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Rejestr wyborców\2017\"/>
    </mc:Choice>
  </mc:AlternateContent>
  <bookViews>
    <workbookView xWindow="0" yWindow="0" windowWidth="21570" windowHeight="6945"/>
  </bookViews>
  <sheets>
    <sheet name="rejestr_wyborcow_20160415_1210" sheetId="1" r:id="rId1"/>
  </sheets>
  <definedNames>
    <definedName name="_xlnm._FilterDatabase" localSheetId="0" hidden="1">rejestr_wyborcow_20160415_1210!$A$4:$CSO$67</definedName>
    <definedName name="_xlnm.Print_Area" localSheetId="0">rejestr_wyborcow_20160415_1210!$A$1:$R$69</definedName>
  </definedNames>
  <calcPr calcId="152511"/>
</workbook>
</file>

<file path=xl/calcChain.xml><?xml version="1.0" encoding="utf-8"?>
<calcChain xmlns="http://schemas.openxmlformats.org/spreadsheetml/2006/main">
  <c r="A67" i="1" l="1"/>
  <c r="A65" i="1"/>
  <c r="A64" i="1"/>
  <c r="A63" i="1"/>
  <c r="A62" i="1"/>
  <c r="A61" i="1"/>
  <c r="A60" i="1"/>
  <c r="A58" i="1"/>
  <c r="A57" i="1"/>
  <c r="A56" i="1"/>
  <c r="A55" i="1"/>
  <c r="A54" i="1"/>
  <c r="A53" i="1"/>
  <c r="A51" i="1"/>
  <c r="A50" i="1"/>
  <c r="A49" i="1"/>
  <c r="A48" i="1"/>
  <c r="A47" i="1"/>
  <c r="A46" i="1"/>
  <c r="A45" i="1"/>
  <c r="A44" i="1"/>
  <c r="A43" i="1"/>
  <c r="A42" i="1"/>
  <c r="A41" i="1"/>
  <c r="A39" i="1"/>
  <c r="A38" i="1"/>
  <c r="A37" i="1"/>
  <c r="A36" i="1"/>
  <c r="A34" i="1"/>
  <c r="A33" i="1"/>
  <c r="A32" i="1"/>
  <c r="A31" i="1"/>
  <c r="A30" i="1"/>
  <c r="A28" i="1"/>
  <c r="A27" i="1"/>
  <c r="A26" i="1"/>
  <c r="A25" i="1"/>
  <c r="A23" i="1"/>
  <c r="A22" i="1"/>
  <c r="A21" i="1"/>
  <c r="A20" i="1"/>
  <c r="A19" i="1"/>
  <c r="A18" i="1"/>
  <c r="A17" i="1"/>
  <c r="A16" i="1"/>
  <c r="A15" i="1"/>
  <c r="A13" i="1"/>
  <c r="A12" i="1"/>
  <c r="A11" i="1"/>
  <c r="A10" i="1"/>
  <c r="A9" i="1"/>
  <c r="A8" i="1"/>
  <c r="A7" i="1"/>
  <c r="A6" i="1"/>
  <c r="D69" i="1" l="1"/>
  <c r="E69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</calcChain>
</file>

<file path=xl/sharedStrings.xml><?xml version="1.0" encoding="utf-8"?>
<sst xmlns="http://schemas.openxmlformats.org/spreadsheetml/2006/main" count="139" uniqueCount="94">
  <si>
    <t>Kod TERYT</t>
  </si>
  <si>
    <t>Gmina</t>
  </si>
  <si>
    <t>Powiat</t>
  </si>
  <si>
    <t>Liczba mieszkańców</t>
  </si>
  <si>
    <t>Liczba wyborców ogółem</t>
  </si>
  <si>
    <t>Liczba wyborców wpisanych z urzędu</t>
  </si>
  <si>
    <t>Liczba wyborców wpisanych na wniosek</t>
  </si>
  <si>
    <t>Informacja o liczbie wyborców wpisanych ogółem (art. 19) w części A</t>
  </si>
  <si>
    <t>Powiat bydgoski</t>
  </si>
  <si>
    <t>gm. Białe Błota</t>
  </si>
  <si>
    <t>bydgoski</t>
  </si>
  <si>
    <t>gm. Dąbrowa Chełmińska</t>
  </si>
  <si>
    <t>gm. Dobrcz</t>
  </si>
  <si>
    <t>gm. Koronowo</t>
  </si>
  <si>
    <t>gm. Nowa Wieś Wielka</t>
  </si>
  <si>
    <t>gm. Osielsko</t>
  </si>
  <si>
    <t>gm. Sicienko</t>
  </si>
  <si>
    <t>gm. Solec Kujawski</t>
  </si>
  <si>
    <t>Powiat inowrocławski</t>
  </si>
  <si>
    <t>m. Inowrocław</t>
  </si>
  <si>
    <t>inowrocławski</t>
  </si>
  <si>
    <t>gm. Dąbrowa Biskupia</t>
  </si>
  <si>
    <t>gm. Gniewkowo</t>
  </si>
  <si>
    <t>gm. Inowrocław</t>
  </si>
  <si>
    <t>gm. Janikowo</t>
  </si>
  <si>
    <t>gm. Kruszwica</t>
  </si>
  <si>
    <t>gm. Pakość</t>
  </si>
  <si>
    <t>gm. Rojewo</t>
  </si>
  <si>
    <t>gm. Złotniki Kujawskie</t>
  </si>
  <si>
    <t>Powiat mogileński</t>
  </si>
  <si>
    <t>gm. Dąbrowa</t>
  </si>
  <si>
    <t>mogileński</t>
  </si>
  <si>
    <t>gm. Jeziora Wielkie</t>
  </si>
  <si>
    <t>gm. Mogilno</t>
  </si>
  <si>
    <t>gm. Strzelno</t>
  </si>
  <si>
    <t>Powiat nakielski</t>
  </si>
  <si>
    <t>gm. Kcynia</t>
  </si>
  <si>
    <t>nakielski</t>
  </si>
  <si>
    <t>gm. Mrocza</t>
  </si>
  <si>
    <t>gm. Nakło nad Notecią</t>
  </si>
  <si>
    <t>gm. Sadki</t>
  </si>
  <si>
    <t>gm. Szubin</t>
  </si>
  <si>
    <t>Powiat sępoleński</t>
  </si>
  <si>
    <t>gm. Kamień Krajeński</t>
  </si>
  <si>
    <t>sępoleński</t>
  </si>
  <si>
    <t>gm. Sępólno Krajeńskie</t>
  </si>
  <si>
    <t>gm. Sośno</t>
  </si>
  <si>
    <t>gm. Więcbork</t>
  </si>
  <si>
    <t>Powiat świecki</t>
  </si>
  <si>
    <t>gm. Bukowiec</t>
  </si>
  <si>
    <t>świecki</t>
  </si>
  <si>
    <t>gm. Dragacz</t>
  </si>
  <si>
    <t>gm. Drzycim</t>
  </si>
  <si>
    <t>gm. Jeżewo</t>
  </si>
  <si>
    <t>gm. Lniano</t>
  </si>
  <si>
    <t>gm. Nowe</t>
  </si>
  <si>
    <t>gm. Osie</t>
  </si>
  <si>
    <t>gm. Pruszcz</t>
  </si>
  <si>
    <t>gm. Świecie</t>
  </si>
  <si>
    <t>gm. Świekatowo</t>
  </si>
  <si>
    <t>gm. Warlubie</t>
  </si>
  <si>
    <t>Powiat tucholski</t>
  </si>
  <si>
    <t>gm. Cekcyn</t>
  </si>
  <si>
    <t>tucholski</t>
  </si>
  <si>
    <t>gm. Gostycyn</t>
  </si>
  <si>
    <t>gm. Kęsowo</t>
  </si>
  <si>
    <t>gm. Lubiewo</t>
  </si>
  <si>
    <t>gm. Śliwice</t>
  </si>
  <si>
    <t>gm. Tuchola</t>
  </si>
  <si>
    <t>Powiat żniński</t>
  </si>
  <si>
    <t>gm. Barcin</t>
  </si>
  <si>
    <t>żniński</t>
  </si>
  <si>
    <t>gm. Gąsawa</t>
  </si>
  <si>
    <t>gm. Janowiec Wielkopolski</t>
  </si>
  <si>
    <t>gm. Łabiszyn</t>
  </si>
  <si>
    <t>gm. Rogowo</t>
  </si>
  <si>
    <t>gm. Żnin</t>
  </si>
  <si>
    <t>Miasto na prawach powiatu</t>
  </si>
  <si>
    <t>m. Bydgoszcz</t>
  </si>
  <si>
    <t>Bydgoszcz</t>
  </si>
  <si>
    <t>RAZEM:</t>
  </si>
  <si>
    <t xml:space="preserve"> wg jednostek samorządu terytorialnego</t>
  </si>
  <si>
    <t>05 - Komisarz Wyborczy w Bydgoszczy</t>
  </si>
  <si>
    <t>Informacja o liczbie wyborców wpisanych § 1 (Z2A)</t>
  </si>
  <si>
    <t>Informacja o liczbie wyborców wpisanych § 2 (Z2B)</t>
  </si>
  <si>
    <t>Informacja o liczbie wyborców wpisanych § 3 (Z2C)</t>
  </si>
  <si>
    <t>Informacja o liczbie wyborców wpisanych w części B (ZUE)</t>
  </si>
  <si>
    <t>Informacja o liczbie wyborców skreślonych (§ 6 ust. 1) w części A ogółem</t>
  </si>
  <si>
    <t>Informacja o liczbie wyborców skreślonych w części A pkt 1 (R41)</t>
  </si>
  <si>
    <t>Informacja o liczbie wyborców skreślonych w części A pkt 2 (R42)</t>
  </si>
  <si>
    <t>Informacja o liczbie wyborców skreślonych w części A pkt 3 (R43)</t>
  </si>
  <si>
    <t>Informacja o liczbie wyborców skreślonych (§ 6 ust. 2) w części A (R41b)</t>
  </si>
  <si>
    <t>Informacja o liczbie wyborców skreślonych w części B ogółem (RUE)</t>
  </si>
  <si>
    <t>Rejestr Wyborców za I kwartał 2017 r. z części województwa kujawsko-pomorskiego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</si>
</sst>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24"/>
      <color theme="1"/>
      <name val="Calibri"/>
      <family val="2"/>
      <charset val="238"/>
      <scheme val="minor"/>
    </font>
    <font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5">
    <xf numFmtId="0" fontId="0" fillId="0" borderId="0" xfId="0"/>
    <xf numFmtId="0" fontId="0" fillId="33" borderId="0" xfId="0" applyFill="1"/>
    <xf numFmtId="0" fontId="0" fillId="0" borderId="0" xfId="0" applyFill="1"/>
    <xf numFmtId="0" fontId="0" fillId="0" borderId="0" xfId="0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0" borderId="10" xfId="0" applyBorder="1"/>
    <xf numFmtId="0" fontId="19" fillId="0" borderId="0" xfId="0" applyFont="1"/>
    <xf numFmtId="0" fontId="21" fillId="0" borderId="0" xfId="0" applyFont="1"/>
    <xf numFmtId="0" fontId="20" fillId="0" borderId="0" xfId="0" applyFont="1" applyAlignment="1">
      <alignment horizontal="center"/>
    </xf>
    <xf numFmtId="0" fontId="19" fillId="0" borderId="11" xfId="0" applyFont="1" applyBorder="1" applyAlignment="1">
      <alignment horizontal="left"/>
    </xf>
    <xf numFmtId="0" fontId="18" fillId="0" borderId="12" xfId="0" applyFont="1" applyBorder="1" applyAlignment="1">
      <alignment vertical="center" wrapText="1"/>
    </xf>
    <xf numFmtId="0" fontId="18" fillId="34" borderId="12" xfId="0" applyFont="1" applyFill="1" applyBorder="1" applyAlignment="1">
      <alignment vertical="center" wrapText="1"/>
    </xf>
    <xf numFmtId="0" fontId="18" fillId="36" borderId="12" xfId="0" applyFont="1" applyFill="1" applyBorder="1" applyAlignment="1">
      <alignment vertical="center" wrapText="1"/>
    </xf>
    <xf numFmtId="0" fontId="18" fillId="35" borderId="12" xfId="0" applyFont="1" applyFill="1" applyBorder="1" applyAlignment="1">
      <alignment vertical="center" wrapText="1"/>
    </xf>
    <xf numFmtId="0" fontId="0" fillId="37" borderId="10" xfId="0" applyFill="1" applyBorder="1"/>
  </cellXfs>
  <cellStyles count="42">
    <cellStyle name="20% — akcent 1" xfId="19" builtinId="30" customBuiltin="1"/>
    <cellStyle name="20% — akcent 2" xfId="23" builtinId="34" customBuiltin="1"/>
    <cellStyle name="20% — akcent 3" xfId="27" builtinId="38" customBuiltin="1"/>
    <cellStyle name="20% — akcent 4" xfId="31" builtinId="42" customBuiltin="1"/>
    <cellStyle name="20% — akcent 5" xfId="35" builtinId="46" customBuiltin="1"/>
    <cellStyle name="20% — akcent 6" xfId="39" builtinId="50" customBuiltin="1"/>
    <cellStyle name="40% — akcent 1" xfId="20" builtinId="31" customBuiltin="1"/>
    <cellStyle name="40% — akcent 2" xfId="24" builtinId="35" customBuiltin="1"/>
    <cellStyle name="40% — akcent 3" xfId="28" builtinId="39" customBuiltin="1"/>
    <cellStyle name="40% — akcent 4" xfId="32" builtinId="43" customBuiltin="1"/>
    <cellStyle name="40% — akcent 5" xfId="36" builtinId="47" customBuiltin="1"/>
    <cellStyle name="40% — akcent 6" xfId="40" builtinId="51" customBuiltin="1"/>
    <cellStyle name="60% — akcent 1" xfId="21" builtinId="32" customBuiltin="1"/>
    <cellStyle name="60% — akcent 2" xfId="25" builtinId="36" customBuiltin="1"/>
    <cellStyle name="60% — akcent 3" xfId="29" builtinId="40" customBuiltin="1"/>
    <cellStyle name="60% — akcent 4" xfId="33" builtinId="44" customBuiltin="1"/>
    <cellStyle name="60% — akcent 5" xfId="37" builtinId="48" customBuiltin="1"/>
    <cellStyle name="60% —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y" xfId="6" builtinId="26" customBuiltin="1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y" xfId="8" builtinId="28" customBuiltin="1"/>
    <cellStyle name="Normalny" xfId="0" builtinId="0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y" xfId="7" builtinId="27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SO239"/>
  <sheetViews>
    <sheetView tabSelected="1" zoomScale="60" zoomScaleNormal="60" workbookViewId="0">
      <selection activeCell="C18" sqref="C18"/>
    </sheetView>
  </sheetViews>
  <sheetFormatPr defaultColWidth="17.7109375" defaultRowHeight="15" x14ac:dyDescent="0.25"/>
  <cols>
    <col min="2" max="2" width="23.42578125" customWidth="1"/>
  </cols>
  <sheetData>
    <row r="1" spans="1:2537" ht="36" x14ac:dyDescent="0.55000000000000004">
      <c r="A1" s="8" t="s">
        <v>93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</row>
    <row r="2" spans="1:2537" ht="36" x14ac:dyDescent="0.55000000000000004">
      <c r="A2" s="8" t="s">
        <v>81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</row>
    <row r="3" spans="1:2537" s="6" customFormat="1" ht="32.25" thickBot="1" x14ac:dyDescent="0.55000000000000004">
      <c r="A3" s="9" t="s">
        <v>82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</row>
    <row r="4" spans="1:2537" s="3" customFormat="1" ht="141" customHeight="1" x14ac:dyDescent="0.25">
      <c r="A4" s="10" t="s">
        <v>0</v>
      </c>
      <c r="B4" s="10" t="s">
        <v>1</v>
      </c>
      <c r="C4" s="10" t="s">
        <v>2</v>
      </c>
      <c r="D4" s="10" t="s">
        <v>3</v>
      </c>
      <c r="E4" s="10" t="s">
        <v>4</v>
      </c>
      <c r="F4" s="10" t="s">
        <v>5</v>
      </c>
      <c r="G4" s="10" t="s">
        <v>6</v>
      </c>
      <c r="H4" s="11" t="s">
        <v>7</v>
      </c>
      <c r="I4" s="11" t="s">
        <v>83</v>
      </c>
      <c r="J4" s="11" t="s">
        <v>84</v>
      </c>
      <c r="K4" s="11" t="s">
        <v>85</v>
      </c>
      <c r="L4" s="12" t="s">
        <v>86</v>
      </c>
      <c r="M4" s="13" t="s">
        <v>87</v>
      </c>
      <c r="N4" s="13" t="s">
        <v>88</v>
      </c>
      <c r="O4" s="13" t="s">
        <v>89</v>
      </c>
      <c r="P4" s="13" t="s">
        <v>90</v>
      </c>
      <c r="Q4" s="13" t="s">
        <v>91</v>
      </c>
      <c r="R4" s="13" t="s">
        <v>92</v>
      </c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</row>
    <row r="5" spans="1:2537" s="1" customFormat="1" ht="15.75" customHeight="1" x14ac:dyDescent="0.25">
      <c r="A5" s="14" t="s">
        <v>8</v>
      </c>
      <c r="B5" s="14"/>
      <c r="C5" s="14"/>
      <c r="D5" s="14">
        <v>110820</v>
      </c>
      <c r="E5" s="14">
        <v>87074</v>
      </c>
      <c r="F5" s="14">
        <v>86619</v>
      </c>
      <c r="G5" s="14">
        <v>455</v>
      </c>
      <c r="H5" s="14">
        <v>454</v>
      </c>
      <c r="I5" s="14">
        <v>380</v>
      </c>
      <c r="J5" s="14">
        <v>18</v>
      </c>
      <c r="K5" s="14">
        <v>56</v>
      </c>
      <c r="L5" s="14">
        <v>1</v>
      </c>
      <c r="M5" s="14">
        <v>541</v>
      </c>
      <c r="N5" s="14">
        <v>321</v>
      </c>
      <c r="O5" s="14">
        <v>164</v>
      </c>
      <c r="P5" s="14">
        <v>56</v>
      </c>
      <c r="Q5" s="14">
        <v>0</v>
      </c>
      <c r="R5" s="14">
        <v>0</v>
      </c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</row>
    <row r="6" spans="1:2537" ht="15.75" customHeight="1" x14ac:dyDescent="0.25">
      <c r="A6" s="5" t="str">
        <f>"040301"</f>
        <v>040301</v>
      </c>
      <c r="B6" s="5" t="s">
        <v>9</v>
      </c>
      <c r="C6" s="5" t="s">
        <v>10</v>
      </c>
      <c r="D6" s="5">
        <v>19912</v>
      </c>
      <c r="E6" s="5">
        <v>15246</v>
      </c>
      <c r="F6" s="5">
        <v>15168</v>
      </c>
      <c r="G6" s="5">
        <v>78</v>
      </c>
      <c r="H6" s="5">
        <v>77</v>
      </c>
      <c r="I6" s="5">
        <v>71</v>
      </c>
      <c r="J6" s="5">
        <v>1</v>
      </c>
      <c r="K6" s="5">
        <v>5</v>
      </c>
      <c r="L6" s="5">
        <v>1</v>
      </c>
      <c r="M6" s="5">
        <v>59</v>
      </c>
      <c r="N6" s="5">
        <v>31</v>
      </c>
      <c r="O6" s="5">
        <v>23</v>
      </c>
      <c r="P6" s="5">
        <v>5</v>
      </c>
      <c r="Q6" s="5">
        <v>0</v>
      </c>
      <c r="R6" s="5">
        <v>0</v>
      </c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</row>
    <row r="7" spans="1:2537" x14ac:dyDescent="0.25">
      <c r="A7" s="5" t="str">
        <f>"040302"</f>
        <v>040302</v>
      </c>
      <c r="B7" s="5" t="s">
        <v>11</v>
      </c>
      <c r="C7" s="5" t="s">
        <v>10</v>
      </c>
      <c r="D7" s="5">
        <v>8081</v>
      </c>
      <c r="E7" s="5">
        <v>6355</v>
      </c>
      <c r="F7" s="5">
        <v>6326</v>
      </c>
      <c r="G7" s="5">
        <v>29</v>
      </c>
      <c r="H7" s="5">
        <v>29</v>
      </c>
      <c r="I7" s="5">
        <v>21</v>
      </c>
      <c r="J7" s="5">
        <v>0</v>
      </c>
      <c r="K7" s="5">
        <v>8</v>
      </c>
      <c r="L7" s="5">
        <v>0</v>
      </c>
      <c r="M7" s="5">
        <v>24</v>
      </c>
      <c r="N7" s="5">
        <v>11</v>
      </c>
      <c r="O7" s="5">
        <v>5</v>
      </c>
      <c r="P7" s="5">
        <v>8</v>
      </c>
      <c r="Q7" s="5">
        <v>0</v>
      </c>
      <c r="R7" s="5">
        <v>0</v>
      </c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</row>
    <row r="8" spans="1:2537" x14ac:dyDescent="0.25">
      <c r="A8" s="5" t="str">
        <f>"040303"</f>
        <v>040303</v>
      </c>
      <c r="B8" s="5" t="s">
        <v>12</v>
      </c>
      <c r="C8" s="5" t="s">
        <v>10</v>
      </c>
      <c r="D8" s="5">
        <v>11152</v>
      </c>
      <c r="E8" s="5">
        <v>8701</v>
      </c>
      <c r="F8" s="5">
        <v>8633</v>
      </c>
      <c r="G8" s="5">
        <v>68</v>
      </c>
      <c r="H8" s="5">
        <v>68</v>
      </c>
      <c r="I8" s="5">
        <v>65</v>
      </c>
      <c r="J8" s="5">
        <v>1</v>
      </c>
      <c r="K8" s="5">
        <v>2</v>
      </c>
      <c r="L8" s="5">
        <v>0</v>
      </c>
      <c r="M8" s="5">
        <v>31</v>
      </c>
      <c r="N8" s="5">
        <v>17</v>
      </c>
      <c r="O8" s="5">
        <v>12</v>
      </c>
      <c r="P8" s="5">
        <v>2</v>
      </c>
      <c r="Q8" s="5">
        <v>0</v>
      </c>
      <c r="R8" s="5">
        <v>0</v>
      </c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</row>
    <row r="9" spans="1:2537" x14ac:dyDescent="0.25">
      <c r="A9" s="5" t="str">
        <f>"040304"</f>
        <v>040304</v>
      </c>
      <c r="B9" s="5" t="s">
        <v>13</v>
      </c>
      <c r="C9" s="5" t="s">
        <v>10</v>
      </c>
      <c r="D9" s="5">
        <v>23445</v>
      </c>
      <c r="E9" s="5">
        <v>18710</v>
      </c>
      <c r="F9" s="5">
        <v>18653</v>
      </c>
      <c r="G9" s="5">
        <v>57</v>
      </c>
      <c r="H9" s="5">
        <v>57</v>
      </c>
      <c r="I9" s="5">
        <v>38</v>
      </c>
      <c r="J9" s="5">
        <v>0</v>
      </c>
      <c r="K9" s="5">
        <v>19</v>
      </c>
      <c r="L9" s="5">
        <v>0</v>
      </c>
      <c r="M9" s="5">
        <v>179</v>
      </c>
      <c r="N9" s="5">
        <v>122</v>
      </c>
      <c r="O9" s="5">
        <v>38</v>
      </c>
      <c r="P9" s="5">
        <v>19</v>
      </c>
      <c r="Q9" s="5">
        <v>0</v>
      </c>
      <c r="R9" s="5">
        <v>0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</row>
    <row r="10" spans="1:2537" x14ac:dyDescent="0.25">
      <c r="A10" s="5" t="str">
        <f>"040305"</f>
        <v>040305</v>
      </c>
      <c r="B10" s="5" t="s">
        <v>14</v>
      </c>
      <c r="C10" s="5" t="s">
        <v>10</v>
      </c>
      <c r="D10" s="5">
        <v>9579</v>
      </c>
      <c r="E10" s="5">
        <v>7610</v>
      </c>
      <c r="F10" s="5">
        <v>7557</v>
      </c>
      <c r="G10" s="5">
        <v>53</v>
      </c>
      <c r="H10" s="5">
        <v>53</v>
      </c>
      <c r="I10" s="5">
        <v>47</v>
      </c>
      <c r="J10" s="5">
        <v>2</v>
      </c>
      <c r="K10" s="5">
        <v>4</v>
      </c>
      <c r="L10" s="5">
        <v>0</v>
      </c>
      <c r="M10" s="5">
        <v>35</v>
      </c>
      <c r="N10" s="5">
        <v>14</v>
      </c>
      <c r="O10" s="5">
        <v>17</v>
      </c>
      <c r="P10" s="5">
        <v>4</v>
      </c>
      <c r="Q10" s="5">
        <v>0</v>
      </c>
      <c r="R10" s="5">
        <v>0</v>
      </c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</row>
    <row r="11" spans="1:2537" x14ac:dyDescent="0.25">
      <c r="A11" s="5" t="str">
        <f>"040306"</f>
        <v>040306</v>
      </c>
      <c r="B11" s="5" t="s">
        <v>15</v>
      </c>
      <c r="C11" s="5" t="s">
        <v>10</v>
      </c>
      <c r="D11" s="5">
        <v>12960</v>
      </c>
      <c r="E11" s="5">
        <v>9962</v>
      </c>
      <c r="F11" s="5">
        <v>9899</v>
      </c>
      <c r="G11" s="5">
        <v>63</v>
      </c>
      <c r="H11" s="5">
        <v>63</v>
      </c>
      <c r="I11" s="5">
        <v>49</v>
      </c>
      <c r="J11" s="5">
        <v>11</v>
      </c>
      <c r="K11" s="5">
        <v>3</v>
      </c>
      <c r="L11" s="5">
        <v>0</v>
      </c>
      <c r="M11" s="5">
        <v>103</v>
      </c>
      <c r="N11" s="5">
        <v>68</v>
      </c>
      <c r="O11" s="5">
        <v>32</v>
      </c>
      <c r="P11" s="5">
        <v>3</v>
      </c>
      <c r="Q11" s="5">
        <v>0</v>
      </c>
      <c r="R11" s="5">
        <v>0</v>
      </c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</row>
    <row r="12" spans="1:2537" x14ac:dyDescent="0.25">
      <c r="A12" s="5" t="str">
        <f>"040307"</f>
        <v>040307</v>
      </c>
      <c r="B12" s="5" t="s">
        <v>16</v>
      </c>
      <c r="C12" s="5" t="s">
        <v>10</v>
      </c>
      <c r="D12" s="5">
        <v>9725</v>
      </c>
      <c r="E12" s="5">
        <v>7657</v>
      </c>
      <c r="F12" s="5">
        <v>7581</v>
      </c>
      <c r="G12" s="5">
        <v>76</v>
      </c>
      <c r="H12" s="5">
        <v>76</v>
      </c>
      <c r="I12" s="5">
        <v>70</v>
      </c>
      <c r="J12" s="5">
        <v>1</v>
      </c>
      <c r="K12" s="5">
        <v>5</v>
      </c>
      <c r="L12" s="5">
        <v>0</v>
      </c>
      <c r="M12" s="5">
        <v>37</v>
      </c>
      <c r="N12" s="5">
        <v>23</v>
      </c>
      <c r="O12" s="5">
        <v>9</v>
      </c>
      <c r="P12" s="5">
        <v>5</v>
      </c>
      <c r="Q12" s="5">
        <v>0</v>
      </c>
      <c r="R12" s="5">
        <v>0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</row>
    <row r="13" spans="1:2537" x14ac:dyDescent="0.25">
      <c r="A13" s="5" t="str">
        <f>"040308"</f>
        <v>040308</v>
      </c>
      <c r="B13" s="5" t="s">
        <v>17</v>
      </c>
      <c r="C13" s="5" t="s">
        <v>10</v>
      </c>
      <c r="D13" s="5">
        <v>15966</v>
      </c>
      <c r="E13" s="5">
        <v>12833</v>
      </c>
      <c r="F13" s="5">
        <v>12802</v>
      </c>
      <c r="G13" s="5">
        <v>31</v>
      </c>
      <c r="H13" s="5">
        <v>31</v>
      </c>
      <c r="I13" s="5">
        <v>19</v>
      </c>
      <c r="J13" s="5">
        <v>2</v>
      </c>
      <c r="K13" s="5">
        <v>10</v>
      </c>
      <c r="L13" s="5">
        <v>0</v>
      </c>
      <c r="M13" s="5">
        <v>73</v>
      </c>
      <c r="N13" s="5">
        <v>35</v>
      </c>
      <c r="O13" s="5">
        <v>28</v>
      </c>
      <c r="P13" s="5">
        <v>10</v>
      </c>
      <c r="Q13" s="5">
        <v>0</v>
      </c>
      <c r="R13" s="5">
        <v>0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</row>
    <row r="14" spans="1:2537" s="1" customFormat="1" x14ac:dyDescent="0.25">
      <c r="A14" s="14" t="s">
        <v>18</v>
      </c>
      <c r="B14" s="14"/>
      <c r="C14" s="14"/>
      <c r="D14" s="14">
        <v>156290</v>
      </c>
      <c r="E14" s="14">
        <v>129191</v>
      </c>
      <c r="F14" s="14">
        <v>128894</v>
      </c>
      <c r="G14" s="14">
        <v>297</v>
      </c>
      <c r="H14" s="14">
        <v>296</v>
      </c>
      <c r="I14" s="14">
        <v>179</v>
      </c>
      <c r="J14" s="14">
        <v>8</v>
      </c>
      <c r="K14" s="14">
        <v>109</v>
      </c>
      <c r="L14" s="14">
        <v>1</v>
      </c>
      <c r="M14" s="14">
        <v>843</v>
      </c>
      <c r="N14" s="14">
        <v>415</v>
      </c>
      <c r="O14" s="14">
        <v>319</v>
      </c>
      <c r="P14" s="14">
        <v>109</v>
      </c>
      <c r="Q14" s="14">
        <v>0</v>
      </c>
      <c r="R14" s="14">
        <v>0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</row>
    <row r="15" spans="1:2537" x14ac:dyDescent="0.25">
      <c r="A15" s="5" t="str">
        <f>"040701"</f>
        <v>040701</v>
      </c>
      <c r="B15" s="5" t="s">
        <v>19</v>
      </c>
      <c r="C15" s="5" t="s">
        <v>20</v>
      </c>
      <c r="D15" s="5">
        <v>69605</v>
      </c>
      <c r="E15" s="5">
        <v>58676</v>
      </c>
      <c r="F15" s="5">
        <v>58582</v>
      </c>
      <c r="G15" s="5">
        <v>94</v>
      </c>
      <c r="H15" s="5">
        <v>94</v>
      </c>
      <c r="I15" s="5">
        <v>53</v>
      </c>
      <c r="J15" s="5">
        <v>0</v>
      </c>
      <c r="K15" s="5">
        <v>41</v>
      </c>
      <c r="L15" s="5">
        <v>0</v>
      </c>
      <c r="M15" s="5">
        <v>344</v>
      </c>
      <c r="N15" s="5">
        <v>129</v>
      </c>
      <c r="O15" s="5">
        <v>174</v>
      </c>
      <c r="P15" s="5">
        <v>41</v>
      </c>
      <c r="Q15" s="5">
        <v>0</v>
      </c>
      <c r="R15" s="5">
        <v>0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</row>
    <row r="16" spans="1:2537" x14ac:dyDescent="0.25">
      <c r="A16" s="5" t="str">
        <f>"040702"</f>
        <v>040702</v>
      </c>
      <c r="B16" s="5" t="s">
        <v>21</v>
      </c>
      <c r="C16" s="5" t="s">
        <v>20</v>
      </c>
      <c r="D16" s="5">
        <v>5151</v>
      </c>
      <c r="E16" s="5">
        <v>4094</v>
      </c>
      <c r="F16" s="5">
        <v>4089</v>
      </c>
      <c r="G16" s="5">
        <v>5</v>
      </c>
      <c r="H16" s="5">
        <v>5</v>
      </c>
      <c r="I16" s="5">
        <v>5</v>
      </c>
      <c r="J16" s="5">
        <v>0</v>
      </c>
      <c r="K16" s="5">
        <v>0</v>
      </c>
      <c r="L16" s="5">
        <v>0</v>
      </c>
      <c r="M16" s="5">
        <v>51</v>
      </c>
      <c r="N16" s="5">
        <v>40</v>
      </c>
      <c r="O16" s="5">
        <v>11</v>
      </c>
      <c r="P16" s="5">
        <v>0</v>
      </c>
      <c r="Q16" s="5">
        <v>0</v>
      </c>
      <c r="R16" s="5">
        <v>0</v>
      </c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</row>
    <row r="17" spans="1:2537" x14ac:dyDescent="0.25">
      <c r="A17" s="5" t="str">
        <f>"040703"</f>
        <v>040703</v>
      </c>
      <c r="B17" s="5" t="s">
        <v>22</v>
      </c>
      <c r="C17" s="5" t="s">
        <v>20</v>
      </c>
      <c r="D17" s="5">
        <v>14178</v>
      </c>
      <c r="E17" s="5">
        <v>11444</v>
      </c>
      <c r="F17" s="5">
        <v>11393</v>
      </c>
      <c r="G17" s="5">
        <v>51</v>
      </c>
      <c r="H17" s="5">
        <v>50</v>
      </c>
      <c r="I17" s="5">
        <v>12</v>
      </c>
      <c r="J17" s="5">
        <v>3</v>
      </c>
      <c r="K17" s="5">
        <v>35</v>
      </c>
      <c r="L17" s="5">
        <v>1</v>
      </c>
      <c r="M17" s="5">
        <v>117</v>
      </c>
      <c r="N17" s="5">
        <v>65</v>
      </c>
      <c r="O17" s="5">
        <v>17</v>
      </c>
      <c r="P17" s="5">
        <v>35</v>
      </c>
      <c r="Q17" s="5">
        <v>0</v>
      </c>
      <c r="R17" s="5">
        <v>0</v>
      </c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</row>
    <row r="18" spans="1:2537" x14ac:dyDescent="0.25">
      <c r="A18" s="5" t="str">
        <f>"040704"</f>
        <v>040704</v>
      </c>
      <c r="B18" s="5" t="s">
        <v>23</v>
      </c>
      <c r="C18" s="5" t="s">
        <v>20</v>
      </c>
      <c r="D18" s="5">
        <v>11647</v>
      </c>
      <c r="E18" s="5">
        <v>9410</v>
      </c>
      <c r="F18" s="5">
        <v>9385</v>
      </c>
      <c r="G18" s="5">
        <v>25</v>
      </c>
      <c r="H18" s="5">
        <v>25</v>
      </c>
      <c r="I18" s="5">
        <v>21</v>
      </c>
      <c r="J18" s="5">
        <v>1</v>
      </c>
      <c r="K18" s="5">
        <v>3</v>
      </c>
      <c r="L18" s="5">
        <v>0</v>
      </c>
      <c r="M18" s="5">
        <v>30</v>
      </c>
      <c r="N18" s="5">
        <v>15</v>
      </c>
      <c r="O18" s="5">
        <v>12</v>
      </c>
      <c r="P18" s="5">
        <v>3</v>
      </c>
      <c r="Q18" s="5">
        <v>0</v>
      </c>
      <c r="R18" s="5">
        <v>0</v>
      </c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</row>
    <row r="19" spans="1:2537" x14ac:dyDescent="0.25">
      <c r="A19" s="5" t="str">
        <f>"040705"</f>
        <v>040705</v>
      </c>
      <c r="B19" s="5" t="s">
        <v>24</v>
      </c>
      <c r="C19" s="5" t="s">
        <v>20</v>
      </c>
      <c r="D19" s="5">
        <v>13155</v>
      </c>
      <c r="E19" s="5">
        <v>10861</v>
      </c>
      <c r="F19" s="5">
        <v>10846</v>
      </c>
      <c r="G19" s="5">
        <v>15</v>
      </c>
      <c r="H19" s="5">
        <v>15</v>
      </c>
      <c r="I19" s="5">
        <v>7</v>
      </c>
      <c r="J19" s="5">
        <v>0</v>
      </c>
      <c r="K19" s="5">
        <v>8</v>
      </c>
      <c r="L19" s="5">
        <v>0</v>
      </c>
      <c r="M19" s="5">
        <v>85</v>
      </c>
      <c r="N19" s="5">
        <v>52</v>
      </c>
      <c r="O19" s="5">
        <v>25</v>
      </c>
      <c r="P19" s="5">
        <v>8</v>
      </c>
      <c r="Q19" s="5">
        <v>0</v>
      </c>
      <c r="R19" s="5">
        <v>0</v>
      </c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</row>
    <row r="20" spans="1:2537" x14ac:dyDescent="0.25">
      <c r="A20" s="5" t="str">
        <f>"040706"</f>
        <v>040706</v>
      </c>
      <c r="B20" s="5" t="s">
        <v>25</v>
      </c>
      <c r="C20" s="5" t="s">
        <v>20</v>
      </c>
      <c r="D20" s="5">
        <v>19059</v>
      </c>
      <c r="E20" s="5">
        <v>15696</v>
      </c>
      <c r="F20" s="5">
        <v>15646</v>
      </c>
      <c r="G20" s="5">
        <v>50</v>
      </c>
      <c r="H20" s="5">
        <v>50</v>
      </c>
      <c r="I20" s="5">
        <v>33</v>
      </c>
      <c r="J20" s="5">
        <v>1</v>
      </c>
      <c r="K20" s="5">
        <v>16</v>
      </c>
      <c r="L20" s="5">
        <v>0</v>
      </c>
      <c r="M20" s="5">
        <v>125</v>
      </c>
      <c r="N20" s="5">
        <v>71</v>
      </c>
      <c r="O20" s="5">
        <v>38</v>
      </c>
      <c r="P20" s="5">
        <v>16</v>
      </c>
      <c r="Q20" s="5">
        <v>0</v>
      </c>
      <c r="R20" s="5">
        <v>0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</row>
    <row r="21" spans="1:2537" x14ac:dyDescent="0.25">
      <c r="A21" s="5" t="str">
        <f>"040707"</f>
        <v>040707</v>
      </c>
      <c r="B21" s="5" t="s">
        <v>26</v>
      </c>
      <c r="C21" s="5" t="s">
        <v>20</v>
      </c>
      <c r="D21" s="5">
        <v>9772</v>
      </c>
      <c r="E21" s="5">
        <v>7921</v>
      </c>
      <c r="F21" s="5">
        <v>7912</v>
      </c>
      <c r="G21" s="5">
        <v>9</v>
      </c>
      <c r="H21" s="5">
        <v>9</v>
      </c>
      <c r="I21" s="5">
        <v>9</v>
      </c>
      <c r="J21" s="5">
        <v>0</v>
      </c>
      <c r="K21" s="5">
        <v>0</v>
      </c>
      <c r="L21" s="5">
        <v>0</v>
      </c>
      <c r="M21" s="5">
        <v>39</v>
      </c>
      <c r="N21" s="5">
        <v>20</v>
      </c>
      <c r="O21" s="5">
        <v>19</v>
      </c>
      <c r="P21" s="5">
        <v>0</v>
      </c>
      <c r="Q21" s="5">
        <v>0</v>
      </c>
      <c r="R21" s="5">
        <v>0</v>
      </c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</row>
    <row r="22" spans="1:2537" x14ac:dyDescent="0.25">
      <c r="A22" s="5" t="str">
        <f>"040708"</f>
        <v>040708</v>
      </c>
      <c r="B22" s="5" t="s">
        <v>27</v>
      </c>
      <c r="C22" s="5" t="s">
        <v>20</v>
      </c>
      <c r="D22" s="5">
        <v>4662</v>
      </c>
      <c r="E22" s="5">
        <v>3726</v>
      </c>
      <c r="F22" s="5">
        <v>3700</v>
      </c>
      <c r="G22" s="5">
        <v>26</v>
      </c>
      <c r="H22" s="5">
        <v>26</v>
      </c>
      <c r="I22" s="5">
        <v>24</v>
      </c>
      <c r="J22" s="5">
        <v>2</v>
      </c>
      <c r="K22" s="5">
        <v>0</v>
      </c>
      <c r="L22" s="5">
        <v>0</v>
      </c>
      <c r="M22" s="5">
        <v>17</v>
      </c>
      <c r="N22" s="5">
        <v>10</v>
      </c>
      <c r="O22" s="5">
        <v>7</v>
      </c>
      <c r="P22" s="5">
        <v>0</v>
      </c>
      <c r="Q22" s="5">
        <v>0</v>
      </c>
      <c r="R22" s="5">
        <v>0</v>
      </c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</row>
    <row r="23" spans="1:2537" x14ac:dyDescent="0.25">
      <c r="A23" s="5" t="str">
        <f>"040709"</f>
        <v>040709</v>
      </c>
      <c r="B23" s="5" t="s">
        <v>28</v>
      </c>
      <c r="C23" s="5" t="s">
        <v>20</v>
      </c>
      <c r="D23" s="5">
        <v>9061</v>
      </c>
      <c r="E23" s="5">
        <v>7363</v>
      </c>
      <c r="F23" s="5">
        <v>7341</v>
      </c>
      <c r="G23" s="5">
        <v>22</v>
      </c>
      <c r="H23" s="5">
        <v>22</v>
      </c>
      <c r="I23" s="5">
        <v>15</v>
      </c>
      <c r="J23" s="5">
        <v>1</v>
      </c>
      <c r="K23" s="5">
        <v>6</v>
      </c>
      <c r="L23" s="5">
        <v>0</v>
      </c>
      <c r="M23" s="5">
        <v>35</v>
      </c>
      <c r="N23" s="5">
        <v>13</v>
      </c>
      <c r="O23" s="5">
        <v>16</v>
      </c>
      <c r="P23" s="5">
        <v>6</v>
      </c>
      <c r="Q23" s="5">
        <v>0</v>
      </c>
      <c r="R23" s="5">
        <v>0</v>
      </c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</row>
    <row r="24" spans="1:2537" s="1" customFormat="1" x14ac:dyDescent="0.25">
      <c r="A24" s="14" t="s">
        <v>29</v>
      </c>
      <c r="B24" s="14"/>
      <c r="C24" s="14"/>
      <c r="D24" s="14">
        <v>45960</v>
      </c>
      <c r="E24" s="14">
        <v>37349</v>
      </c>
      <c r="F24" s="14">
        <v>37263</v>
      </c>
      <c r="G24" s="14">
        <v>86</v>
      </c>
      <c r="H24" s="14">
        <v>86</v>
      </c>
      <c r="I24" s="14">
        <v>63</v>
      </c>
      <c r="J24" s="14">
        <v>3</v>
      </c>
      <c r="K24" s="14">
        <v>20</v>
      </c>
      <c r="L24" s="14">
        <v>0</v>
      </c>
      <c r="M24" s="14">
        <v>251</v>
      </c>
      <c r="N24" s="14">
        <v>145</v>
      </c>
      <c r="O24" s="14">
        <v>86</v>
      </c>
      <c r="P24" s="14">
        <v>20</v>
      </c>
      <c r="Q24" s="14">
        <v>0</v>
      </c>
      <c r="R24" s="14">
        <v>0</v>
      </c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</row>
    <row r="25" spans="1:2537" x14ac:dyDescent="0.25">
      <c r="A25" s="5" t="str">
        <f>"040901"</f>
        <v>040901</v>
      </c>
      <c r="B25" s="5" t="s">
        <v>30</v>
      </c>
      <c r="C25" s="5" t="s">
        <v>31</v>
      </c>
      <c r="D25" s="5">
        <v>4655</v>
      </c>
      <c r="E25" s="5">
        <v>3730</v>
      </c>
      <c r="F25" s="5">
        <v>3724</v>
      </c>
      <c r="G25" s="5">
        <v>6</v>
      </c>
      <c r="H25" s="5">
        <v>6</v>
      </c>
      <c r="I25" s="5">
        <v>6</v>
      </c>
      <c r="J25" s="5">
        <v>0</v>
      </c>
      <c r="K25" s="5">
        <v>0</v>
      </c>
      <c r="L25" s="5">
        <v>0</v>
      </c>
      <c r="M25" s="5">
        <v>17</v>
      </c>
      <c r="N25" s="5">
        <v>10</v>
      </c>
      <c r="O25" s="5">
        <v>7</v>
      </c>
      <c r="P25" s="5">
        <v>0</v>
      </c>
      <c r="Q25" s="5">
        <v>0</v>
      </c>
      <c r="R25" s="5">
        <v>0</v>
      </c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</row>
    <row r="26" spans="1:2537" x14ac:dyDescent="0.25">
      <c r="A26" s="5" t="str">
        <f>"040902"</f>
        <v>040902</v>
      </c>
      <c r="B26" s="5" t="s">
        <v>32</v>
      </c>
      <c r="C26" s="5" t="s">
        <v>31</v>
      </c>
      <c r="D26" s="5">
        <v>4925</v>
      </c>
      <c r="E26" s="5">
        <v>3986</v>
      </c>
      <c r="F26" s="5">
        <v>3976</v>
      </c>
      <c r="G26" s="5">
        <v>10</v>
      </c>
      <c r="H26" s="5">
        <v>10</v>
      </c>
      <c r="I26" s="5">
        <v>9</v>
      </c>
      <c r="J26" s="5">
        <v>0</v>
      </c>
      <c r="K26" s="5">
        <v>1</v>
      </c>
      <c r="L26" s="5">
        <v>0</v>
      </c>
      <c r="M26" s="5">
        <v>75</v>
      </c>
      <c r="N26" s="5">
        <v>60</v>
      </c>
      <c r="O26" s="5">
        <v>14</v>
      </c>
      <c r="P26" s="5">
        <v>1</v>
      </c>
      <c r="Q26" s="5">
        <v>0</v>
      </c>
      <c r="R26" s="5">
        <v>0</v>
      </c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</row>
    <row r="27" spans="1:2537" x14ac:dyDescent="0.25">
      <c r="A27" s="5" t="str">
        <f>"040903"</f>
        <v>040903</v>
      </c>
      <c r="B27" s="5" t="s">
        <v>33</v>
      </c>
      <c r="C27" s="5" t="s">
        <v>31</v>
      </c>
      <c r="D27" s="5">
        <v>24655</v>
      </c>
      <c r="E27" s="5">
        <v>20073</v>
      </c>
      <c r="F27" s="5">
        <v>20008</v>
      </c>
      <c r="G27" s="5">
        <v>65</v>
      </c>
      <c r="H27" s="5">
        <v>65</v>
      </c>
      <c r="I27" s="5">
        <v>45</v>
      </c>
      <c r="J27" s="5">
        <v>1</v>
      </c>
      <c r="K27" s="5">
        <v>19</v>
      </c>
      <c r="L27" s="5">
        <v>0</v>
      </c>
      <c r="M27" s="5">
        <v>106</v>
      </c>
      <c r="N27" s="5">
        <v>50</v>
      </c>
      <c r="O27" s="5">
        <v>37</v>
      </c>
      <c r="P27" s="5">
        <v>19</v>
      </c>
      <c r="Q27" s="5">
        <v>0</v>
      </c>
      <c r="R27" s="5">
        <v>0</v>
      </c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</row>
    <row r="28" spans="1:2537" x14ac:dyDescent="0.25">
      <c r="A28" s="5" t="str">
        <f>"040904"</f>
        <v>040904</v>
      </c>
      <c r="B28" s="5" t="s">
        <v>34</v>
      </c>
      <c r="C28" s="5" t="s">
        <v>31</v>
      </c>
      <c r="D28" s="5">
        <v>11725</v>
      </c>
      <c r="E28" s="5">
        <v>9560</v>
      </c>
      <c r="F28" s="5">
        <v>9555</v>
      </c>
      <c r="G28" s="5">
        <v>5</v>
      </c>
      <c r="H28" s="5">
        <v>5</v>
      </c>
      <c r="I28" s="5">
        <v>3</v>
      </c>
      <c r="J28" s="5">
        <v>2</v>
      </c>
      <c r="K28" s="5">
        <v>0</v>
      </c>
      <c r="L28" s="5">
        <v>0</v>
      </c>
      <c r="M28" s="5">
        <v>53</v>
      </c>
      <c r="N28" s="5">
        <v>25</v>
      </c>
      <c r="O28" s="5">
        <v>28</v>
      </c>
      <c r="P28" s="5">
        <v>0</v>
      </c>
      <c r="Q28" s="5">
        <v>0</v>
      </c>
      <c r="R28" s="5">
        <v>0</v>
      </c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</row>
    <row r="29" spans="1:2537" s="1" customFormat="1" x14ac:dyDescent="0.25">
      <c r="A29" s="14" t="s">
        <v>35</v>
      </c>
      <c r="B29" s="14"/>
      <c r="C29" s="14"/>
      <c r="D29" s="14">
        <v>84471</v>
      </c>
      <c r="E29" s="14">
        <v>67224</v>
      </c>
      <c r="F29" s="14">
        <v>67007</v>
      </c>
      <c r="G29" s="14">
        <v>217</v>
      </c>
      <c r="H29" s="14">
        <v>217</v>
      </c>
      <c r="I29" s="14">
        <v>132</v>
      </c>
      <c r="J29" s="14">
        <v>0</v>
      </c>
      <c r="K29" s="14">
        <v>85</v>
      </c>
      <c r="L29" s="14">
        <v>0</v>
      </c>
      <c r="M29" s="14">
        <v>440</v>
      </c>
      <c r="N29" s="14">
        <v>212</v>
      </c>
      <c r="O29" s="14">
        <v>143</v>
      </c>
      <c r="P29" s="14">
        <v>85</v>
      </c>
      <c r="Q29" s="14">
        <v>0</v>
      </c>
      <c r="R29" s="14">
        <v>0</v>
      </c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</row>
    <row r="30" spans="1:2537" x14ac:dyDescent="0.25">
      <c r="A30" s="5" t="str">
        <f>"041001"</f>
        <v>041001</v>
      </c>
      <c r="B30" s="5" t="s">
        <v>36</v>
      </c>
      <c r="C30" s="5" t="s">
        <v>37</v>
      </c>
      <c r="D30" s="5">
        <v>13386</v>
      </c>
      <c r="E30" s="5">
        <v>10720</v>
      </c>
      <c r="F30" s="5">
        <v>10677</v>
      </c>
      <c r="G30" s="5">
        <v>43</v>
      </c>
      <c r="H30" s="5">
        <v>43</v>
      </c>
      <c r="I30" s="5">
        <v>30</v>
      </c>
      <c r="J30" s="5">
        <v>0</v>
      </c>
      <c r="K30" s="5">
        <v>13</v>
      </c>
      <c r="L30" s="5">
        <v>0</v>
      </c>
      <c r="M30" s="5">
        <v>62</v>
      </c>
      <c r="N30" s="5">
        <v>25</v>
      </c>
      <c r="O30" s="5">
        <v>24</v>
      </c>
      <c r="P30" s="5">
        <v>13</v>
      </c>
      <c r="Q30" s="5">
        <v>0</v>
      </c>
      <c r="R30" s="5">
        <v>0</v>
      </c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</row>
    <row r="31" spans="1:2537" x14ac:dyDescent="0.25">
      <c r="A31" s="5" t="str">
        <f>"041002"</f>
        <v>041002</v>
      </c>
      <c r="B31" s="5" t="s">
        <v>38</v>
      </c>
      <c r="C31" s="5" t="s">
        <v>37</v>
      </c>
      <c r="D31" s="5">
        <v>9179</v>
      </c>
      <c r="E31" s="5">
        <v>7169</v>
      </c>
      <c r="F31" s="5">
        <v>7153</v>
      </c>
      <c r="G31" s="5">
        <v>16</v>
      </c>
      <c r="H31" s="5">
        <v>16</v>
      </c>
      <c r="I31" s="5">
        <v>12</v>
      </c>
      <c r="J31" s="5">
        <v>0</v>
      </c>
      <c r="K31" s="5">
        <v>4</v>
      </c>
      <c r="L31" s="5">
        <v>0</v>
      </c>
      <c r="M31" s="5">
        <v>39</v>
      </c>
      <c r="N31" s="5">
        <v>21</v>
      </c>
      <c r="O31" s="5">
        <v>14</v>
      </c>
      <c r="P31" s="5">
        <v>4</v>
      </c>
      <c r="Q31" s="5">
        <v>0</v>
      </c>
      <c r="R31" s="5">
        <v>0</v>
      </c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</row>
    <row r="32" spans="1:2537" x14ac:dyDescent="0.25">
      <c r="A32" s="5" t="str">
        <f>"041003"</f>
        <v>041003</v>
      </c>
      <c r="B32" s="5" t="s">
        <v>39</v>
      </c>
      <c r="C32" s="5" t="s">
        <v>37</v>
      </c>
      <c r="D32" s="5">
        <v>30679</v>
      </c>
      <c r="E32" s="5">
        <v>24733</v>
      </c>
      <c r="F32" s="5">
        <v>24648</v>
      </c>
      <c r="G32" s="5">
        <v>85</v>
      </c>
      <c r="H32" s="5">
        <v>85</v>
      </c>
      <c r="I32" s="5">
        <v>34</v>
      </c>
      <c r="J32" s="5">
        <v>0</v>
      </c>
      <c r="K32" s="5">
        <v>51</v>
      </c>
      <c r="L32" s="5">
        <v>0</v>
      </c>
      <c r="M32" s="5">
        <v>197</v>
      </c>
      <c r="N32" s="5">
        <v>92</v>
      </c>
      <c r="O32" s="5">
        <v>54</v>
      </c>
      <c r="P32" s="5">
        <v>51</v>
      </c>
      <c r="Q32" s="5">
        <v>0</v>
      </c>
      <c r="R32" s="5">
        <v>0</v>
      </c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</row>
    <row r="33" spans="1:2537" x14ac:dyDescent="0.25">
      <c r="A33" s="5" t="str">
        <f>"041004"</f>
        <v>041004</v>
      </c>
      <c r="B33" s="5" t="s">
        <v>40</v>
      </c>
      <c r="C33" s="5" t="s">
        <v>37</v>
      </c>
      <c r="D33" s="5">
        <v>7330</v>
      </c>
      <c r="E33" s="5">
        <v>5703</v>
      </c>
      <c r="F33" s="5">
        <v>5697</v>
      </c>
      <c r="G33" s="5">
        <v>6</v>
      </c>
      <c r="H33" s="5">
        <v>6</v>
      </c>
      <c r="I33" s="5">
        <v>6</v>
      </c>
      <c r="J33" s="5">
        <v>0</v>
      </c>
      <c r="K33" s="5">
        <v>0</v>
      </c>
      <c r="L33" s="5">
        <v>0</v>
      </c>
      <c r="M33" s="5">
        <v>25</v>
      </c>
      <c r="N33" s="5">
        <v>14</v>
      </c>
      <c r="O33" s="5">
        <v>11</v>
      </c>
      <c r="P33" s="5">
        <v>0</v>
      </c>
      <c r="Q33" s="5">
        <v>0</v>
      </c>
      <c r="R33" s="5">
        <v>0</v>
      </c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</row>
    <row r="34" spans="1:2537" x14ac:dyDescent="0.25">
      <c r="A34" s="5" t="str">
        <f>"041005"</f>
        <v>041005</v>
      </c>
      <c r="B34" s="5" t="s">
        <v>41</v>
      </c>
      <c r="C34" s="5" t="s">
        <v>37</v>
      </c>
      <c r="D34" s="5">
        <v>23897</v>
      </c>
      <c r="E34" s="5">
        <v>18899</v>
      </c>
      <c r="F34" s="5">
        <v>18832</v>
      </c>
      <c r="G34" s="5">
        <v>67</v>
      </c>
      <c r="H34" s="5">
        <v>67</v>
      </c>
      <c r="I34" s="5">
        <v>50</v>
      </c>
      <c r="J34" s="5">
        <v>0</v>
      </c>
      <c r="K34" s="5">
        <v>17</v>
      </c>
      <c r="L34" s="5">
        <v>0</v>
      </c>
      <c r="M34" s="5">
        <v>117</v>
      </c>
      <c r="N34" s="5">
        <v>60</v>
      </c>
      <c r="O34" s="5">
        <v>40</v>
      </c>
      <c r="P34" s="5">
        <v>17</v>
      </c>
      <c r="Q34" s="5">
        <v>0</v>
      </c>
      <c r="R34" s="5">
        <v>0</v>
      </c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</row>
    <row r="35" spans="1:2537" s="1" customFormat="1" x14ac:dyDescent="0.25">
      <c r="A35" s="14" t="s">
        <v>42</v>
      </c>
      <c r="B35" s="14"/>
      <c r="C35" s="14"/>
      <c r="D35" s="14">
        <v>41030</v>
      </c>
      <c r="E35" s="14">
        <v>32476</v>
      </c>
      <c r="F35" s="14">
        <v>32359</v>
      </c>
      <c r="G35" s="14">
        <v>117</v>
      </c>
      <c r="H35" s="14">
        <v>117</v>
      </c>
      <c r="I35" s="14">
        <v>89</v>
      </c>
      <c r="J35" s="14">
        <v>0</v>
      </c>
      <c r="K35" s="14">
        <v>28</v>
      </c>
      <c r="L35" s="14">
        <v>0</v>
      </c>
      <c r="M35" s="14">
        <v>324</v>
      </c>
      <c r="N35" s="14">
        <v>205</v>
      </c>
      <c r="O35" s="14">
        <v>91</v>
      </c>
      <c r="P35" s="14">
        <v>28</v>
      </c>
      <c r="Q35" s="14">
        <v>0</v>
      </c>
      <c r="R35" s="14">
        <v>0</v>
      </c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</row>
    <row r="36" spans="1:2537" x14ac:dyDescent="0.25">
      <c r="A36" s="5" t="str">
        <f>"041301"</f>
        <v>041301</v>
      </c>
      <c r="B36" s="5" t="s">
        <v>43</v>
      </c>
      <c r="C36" s="5" t="s">
        <v>44</v>
      </c>
      <c r="D36" s="5">
        <v>7062</v>
      </c>
      <c r="E36" s="5">
        <v>5482</v>
      </c>
      <c r="F36" s="5">
        <v>5452</v>
      </c>
      <c r="G36" s="5">
        <v>30</v>
      </c>
      <c r="H36" s="5">
        <v>30</v>
      </c>
      <c r="I36" s="5">
        <v>27</v>
      </c>
      <c r="J36" s="5">
        <v>0</v>
      </c>
      <c r="K36" s="5">
        <v>3</v>
      </c>
      <c r="L36" s="5">
        <v>0</v>
      </c>
      <c r="M36" s="5">
        <v>77</v>
      </c>
      <c r="N36" s="5">
        <v>52</v>
      </c>
      <c r="O36" s="5">
        <v>22</v>
      </c>
      <c r="P36" s="5">
        <v>3</v>
      </c>
      <c r="Q36" s="5">
        <v>0</v>
      </c>
      <c r="R36" s="5">
        <v>0</v>
      </c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</row>
    <row r="37" spans="1:2537" x14ac:dyDescent="0.25">
      <c r="A37" s="5" t="str">
        <f>"041302"</f>
        <v>041302</v>
      </c>
      <c r="B37" s="5" t="s">
        <v>45</v>
      </c>
      <c r="C37" s="5" t="s">
        <v>44</v>
      </c>
      <c r="D37" s="5">
        <v>15734</v>
      </c>
      <c r="E37" s="5">
        <v>12582</v>
      </c>
      <c r="F37" s="5">
        <v>12542</v>
      </c>
      <c r="G37" s="5">
        <v>40</v>
      </c>
      <c r="H37" s="5">
        <v>40</v>
      </c>
      <c r="I37" s="5">
        <v>26</v>
      </c>
      <c r="J37" s="5">
        <v>0</v>
      </c>
      <c r="K37" s="5">
        <v>14</v>
      </c>
      <c r="L37" s="5">
        <v>0</v>
      </c>
      <c r="M37" s="5">
        <v>89</v>
      </c>
      <c r="N37" s="5">
        <v>37</v>
      </c>
      <c r="O37" s="5">
        <v>38</v>
      </c>
      <c r="P37" s="5">
        <v>14</v>
      </c>
      <c r="Q37" s="5">
        <v>0</v>
      </c>
      <c r="R37" s="5">
        <v>0</v>
      </c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</row>
    <row r="38" spans="1:2537" x14ac:dyDescent="0.25">
      <c r="A38" s="5" t="str">
        <f>"041303"</f>
        <v>041303</v>
      </c>
      <c r="B38" s="5" t="s">
        <v>46</v>
      </c>
      <c r="C38" s="5" t="s">
        <v>44</v>
      </c>
      <c r="D38" s="5">
        <v>5126</v>
      </c>
      <c r="E38" s="5">
        <v>4021</v>
      </c>
      <c r="F38" s="5">
        <v>4005</v>
      </c>
      <c r="G38" s="5">
        <v>16</v>
      </c>
      <c r="H38" s="5">
        <v>16</v>
      </c>
      <c r="I38" s="5">
        <v>13</v>
      </c>
      <c r="J38" s="5">
        <v>0</v>
      </c>
      <c r="K38" s="5">
        <v>3</v>
      </c>
      <c r="L38" s="5">
        <v>0</v>
      </c>
      <c r="M38" s="5">
        <v>28</v>
      </c>
      <c r="N38" s="5">
        <v>19</v>
      </c>
      <c r="O38" s="5">
        <v>6</v>
      </c>
      <c r="P38" s="5">
        <v>3</v>
      </c>
      <c r="Q38" s="5">
        <v>0</v>
      </c>
      <c r="R38" s="5">
        <v>0</v>
      </c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</row>
    <row r="39" spans="1:2537" x14ac:dyDescent="0.25">
      <c r="A39" s="5" t="str">
        <f>"041304"</f>
        <v>041304</v>
      </c>
      <c r="B39" s="5" t="s">
        <v>47</v>
      </c>
      <c r="C39" s="5" t="s">
        <v>44</v>
      </c>
      <c r="D39" s="5">
        <v>13108</v>
      </c>
      <c r="E39" s="5">
        <v>10391</v>
      </c>
      <c r="F39" s="5">
        <v>10360</v>
      </c>
      <c r="G39" s="5">
        <v>31</v>
      </c>
      <c r="H39" s="5">
        <v>31</v>
      </c>
      <c r="I39" s="5">
        <v>23</v>
      </c>
      <c r="J39" s="5">
        <v>0</v>
      </c>
      <c r="K39" s="5">
        <v>8</v>
      </c>
      <c r="L39" s="5">
        <v>0</v>
      </c>
      <c r="M39" s="5">
        <v>130</v>
      </c>
      <c r="N39" s="5">
        <v>97</v>
      </c>
      <c r="O39" s="5">
        <v>25</v>
      </c>
      <c r="P39" s="5">
        <v>8</v>
      </c>
      <c r="Q39" s="5">
        <v>0</v>
      </c>
      <c r="R39" s="5">
        <v>0</v>
      </c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</row>
    <row r="40" spans="1:2537" s="1" customFormat="1" x14ac:dyDescent="0.25">
      <c r="A40" s="14" t="s">
        <v>48</v>
      </c>
      <c r="B40" s="14"/>
      <c r="C40" s="14"/>
      <c r="D40" s="14">
        <v>96235</v>
      </c>
      <c r="E40" s="14">
        <v>77023</v>
      </c>
      <c r="F40" s="14">
        <v>76752</v>
      </c>
      <c r="G40" s="14">
        <v>271</v>
      </c>
      <c r="H40" s="14">
        <v>271</v>
      </c>
      <c r="I40" s="14">
        <v>193</v>
      </c>
      <c r="J40" s="14">
        <v>22</v>
      </c>
      <c r="K40" s="14">
        <v>56</v>
      </c>
      <c r="L40" s="14">
        <v>0</v>
      </c>
      <c r="M40" s="14">
        <v>455</v>
      </c>
      <c r="N40" s="14">
        <v>222</v>
      </c>
      <c r="O40" s="14">
        <v>177</v>
      </c>
      <c r="P40" s="14">
        <v>56</v>
      </c>
      <c r="Q40" s="14">
        <v>0</v>
      </c>
      <c r="R40" s="14">
        <v>0</v>
      </c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</row>
    <row r="41" spans="1:2537" x14ac:dyDescent="0.25">
      <c r="A41" s="5" t="str">
        <f>"041401"</f>
        <v>041401</v>
      </c>
      <c r="B41" s="5" t="s">
        <v>49</v>
      </c>
      <c r="C41" s="5" t="s">
        <v>50</v>
      </c>
      <c r="D41" s="5">
        <v>5058</v>
      </c>
      <c r="E41" s="5">
        <v>3965</v>
      </c>
      <c r="F41" s="5">
        <v>3951</v>
      </c>
      <c r="G41" s="5">
        <v>14</v>
      </c>
      <c r="H41" s="5">
        <v>14</v>
      </c>
      <c r="I41" s="5">
        <v>7</v>
      </c>
      <c r="J41" s="5">
        <v>1</v>
      </c>
      <c r="K41" s="5">
        <v>6</v>
      </c>
      <c r="L41" s="5">
        <v>0</v>
      </c>
      <c r="M41" s="5">
        <v>23</v>
      </c>
      <c r="N41" s="5">
        <v>13</v>
      </c>
      <c r="O41" s="5">
        <v>4</v>
      </c>
      <c r="P41" s="5">
        <v>6</v>
      </c>
      <c r="Q41" s="5">
        <v>0</v>
      </c>
      <c r="R41" s="5">
        <v>0</v>
      </c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</row>
    <row r="42" spans="1:2537" x14ac:dyDescent="0.25">
      <c r="A42" s="5" t="str">
        <f>"041402"</f>
        <v>041402</v>
      </c>
      <c r="B42" s="5" t="s">
        <v>51</v>
      </c>
      <c r="C42" s="5" t="s">
        <v>50</v>
      </c>
      <c r="D42" s="5">
        <v>7172</v>
      </c>
      <c r="E42" s="5">
        <v>5655</v>
      </c>
      <c r="F42" s="5">
        <v>5589</v>
      </c>
      <c r="G42" s="5">
        <v>66</v>
      </c>
      <c r="H42" s="5">
        <v>66</v>
      </c>
      <c r="I42" s="5">
        <v>47</v>
      </c>
      <c r="J42" s="5">
        <v>8</v>
      </c>
      <c r="K42" s="5">
        <v>11</v>
      </c>
      <c r="L42" s="5">
        <v>0</v>
      </c>
      <c r="M42" s="5">
        <v>45</v>
      </c>
      <c r="N42" s="5">
        <v>19</v>
      </c>
      <c r="O42" s="5">
        <v>15</v>
      </c>
      <c r="P42" s="5">
        <v>11</v>
      </c>
      <c r="Q42" s="5">
        <v>0</v>
      </c>
      <c r="R42" s="5">
        <v>0</v>
      </c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</row>
    <row r="43" spans="1:2537" x14ac:dyDescent="0.25">
      <c r="A43" s="5" t="str">
        <f>"041403"</f>
        <v>041403</v>
      </c>
      <c r="B43" s="5" t="s">
        <v>52</v>
      </c>
      <c r="C43" s="5" t="s">
        <v>50</v>
      </c>
      <c r="D43" s="5">
        <v>5030</v>
      </c>
      <c r="E43" s="5">
        <v>3986</v>
      </c>
      <c r="F43" s="5">
        <v>3967</v>
      </c>
      <c r="G43" s="5">
        <v>19</v>
      </c>
      <c r="H43" s="5">
        <v>19</v>
      </c>
      <c r="I43" s="5">
        <v>16</v>
      </c>
      <c r="J43" s="5">
        <v>2</v>
      </c>
      <c r="K43" s="5">
        <v>1</v>
      </c>
      <c r="L43" s="5">
        <v>0</v>
      </c>
      <c r="M43" s="5">
        <v>20</v>
      </c>
      <c r="N43" s="5">
        <v>7</v>
      </c>
      <c r="O43" s="5">
        <v>12</v>
      </c>
      <c r="P43" s="5">
        <v>1</v>
      </c>
      <c r="Q43" s="5">
        <v>0</v>
      </c>
      <c r="R43" s="5">
        <v>0</v>
      </c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</row>
    <row r="44" spans="1:2537" x14ac:dyDescent="0.25">
      <c r="A44" s="5" t="str">
        <f>"041404"</f>
        <v>041404</v>
      </c>
      <c r="B44" s="5" t="s">
        <v>53</v>
      </c>
      <c r="C44" s="5" t="s">
        <v>50</v>
      </c>
      <c r="D44" s="5">
        <v>7947</v>
      </c>
      <c r="E44" s="5">
        <v>6261</v>
      </c>
      <c r="F44" s="5">
        <v>6249</v>
      </c>
      <c r="G44" s="5">
        <v>12</v>
      </c>
      <c r="H44" s="5">
        <v>12</v>
      </c>
      <c r="I44" s="5">
        <v>12</v>
      </c>
      <c r="J44" s="5">
        <v>0</v>
      </c>
      <c r="K44" s="5">
        <v>0</v>
      </c>
      <c r="L44" s="5">
        <v>0</v>
      </c>
      <c r="M44" s="5">
        <v>27</v>
      </c>
      <c r="N44" s="5">
        <v>11</v>
      </c>
      <c r="O44" s="5">
        <v>16</v>
      </c>
      <c r="P44" s="5">
        <v>0</v>
      </c>
      <c r="Q44" s="5">
        <v>0</v>
      </c>
      <c r="R44" s="5">
        <v>0</v>
      </c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</row>
    <row r="45" spans="1:2537" x14ac:dyDescent="0.25">
      <c r="A45" s="5" t="str">
        <f>"041405"</f>
        <v>041405</v>
      </c>
      <c r="B45" s="5" t="s">
        <v>54</v>
      </c>
      <c r="C45" s="5" t="s">
        <v>50</v>
      </c>
      <c r="D45" s="5">
        <v>4231</v>
      </c>
      <c r="E45" s="5">
        <v>3324</v>
      </c>
      <c r="F45" s="5">
        <v>3317</v>
      </c>
      <c r="G45" s="5">
        <v>7</v>
      </c>
      <c r="H45" s="5">
        <v>7</v>
      </c>
      <c r="I45" s="5">
        <v>7</v>
      </c>
      <c r="J45" s="5">
        <v>0</v>
      </c>
      <c r="K45" s="5">
        <v>0</v>
      </c>
      <c r="L45" s="5">
        <v>0</v>
      </c>
      <c r="M45" s="5">
        <v>15</v>
      </c>
      <c r="N45" s="5">
        <v>10</v>
      </c>
      <c r="O45" s="5">
        <v>5</v>
      </c>
      <c r="P45" s="5">
        <v>0</v>
      </c>
      <c r="Q45" s="5">
        <v>0</v>
      </c>
      <c r="R45" s="5">
        <v>0</v>
      </c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</row>
    <row r="46" spans="1:2537" x14ac:dyDescent="0.25">
      <c r="A46" s="5" t="str">
        <f>"041406"</f>
        <v>041406</v>
      </c>
      <c r="B46" s="5" t="s">
        <v>55</v>
      </c>
      <c r="C46" s="5" t="s">
        <v>50</v>
      </c>
      <c r="D46" s="5">
        <v>10109</v>
      </c>
      <c r="E46" s="5">
        <v>8261</v>
      </c>
      <c r="F46" s="5">
        <v>8234</v>
      </c>
      <c r="G46" s="5">
        <v>27</v>
      </c>
      <c r="H46" s="5">
        <v>27</v>
      </c>
      <c r="I46" s="5">
        <v>10</v>
      </c>
      <c r="J46" s="5">
        <v>1</v>
      </c>
      <c r="K46" s="5">
        <v>16</v>
      </c>
      <c r="L46" s="5">
        <v>0</v>
      </c>
      <c r="M46" s="5">
        <v>44</v>
      </c>
      <c r="N46" s="5">
        <v>16</v>
      </c>
      <c r="O46" s="5">
        <v>12</v>
      </c>
      <c r="P46" s="5">
        <v>16</v>
      </c>
      <c r="Q46" s="5">
        <v>0</v>
      </c>
      <c r="R46" s="5">
        <v>0</v>
      </c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</row>
    <row r="47" spans="1:2537" x14ac:dyDescent="0.25">
      <c r="A47" s="5" t="str">
        <f>"041407"</f>
        <v>041407</v>
      </c>
      <c r="B47" s="5" t="s">
        <v>56</v>
      </c>
      <c r="C47" s="5" t="s">
        <v>50</v>
      </c>
      <c r="D47" s="5">
        <v>5487</v>
      </c>
      <c r="E47" s="5">
        <v>4335</v>
      </c>
      <c r="F47" s="5">
        <v>4309</v>
      </c>
      <c r="G47" s="5">
        <v>26</v>
      </c>
      <c r="H47" s="5">
        <v>26</v>
      </c>
      <c r="I47" s="5">
        <v>17</v>
      </c>
      <c r="J47" s="5">
        <v>0</v>
      </c>
      <c r="K47" s="5">
        <v>9</v>
      </c>
      <c r="L47" s="5">
        <v>0</v>
      </c>
      <c r="M47" s="5">
        <v>29</v>
      </c>
      <c r="N47" s="5">
        <v>9</v>
      </c>
      <c r="O47" s="5">
        <v>11</v>
      </c>
      <c r="P47" s="5">
        <v>9</v>
      </c>
      <c r="Q47" s="5">
        <v>0</v>
      </c>
      <c r="R47" s="5">
        <v>0</v>
      </c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</row>
    <row r="48" spans="1:2537" x14ac:dyDescent="0.25">
      <c r="A48" s="5" t="str">
        <f>"041408"</f>
        <v>041408</v>
      </c>
      <c r="B48" s="5" t="s">
        <v>57</v>
      </c>
      <c r="C48" s="5" t="s">
        <v>50</v>
      </c>
      <c r="D48" s="5">
        <v>9415</v>
      </c>
      <c r="E48" s="5">
        <v>7498</v>
      </c>
      <c r="F48" s="5">
        <v>7446</v>
      </c>
      <c r="G48" s="5">
        <v>52</v>
      </c>
      <c r="H48" s="5">
        <v>52</v>
      </c>
      <c r="I48" s="5">
        <v>44</v>
      </c>
      <c r="J48" s="5">
        <v>7</v>
      </c>
      <c r="K48" s="5">
        <v>1</v>
      </c>
      <c r="L48" s="5">
        <v>0</v>
      </c>
      <c r="M48" s="5">
        <v>81</v>
      </c>
      <c r="N48" s="5">
        <v>65</v>
      </c>
      <c r="O48" s="5">
        <v>15</v>
      </c>
      <c r="P48" s="5">
        <v>1</v>
      </c>
      <c r="Q48" s="5">
        <v>0</v>
      </c>
      <c r="R48" s="5">
        <v>0</v>
      </c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</row>
    <row r="49" spans="1:2537" x14ac:dyDescent="0.25">
      <c r="A49" s="5" t="str">
        <f>"041409"</f>
        <v>041409</v>
      </c>
      <c r="B49" s="5" t="s">
        <v>58</v>
      </c>
      <c r="C49" s="5" t="s">
        <v>50</v>
      </c>
      <c r="D49" s="5">
        <v>31852</v>
      </c>
      <c r="E49" s="5">
        <v>25850</v>
      </c>
      <c r="F49" s="5">
        <v>25833</v>
      </c>
      <c r="G49" s="5">
        <v>17</v>
      </c>
      <c r="H49" s="5">
        <v>17</v>
      </c>
      <c r="I49" s="5">
        <v>7</v>
      </c>
      <c r="J49" s="5">
        <v>2</v>
      </c>
      <c r="K49" s="5">
        <v>8</v>
      </c>
      <c r="L49" s="5">
        <v>0</v>
      </c>
      <c r="M49" s="5">
        <v>128</v>
      </c>
      <c r="N49" s="5">
        <v>55</v>
      </c>
      <c r="O49" s="5">
        <v>65</v>
      </c>
      <c r="P49" s="5">
        <v>8</v>
      </c>
      <c r="Q49" s="5">
        <v>0</v>
      </c>
      <c r="R49" s="5">
        <v>0</v>
      </c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</row>
    <row r="50" spans="1:2537" x14ac:dyDescent="0.25">
      <c r="A50" s="5" t="str">
        <f>"041410"</f>
        <v>041410</v>
      </c>
      <c r="B50" s="5" t="s">
        <v>59</v>
      </c>
      <c r="C50" s="5" t="s">
        <v>50</v>
      </c>
      <c r="D50" s="5">
        <v>3580</v>
      </c>
      <c r="E50" s="5">
        <v>2863</v>
      </c>
      <c r="F50" s="5">
        <v>2855</v>
      </c>
      <c r="G50" s="5">
        <v>8</v>
      </c>
      <c r="H50" s="5">
        <v>8</v>
      </c>
      <c r="I50" s="5">
        <v>8</v>
      </c>
      <c r="J50" s="5">
        <v>0</v>
      </c>
      <c r="K50" s="5">
        <v>0</v>
      </c>
      <c r="L50" s="5">
        <v>0</v>
      </c>
      <c r="M50" s="5">
        <v>14</v>
      </c>
      <c r="N50" s="5">
        <v>5</v>
      </c>
      <c r="O50" s="5">
        <v>9</v>
      </c>
      <c r="P50" s="5">
        <v>0</v>
      </c>
      <c r="Q50" s="5">
        <v>0</v>
      </c>
      <c r="R50" s="5">
        <v>0</v>
      </c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</row>
    <row r="51" spans="1:2537" x14ac:dyDescent="0.25">
      <c r="A51" s="5" t="str">
        <f>"041411"</f>
        <v>041411</v>
      </c>
      <c r="B51" s="5" t="s">
        <v>60</v>
      </c>
      <c r="C51" s="5" t="s">
        <v>50</v>
      </c>
      <c r="D51" s="5">
        <v>6354</v>
      </c>
      <c r="E51" s="5">
        <v>5025</v>
      </c>
      <c r="F51" s="5">
        <v>5002</v>
      </c>
      <c r="G51" s="5">
        <v>23</v>
      </c>
      <c r="H51" s="5">
        <v>23</v>
      </c>
      <c r="I51" s="5">
        <v>18</v>
      </c>
      <c r="J51" s="5">
        <v>1</v>
      </c>
      <c r="K51" s="5">
        <v>4</v>
      </c>
      <c r="L51" s="5">
        <v>0</v>
      </c>
      <c r="M51" s="5">
        <v>29</v>
      </c>
      <c r="N51" s="5">
        <v>12</v>
      </c>
      <c r="O51" s="5">
        <v>13</v>
      </c>
      <c r="P51" s="5">
        <v>4</v>
      </c>
      <c r="Q51" s="5">
        <v>0</v>
      </c>
      <c r="R51" s="5">
        <v>0</v>
      </c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</row>
    <row r="52" spans="1:2537" s="1" customFormat="1" x14ac:dyDescent="0.25">
      <c r="A52" s="14" t="s">
        <v>61</v>
      </c>
      <c r="B52" s="14"/>
      <c r="C52" s="14"/>
      <c r="D52" s="14">
        <v>47897</v>
      </c>
      <c r="E52" s="14">
        <v>38008</v>
      </c>
      <c r="F52" s="14">
        <v>37813</v>
      </c>
      <c r="G52" s="14">
        <v>195</v>
      </c>
      <c r="H52" s="14">
        <v>192</v>
      </c>
      <c r="I52" s="14">
        <v>141</v>
      </c>
      <c r="J52" s="14">
        <v>5</v>
      </c>
      <c r="K52" s="14">
        <v>46</v>
      </c>
      <c r="L52" s="14">
        <v>3</v>
      </c>
      <c r="M52" s="14">
        <v>274</v>
      </c>
      <c r="N52" s="14">
        <v>121</v>
      </c>
      <c r="O52" s="14">
        <v>107</v>
      </c>
      <c r="P52" s="14">
        <v>46</v>
      </c>
      <c r="Q52" s="14">
        <v>0</v>
      </c>
      <c r="R52" s="14">
        <v>0</v>
      </c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</row>
    <row r="53" spans="1:2537" x14ac:dyDescent="0.25">
      <c r="A53" s="5" t="str">
        <f>"041601"</f>
        <v>041601</v>
      </c>
      <c r="B53" s="5" t="s">
        <v>62</v>
      </c>
      <c r="C53" s="5" t="s">
        <v>63</v>
      </c>
      <c r="D53" s="5">
        <v>6775</v>
      </c>
      <c r="E53" s="5">
        <v>5283</v>
      </c>
      <c r="F53" s="5">
        <v>5249</v>
      </c>
      <c r="G53" s="5">
        <v>34</v>
      </c>
      <c r="H53" s="5">
        <v>33</v>
      </c>
      <c r="I53" s="5">
        <v>31</v>
      </c>
      <c r="J53" s="5">
        <v>0</v>
      </c>
      <c r="K53" s="5">
        <v>2</v>
      </c>
      <c r="L53" s="5">
        <v>1</v>
      </c>
      <c r="M53" s="5">
        <v>34</v>
      </c>
      <c r="N53" s="5">
        <v>18</v>
      </c>
      <c r="O53" s="5">
        <v>14</v>
      </c>
      <c r="P53" s="5">
        <v>2</v>
      </c>
      <c r="Q53" s="5">
        <v>0</v>
      </c>
      <c r="R53" s="5">
        <v>0</v>
      </c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</row>
    <row r="54" spans="1:2537" x14ac:dyDescent="0.25">
      <c r="A54" s="5" t="str">
        <f>"041602"</f>
        <v>041602</v>
      </c>
      <c r="B54" s="5" t="s">
        <v>64</v>
      </c>
      <c r="C54" s="5" t="s">
        <v>63</v>
      </c>
      <c r="D54" s="5">
        <v>5298</v>
      </c>
      <c r="E54" s="5">
        <v>4173</v>
      </c>
      <c r="F54" s="5">
        <v>4154</v>
      </c>
      <c r="G54" s="5">
        <v>19</v>
      </c>
      <c r="H54" s="5">
        <v>19</v>
      </c>
      <c r="I54" s="5">
        <v>14</v>
      </c>
      <c r="J54" s="5">
        <v>0</v>
      </c>
      <c r="K54" s="5">
        <v>5</v>
      </c>
      <c r="L54" s="5">
        <v>0</v>
      </c>
      <c r="M54" s="5">
        <v>25</v>
      </c>
      <c r="N54" s="5">
        <v>8</v>
      </c>
      <c r="O54" s="5">
        <v>12</v>
      </c>
      <c r="P54" s="5">
        <v>5</v>
      </c>
      <c r="Q54" s="5">
        <v>0</v>
      </c>
      <c r="R54" s="5">
        <v>0</v>
      </c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</row>
    <row r="55" spans="1:2537" x14ac:dyDescent="0.25">
      <c r="A55" s="5" t="str">
        <f>"041603"</f>
        <v>041603</v>
      </c>
      <c r="B55" s="5" t="s">
        <v>65</v>
      </c>
      <c r="C55" s="5" t="s">
        <v>63</v>
      </c>
      <c r="D55" s="5">
        <v>4530</v>
      </c>
      <c r="E55" s="5">
        <v>3562</v>
      </c>
      <c r="F55" s="5">
        <v>3554</v>
      </c>
      <c r="G55" s="5">
        <v>8</v>
      </c>
      <c r="H55" s="5">
        <v>8</v>
      </c>
      <c r="I55" s="5">
        <v>7</v>
      </c>
      <c r="J55" s="5">
        <v>0</v>
      </c>
      <c r="K55" s="5">
        <v>1</v>
      </c>
      <c r="L55" s="5">
        <v>0</v>
      </c>
      <c r="M55" s="5">
        <v>21</v>
      </c>
      <c r="N55" s="5">
        <v>17</v>
      </c>
      <c r="O55" s="5">
        <v>3</v>
      </c>
      <c r="P55" s="5">
        <v>1</v>
      </c>
      <c r="Q55" s="5">
        <v>0</v>
      </c>
      <c r="R55" s="5">
        <v>0</v>
      </c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</row>
    <row r="56" spans="1:2537" x14ac:dyDescent="0.25">
      <c r="A56" s="5" t="str">
        <f>"041604"</f>
        <v>041604</v>
      </c>
      <c r="B56" s="5" t="s">
        <v>66</v>
      </c>
      <c r="C56" s="5" t="s">
        <v>63</v>
      </c>
      <c r="D56" s="5">
        <v>6007</v>
      </c>
      <c r="E56" s="5">
        <v>4688</v>
      </c>
      <c r="F56" s="5">
        <v>4655</v>
      </c>
      <c r="G56" s="5">
        <v>33</v>
      </c>
      <c r="H56" s="5">
        <v>33</v>
      </c>
      <c r="I56" s="5">
        <v>28</v>
      </c>
      <c r="J56" s="5">
        <v>1</v>
      </c>
      <c r="K56" s="5">
        <v>4</v>
      </c>
      <c r="L56" s="5">
        <v>0</v>
      </c>
      <c r="M56" s="5">
        <v>29</v>
      </c>
      <c r="N56" s="5">
        <v>15</v>
      </c>
      <c r="O56" s="5">
        <v>10</v>
      </c>
      <c r="P56" s="5">
        <v>4</v>
      </c>
      <c r="Q56" s="5">
        <v>0</v>
      </c>
      <c r="R56" s="5">
        <v>0</v>
      </c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</row>
    <row r="57" spans="1:2537" x14ac:dyDescent="0.25">
      <c r="A57" s="5" t="str">
        <f>"041605"</f>
        <v>041605</v>
      </c>
      <c r="B57" s="5" t="s">
        <v>67</v>
      </c>
      <c r="C57" s="5" t="s">
        <v>63</v>
      </c>
      <c r="D57" s="5">
        <v>5622</v>
      </c>
      <c r="E57" s="5">
        <v>4387</v>
      </c>
      <c r="F57" s="5">
        <v>4357</v>
      </c>
      <c r="G57" s="5">
        <v>30</v>
      </c>
      <c r="H57" s="5">
        <v>29</v>
      </c>
      <c r="I57" s="5">
        <v>27</v>
      </c>
      <c r="J57" s="5">
        <v>0</v>
      </c>
      <c r="K57" s="5">
        <v>2</v>
      </c>
      <c r="L57" s="5">
        <v>1</v>
      </c>
      <c r="M57" s="5">
        <v>21</v>
      </c>
      <c r="N57" s="5">
        <v>8</v>
      </c>
      <c r="O57" s="5">
        <v>11</v>
      </c>
      <c r="P57" s="5">
        <v>2</v>
      </c>
      <c r="Q57" s="5">
        <v>0</v>
      </c>
      <c r="R57" s="5">
        <v>0</v>
      </c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</row>
    <row r="58" spans="1:2537" x14ac:dyDescent="0.25">
      <c r="A58" s="5" t="str">
        <f>"041606"</f>
        <v>041606</v>
      </c>
      <c r="B58" s="5" t="s">
        <v>68</v>
      </c>
      <c r="C58" s="5" t="s">
        <v>63</v>
      </c>
      <c r="D58" s="5">
        <v>19665</v>
      </c>
      <c r="E58" s="5">
        <v>15915</v>
      </c>
      <c r="F58" s="5">
        <v>15844</v>
      </c>
      <c r="G58" s="5">
        <v>71</v>
      </c>
      <c r="H58" s="5">
        <v>70</v>
      </c>
      <c r="I58" s="5">
        <v>34</v>
      </c>
      <c r="J58" s="5">
        <v>4</v>
      </c>
      <c r="K58" s="5">
        <v>32</v>
      </c>
      <c r="L58" s="5">
        <v>1</v>
      </c>
      <c r="M58" s="5">
        <v>144</v>
      </c>
      <c r="N58" s="5">
        <v>55</v>
      </c>
      <c r="O58" s="5">
        <v>57</v>
      </c>
      <c r="P58" s="5">
        <v>32</v>
      </c>
      <c r="Q58" s="5">
        <v>0</v>
      </c>
      <c r="R58" s="5">
        <v>0</v>
      </c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</row>
    <row r="59" spans="1:2537" s="1" customFormat="1" x14ac:dyDescent="0.25">
      <c r="A59" s="14" t="s">
        <v>69</v>
      </c>
      <c r="B59" s="14"/>
      <c r="C59" s="14"/>
      <c r="D59" s="14">
        <v>69486</v>
      </c>
      <c r="E59" s="14">
        <v>56081</v>
      </c>
      <c r="F59" s="14">
        <v>55837</v>
      </c>
      <c r="G59" s="14">
        <v>244</v>
      </c>
      <c r="H59" s="14">
        <v>244</v>
      </c>
      <c r="I59" s="14">
        <v>136</v>
      </c>
      <c r="J59" s="14">
        <v>1</v>
      </c>
      <c r="K59" s="14">
        <v>107</v>
      </c>
      <c r="L59" s="14">
        <v>0</v>
      </c>
      <c r="M59" s="14">
        <v>454</v>
      </c>
      <c r="N59" s="14">
        <v>212</v>
      </c>
      <c r="O59" s="14">
        <v>135</v>
      </c>
      <c r="P59" s="14">
        <v>107</v>
      </c>
      <c r="Q59" s="14">
        <v>0</v>
      </c>
      <c r="R59" s="14">
        <v>0</v>
      </c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</row>
    <row r="60" spans="1:2537" x14ac:dyDescent="0.25">
      <c r="A60" s="5" t="str">
        <f>"041901"</f>
        <v>041901</v>
      </c>
      <c r="B60" s="5" t="s">
        <v>70</v>
      </c>
      <c r="C60" s="5" t="s">
        <v>71</v>
      </c>
      <c r="D60" s="5">
        <v>14213</v>
      </c>
      <c r="E60" s="5">
        <v>11631</v>
      </c>
      <c r="F60" s="5">
        <v>11567</v>
      </c>
      <c r="G60" s="5">
        <v>64</v>
      </c>
      <c r="H60" s="5">
        <v>64</v>
      </c>
      <c r="I60" s="5">
        <v>21</v>
      </c>
      <c r="J60" s="5">
        <v>0</v>
      </c>
      <c r="K60" s="5">
        <v>43</v>
      </c>
      <c r="L60" s="5">
        <v>0</v>
      </c>
      <c r="M60" s="5">
        <v>117</v>
      </c>
      <c r="N60" s="5">
        <v>52</v>
      </c>
      <c r="O60" s="5">
        <v>22</v>
      </c>
      <c r="P60" s="5">
        <v>43</v>
      </c>
      <c r="Q60" s="5">
        <v>0</v>
      </c>
      <c r="R60" s="5">
        <v>0</v>
      </c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</row>
    <row r="61" spans="1:2537" x14ac:dyDescent="0.25">
      <c r="A61" s="5" t="str">
        <f>"041902"</f>
        <v>041902</v>
      </c>
      <c r="B61" s="5" t="s">
        <v>72</v>
      </c>
      <c r="C61" s="5" t="s">
        <v>71</v>
      </c>
      <c r="D61" s="5">
        <v>5251</v>
      </c>
      <c r="E61" s="5">
        <v>4223</v>
      </c>
      <c r="F61" s="5">
        <v>4208</v>
      </c>
      <c r="G61" s="5">
        <v>15</v>
      </c>
      <c r="H61" s="5">
        <v>15</v>
      </c>
      <c r="I61" s="5">
        <v>15</v>
      </c>
      <c r="J61" s="5">
        <v>0</v>
      </c>
      <c r="K61" s="5">
        <v>0</v>
      </c>
      <c r="L61" s="5">
        <v>0</v>
      </c>
      <c r="M61" s="5">
        <v>26</v>
      </c>
      <c r="N61" s="5">
        <v>11</v>
      </c>
      <c r="O61" s="5">
        <v>15</v>
      </c>
      <c r="P61" s="5">
        <v>0</v>
      </c>
      <c r="Q61" s="5">
        <v>0</v>
      </c>
      <c r="R61" s="5">
        <v>0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</row>
    <row r="62" spans="1:2537" x14ac:dyDescent="0.25">
      <c r="A62" s="5" t="str">
        <f>"041903"</f>
        <v>041903</v>
      </c>
      <c r="B62" s="5" t="s">
        <v>73</v>
      </c>
      <c r="C62" s="5" t="s">
        <v>71</v>
      </c>
      <c r="D62" s="5">
        <v>9112</v>
      </c>
      <c r="E62" s="5">
        <v>7318</v>
      </c>
      <c r="F62" s="5">
        <v>7293</v>
      </c>
      <c r="G62" s="5">
        <v>25</v>
      </c>
      <c r="H62" s="5">
        <v>25</v>
      </c>
      <c r="I62" s="5">
        <v>10</v>
      </c>
      <c r="J62" s="5">
        <v>0</v>
      </c>
      <c r="K62" s="5">
        <v>15</v>
      </c>
      <c r="L62" s="5">
        <v>0</v>
      </c>
      <c r="M62" s="5">
        <v>82</v>
      </c>
      <c r="N62" s="5">
        <v>53</v>
      </c>
      <c r="O62" s="5">
        <v>14</v>
      </c>
      <c r="P62" s="5">
        <v>15</v>
      </c>
      <c r="Q62" s="5">
        <v>0</v>
      </c>
      <c r="R62" s="5">
        <v>0</v>
      </c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</row>
    <row r="63" spans="1:2537" x14ac:dyDescent="0.25">
      <c r="A63" s="5" t="str">
        <f>"041904"</f>
        <v>041904</v>
      </c>
      <c r="B63" s="5" t="s">
        <v>74</v>
      </c>
      <c r="C63" s="5" t="s">
        <v>71</v>
      </c>
      <c r="D63" s="5">
        <v>9902</v>
      </c>
      <c r="E63" s="5">
        <v>7809</v>
      </c>
      <c r="F63" s="5">
        <v>7783</v>
      </c>
      <c r="G63" s="5">
        <v>26</v>
      </c>
      <c r="H63" s="5">
        <v>26</v>
      </c>
      <c r="I63" s="5">
        <v>20</v>
      </c>
      <c r="J63" s="5">
        <v>0</v>
      </c>
      <c r="K63" s="5">
        <v>6</v>
      </c>
      <c r="L63" s="5">
        <v>0</v>
      </c>
      <c r="M63" s="5">
        <v>33</v>
      </c>
      <c r="N63" s="5">
        <v>18</v>
      </c>
      <c r="O63" s="5">
        <v>9</v>
      </c>
      <c r="P63" s="5">
        <v>6</v>
      </c>
      <c r="Q63" s="5">
        <v>0</v>
      </c>
      <c r="R63" s="5">
        <v>0</v>
      </c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</row>
    <row r="64" spans="1:2537" x14ac:dyDescent="0.25">
      <c r="A64" s="5" t="str">
        <f>"041905"</f>
        <v>041905</v>
      </c>
      <c r="B64" s="5" t="s">
        <v>75</v>
      </c>
      <c r="C64" s="5" t="s">
        <v>71</v>
      </c>
      <c r="D64" s="5">
        <v>6856</v>
      </c>
      <c r="E64" s="5">
        <v>5456</v>
      </c>
      <c r="F64" s="5">
        <v>5434</v>
      </c>
      <c r="G64" s="5">
        <v>22</v>
      </c>
      <c r="H64" s="5">
        <v>22</v>
      </c>
      <c r="I64" s="5">
        <v>19</v>
      </c>
      <c r="J64" s="5">
        <v>1</v>
      </c>
      <c r="K64" s="5">
        <v>2</v>
      </c>
      <c r="L64" s="5">
        <v>0</v>
      </c>
      <c r="M64" s="5">
        <v>47</v>
      </c>
      <c r="N64" s="5">
        <v>18</v>
      </c>
      <c r="O64" s="5">
        <v>27</v>
      </c>
      <c r="P64" s="5">
        <v>2</v>
      </c>
      <c r="Q64" s="5">
        <v>0</v>
      </c>
      <c r="R64" s="5">
        <v>0</v>
      </c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</row>
    <row r="65" spans="1:2537" x14ac:dyDescent="0.25">
      <c r="A65" s="5" t="str">
        <f>"041906"</f>
        <v>041906</v>
      </c>
      <c r="B65" s="5" t="s">
        <v>76</v>
      </c>
      <c r="C65" s="5" t="s">
        <v>71</v>
      </c>
      <c r="D65" s="5">
        <v>24152</v>
      </c>
      <c r="E65" s="5">
        <v>19644</v>
      </c>
      <c r="F65" s="5">
        <v>19552</v>
      </c>
      <c r="G65" s="5">
        <v>92</v>
      </c>
      <c r="H65" s="5">
        <v>92</v>
      </c>
      <c r="I65" s="5">
        <v>51</v>
      </c>
      <c r="J65" s="5">
        <v>0</v>
      </c>
      <c r="K65" s="5">
        <v>41</v>
      </c>
      <c r="L65" s="5">
        <v>0</v>
      </c>
      <c r="M65" s="5">
        <v>149</v>
      </c>
      <c r="N65" s="5">
        <v>60</v>
      </c>
      <c r="O65" s="5">
        <v>48</v>
      </c>
      <c r="P65" s="5">
        <v>41</v>
      </c>
      <c r="Q65" s="5">
        <v>0</v>
      </c>
      <c r="R65" s="5">
        <v>0</v>
      </c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</row>
    <row r="66" spans="1:2537" s="1" customFormat="1" x14ac:dyDescent="0.25">
      <c r="A66" s="14" t="s">
        <v>77</v>
      </c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</row>
    <row r="67" spans="1:2537" x14ac:dyDescent="0.25">
      <c r="A67" s="5" t="str">
        <f>"046101"</f>
        <v>046101</v>
      </c>
      <c r="B67" s="5" t="s">
        <v>78</v>
      </c>
      <c r="C67" s="5" t="s">
        <v>79</v>
      </c>
      <c r="D67" s="5">
        <v>323729</v>
      </c>
      <c r="E67" s="5">
        <v>270056</v>
      </c>
      <c r="F67" s="5">
        <v>269667</v>
      </c>
      <c r="G67" s="5">
        <v>389</v>
      </c>
      <c r="H67" s="5">
        <v>381</v>
      </c>
      <c r="I67" s="5">
        <v>220</v>
      </c>
      <c r="J67" s="5">
        <v>5</v>
      </c>
      <c r="K67" s="5">
        <v>156</v>
      </c>
      <c r="L67" s="5">
        <v>8</v>
      </c>
      <c r="M67" s="5">
        <v>2054</v>
      </c>
      <c r="N67" s="5">
        <v>852</v>
      </c>
      <c r="O67" s="5">
        <v>1046</v>
      </c>
      <c r="P67" s="5">
        <v>156</v>
      </c>
      <c r="Q67" s="5">
        <v>0</v>
      </c>
      <c r="R67" s="5">
        <v>0</v>
      </c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</row>
    <row r="68" spans="1:2537" x14ac:dyDescent="0.25"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</row>
    <row r="69" spans="1:2537" ht="18.75" x14ac:dyDescent="0.3">
      <c r="C69" s="7" t="s">
        <v>80</v>
      </c>
      <c r="D69" s="7">
        <f>D5+D14+D24+D29+D35+D40+D52+D59+D67</f>
        <v>975918</v>
      </c>
      <c r="E69" s="7">
        <f t="shared" ref="E69:R69" si="0">E5+E14+E24+E29+E35+E40+E52+E59+E67</f>
        <v>794482</v>
      </c>
      <c r="F69" s="7">
        <f t="shared" si="0"/>
        <v>792211</v>
      </c>
      <c r="G69" s="7">
        <f t="shared" si="0"/>
        <v>2271</v>
      </c>
      <c r="H69" s="7">
        <f t="shared" si="0"/>
        <v>2258</v>
      </c>
      <c r="I69" s="7">
        <f t="shared" si="0"/>
        <v>1533</v>
      </c>
      <c r="J69" s="7">
        <f t="shared" si="0"/>
        <v>62</v>
      </c>
      <c r="K69" s="7">
        <f t="shared" si="0"/>
        <v>663</v>
      </c>
      <c r="L69" s="7">
        <f t="shared" si="0"/>
        <v>13</v>
      </c>
      <c r="M69" s="7">
        <f t="shared" si="0"/>
        <v>5636</v>
      </c>
      <c r="N69" s="7">
        <f t="shared" si="0"/>
        <v>2705</v>
      </c>
      <c r="O69" s="7">
        <f t="shared" si="0"/>
        <v>2268</v>
      </c>
      <c r="P69" s="7">
        <f t="shared" si="0"/>
        <v>663</v>
      </c>
      <c r="Q69" s="7">
        <f t="shared" si="0"/>
        <v>0</v>
      </c>
      <c r="R69" s="7">
        <f t="shared" si="0"/>
        <v>0</v>
      </c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</row>
    <row r="70" spans="1:2537" x14ac:dyDescent="0.25"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</row>
    <row r="71" spans="1:2537" x14ac:dyDescent="0.25"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</row>
    <row r="72" spans="1:2537" x14ac:dyDescent="0.25"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</row>
    <row r="73" spans="1:2537" x14ac:dyDescent="0.25"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</row>
    <row r="74" spans="1:2537" x14ac:dyDescent="0.25"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</row>
    <row r="75" spans="1:2537" x14ac:dyDescent="0.25"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</row>
    <row r="76" spans="1:2537" x14ac:dyDescent="0.25"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</row>
    <row r="77" spans="1:2537" x14ac:dyDescent="0.25"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  <c r="AMX77" s="2"/>
      <c r="AMY77" s="2"/>
      <c r="AMZ77" s="2"/>
      <c r="ANA77" s="2"/>
      <c r="ANB77" s="2"/>
      <c r="ANC77" s="2"/>
      <c r="AND77" s="2"/>
      <c r="ANE77" s="2"/>
      <c r="ANF77" s="2"/>
      <c r="ANG77" s="2"/>
      <c r="ANH77" s="2"/>
      <c r="ANI77" s="2"/>
      <c r="ANJ77" s="2"/>
      <c r="ANK77" s="2"/>
      <c r="ANL77" s="2"/>
      <c r="ANM77" s="2"/>
      <c r="ANN77" s="2"/>
      <c r="ANO77" s="2"/>
      <c r="ANP77" s="2"/>
      <c r="ANQ77" s="2"/>
      <c r="ANR77" s="2"/>
      <c r="ANS77" s="2"/>
      <c r="ANT77" s="2"/>
      <c r="ANU77" s="2"/>
      <c r="ANV77" s="2"/>
      <c r="ANW77" s="2"/>
      <c r="ANX77" s="2"/>
      <c r="ANY77" s="2"/>
      <c r="ANZ77" s="2"/>
      <c r="AOA77" s="2"/>
      <c r="AOB77" s="2"/>
      <c r="AOC77" s="2"/>
      <c r="AOD77" s="2"/>
      <c r="AOE77" s="2"/>
      <c r="AOF77" s="2"/>
      <c r="AOG77" s="2"/>
      <c r="AOH77" s="2"/>
      <c r="AOI77" s="2"/>
      <c r="AOJ77" s="2"/>
      <c r="AOK77" s="2"/>
      <c r="AOL77" s="2"/>
      <c r="AOM77" s="2"/>
      <c r="AON77" s="2"/>
      <c r="AOO77" s="2"/>
      <c r="AOP77" s="2"/>
      <c r="AOQ77" s="2"/>
      <c r="AOR77" s="2"/>
      <c r="AOS77" s="2"/>
      <c r="AOT77" s="2"/>
      <c r="AOU77" s="2"/>
      <c r="AOV77" s="2"/>
      <c r="AOW77" s="2"/>
      <c r="AOX77" s="2"/>
      <c r="AOY77" s="2"/>
      <c r="AOZ77" s="2"/>
      <c r="APA77" s="2"/>
      <c r="APB77" s="2"/>
      <c r="APC77" s="2"/>
      <c r="APD77" s="2"/>
      <c r="APE77" s="2"/>
      <c r="APF77" s="2"/>
      <c r="APG77" s="2"/>
      <c r="APH77" s="2"/>
      <c r="API77" s="2"/>
      <c r="APJ77" s="2"/>
      <c r="APK77" s="2"/>
      <c r="APL77" s="2"/>
      <c r="APM77" s="2"/>
      <c r="APN77" s="2"/>
      <c r="APO77" s="2"/>
      <c r="APP77" s="2"/>
      <c r="APQ77" s="2"/>
      <c r="APR77" s="2"/>
      <c r="APS77" s="2"/>
      <c r="APT77" s="2"/>
      <c r="APU77" s="2"/>
      <c r="APV77" s="2"/>
      <c r="APW77" s="2"/>
      <c r="APX77" s="2"/>
      <c r="APY77" s="2"/>
      <c r="APZ77" s="2"/>
      <c r="AQA77" s="2"/>
      <c r="AQB77" s="2"/>
      <c r="AQC77" s="2"/>
      <c r="AQD77" s="2"/>
      <c r="AQE77" s="2"/>
      <c r="AQF77" s="2"/>
      <c r="AQG77" s="2"/>
      <c r="AQH77" s="2"/>
      <c r="AQI77" s="2"/>
      <c r="AQJ77" s="2"/>
      <c r="AQK77" s="2"/>
      <c r="AQL77" s="2"/>
      <c r="AQM77" s="2"/>
      <c r="AQN77" s="2"/>
      <c r="AQO77" s="2"/>
      <c r="AQP77" s="2"/>
      <c r="AQQ77" s="2"/>
      <c r="AQR77" s="2"/>
      <c r="AQS77" s="2"/>
      <c r="AQT77" s="2"/>
      <c r="AQU77" s="2"/>
      <c r="AQV77" s="2"/>
      <c r="AQW77" s="2"/>
      <c r="AQX77" s="2"/>
      <c r="AQY77" s="2"/>
      <c r="AQZ77" s="2"/>
      <c r="ARA77" s="2"/>
      <c r="ARB77" s="2"/>
      <c r="ARC77" s="2"/>
      <c r="ARD77" s="2"/>
      <c r="ARE77" s="2"/>
      <c r="ARF77" s="2"/>
      <c r="ARG77" s="2"/>
      <c r="ARH77" s="2"/>
      <c r="ARI77" s="2"/>
      <c r="ARJ77" s="2"/>
      <c r="ARK77" s="2"/>
      <c r="ARL77" s="2"/>
      <c r="ARM77" s="2"/>
      <c r="ARN77" s="2"/>
      <c r="ARO77" s="2"/>
      <c r="ARP77" s="2"/>
      <c r="ARQ77" s="2"/>
      <c r="ARR77" s="2"/>
      <c r="ARS77" s="2"/>
      <c r="ART77" s="2"/>
      <c r="ARU77" s="2"/>
      <c r="ARV77" s="2"/>
      <c r="ARW77" s="2"/>
      <c r="ARX77" s="2"/>
      <c r="ARY77" s="2"/>
      <c r="ARZ77" s="2"/>
      <c r="ASA77" s="2"/>
      <c r="ASB77" s="2"/>
      <c r="ASC77" s="2"/>
      <c r="ASD77" s="2"/>
      <c r="ASE77" s="2"/>
      <c r="ASF77" s="2"/>
      <c r="ASG77" s="2"/>
      <c r="ASH77" s="2"/>
      <c r="ASI77" s="2"/>
      <c r="ASJ77" s="2"/>
      <c r="ASK77" s="2"/>
      <c r="ASL77" s="2"/>
      <c r="ASM77" s="2"/>
      <c r="ASN77" s="2"/>
      <c r="ASO77" s="2"/>
      <c r="ASP77" s="2"/>
      <c r="ASQ77" s="2"/>
      <c r="ASR77" s="2"/>
      <c r="ASS77" s="2"/>
      <c r="AST77" s="2"/>
      <c r="ASU77" s="2"/>
      <c r="ASV77" s="2"/>
      <c r="ASW77" s="2"/>
      <c r="ASX77" s="2"/>
      <c r="ASY77" s="2"/>
      <c r="ASZ77" s="2"/>
      <c r="ATA77" s="2"/>
      <c r="ATB77" s="2"/>
      <c r="ATC77" s="2"/>
      <c r="ATD77" s="2"/>
      <c r="ATE77" s="2"/>
      <c r="ATF77" s="2"/>
      <c r="ATG77" s="2"/>
      <c r="ATH77" s="2"/>
      <c r="ATI77" s="2"/>
      <c r="ATJ77" s="2"/>
      <c r="ATK77" s="2"/>
      <c r="ATL77" s="2"/>
      <c r="ATM77" s="2"/>
      <c r="ATN77" s="2"/>
      <c r="ATO77" s="2"/>
      <c r="ATP77" s="2"/>
      <c r="ATQ77" s="2"/>
      <c r="ATR77" s="2"/>
      <c r="ATS77" s="2"/>
      <c r="ATT77" s="2"/>
      <c r="ATU77" s="2"/>
      <c r="ATV77" s="2"/>
      <c r="ATW77" s="2"/>
      <c r="ATX77" s="2"/>
      <c r="ATY77" s="2"/>
      <c r="ATZ77" s="2"/>
      <c r="AUA77" s="2"/>
      <c r="AUB77" s="2"/>
      <c r="AUC77" s="2"/>
      <c r="AUD77" s="2"/>
      <c r="AUE77" s="2"/>
      <c r="AUF77" s="2"/>
      <c r="AUG77" s="2"/>
      <c r="AUH77" s="2"/>
      <c r="AUI77" s="2"/>
      <c r="AUJ77" s="2"/>
      <c r="AUK77" s="2"/>
      <c r="AUL77" s="2"/>
      <c r="AUM77" s="2"/>
      <c r="AUN77" s="2"/>
      <c r="AUO77" s="2"/>
      <c r="AUP77" s="2"/>
      <c r="AUQ77" s="2"/>
      <c r="AUR77" s="2"/>
      <c r="AUS77" s="2"/>
      <c r="AUT77" s="2"/>
      <c r="AUU77" s="2"/>
      <c r="AUV77" s="2"/>
      <c r="AUW77" s="2"/>
      <c r="AUX77" s="2"/>
      <c r="AUY77" s="2"/>
      <c r="AUZ77" s="2"/>
      <c r="AVA77" s="2"/>
      <c r="AVB77" s="2"/>
      <c r="AVC77" s="2"/>
      <c r="AVD77" s="2"/>
      <c r="AVE77" s="2"/>
      <c r="AVF77" s="2"/>
      <c r="AVG77" s="2"/>
      <c r="AVH77" s="2"/>
      <c r="AVI77" s="2"/>
      <c r="AVJ77" s="2"/>
      <c r="AVK77" s="2"/>
      <c r="AVL77" s="2"/>
      <c r="AVM77" s="2"/>
      <c r="AVN77" s="2"/>
      <c r="AVO77" s="2"/>
      <c r="AVP77" s="2"/>
      <c r="AVQ77" s="2"/>
      <c r="AVR77" s="2"/>
      <c r="AVS77" s="2"/>
      <c r="AVT77" s="2"/>
      <c r="AVU77" s="2"/>
      <c r="AVV77" s="2"/>
      <c r="AVW77" s="2"/>
      <c r="AVX77" s="2"/>
      <c r="AVY77" s="2"/>
      <c r="AVZ77" s="2"/>
      <c r="AWA77" s="2"/>
      <c r="AWB77" s="2"/>
      <c r="AWC77" s="2"/>
      <c r="AWD77" s="2"/>
      <c r="AWE77" s="2"/>
      <c r="AWF77" s="2"/>
      <c r="AWG77" s="2"/>
      <c r="AWH77" s="2"/>
      <c r="AWI77" s="2"/>
      <c r="AWJ77" s="2"/>
      <c r="AWK77" s="2"/>
      <c r="AWL77" s="2"/>
      <c r="AWM77" s="2"/>
      <c r="AWN77" s="2"/>
      <c r="AWO77" s="2"/>
      <c r="AWP77" s="2"/>
      <c r="AWQ77" s="2"/>
      <c r="AWR77" s="2"/>
      <c r="AWS77" s="2"/>
      <c r="AWT77" s="2"/>
      <c r="AWU77" s="2"/>
      <c r="AWV77" s="2"/>
      <c r="AWW77" s="2"/>
      <c r="AWX77" s="2"/>
      <c r="AWY77" s="2"/>
      <c r="AWZ77" s="2"/>
      <c r="AXA77" s="2"/>
      <c r="AXB77" s="2"/>
      <c r="AXC77" s="2"/>
      <c r="AXD77" s="2"/>
      <c r="AXE77" s="2"/>
      <c r="AXF77" s="2"/>
      <c r="AXG77" s="2"/>
      <c r="AXH77" s="2"/>
      <c r="AXI77" s="2"/>
      <c r="AXJ77" s="2"/>
      <c r="AXK77" s="2"/>
      <c r="AXL77" s="2"/>
      <c r="AXM77" s="2"/>
      <c r="AXN77" s="2"/>
      <c r="AXO77" s="2"/>
      <c r="AXP77" s="2"/>
      <c r="AXQ77" s="2"/>
      <c r="AXR77" s="2"/>
      <c r="AXS77" s="2"/>
      <c r="AXT77" s="2"/>
      <c r="AXU77" s="2"/>
      <c r="AXV77" s="2"/>
      <c r="AXW77" s="2"/>
      <c r="AXX77" s="2"/>
      <c r="AXY77" s="2"/>
      <c r="AXZ77" s="2"/>
      <c r="AYA77" s="2"/>
      <c r="AYB77" s="2"/>
      <c r="AYC77" s="2"/>
      <c r="AYD77" s="2"/>
      <c r="AYE77" s="2"/>
      <c r="AYF77" s="2"/>
      <c r="AYG77" s="2"/>
      <c r="AYH77" s="2"/>
      <c r="AYI77" s="2"/>
      <c r="AYJ77" s="2"/>
      <c r="AYK77" s="2"/>
      <c r="AYL77" s="2"/>
      <c r="AYM77" s="2"/>
      <c r="AYN77" s="2"/>
      <c r="AYO77" s="2"/>
      <c r="AYP77" s="2"/>
      <c r="AYQ77" s="2"/>
      <c r="AYR77" s="2"/>
      <c r="AYS77" s="2"/>
      <c r="AYT77" s="2"/>
      <c r="AYU77" s="2"/>
      <c r="AYV77" s="2"/>
      <c r="AYW77" s="2"/>
      <c r="AYX77" s="2"/>
      <c r="AYY77" s="2"/>
      <c r="AYZ77" s="2"/>
      <c r="AZA77" s="2"/>
      <c r="AZB77" s="2"/>
      <c r="AZC77" s="2"/>
      <c r="AZD77" s="2"/>
      <c r="AZE77" s="2"/>
      <c r="AZF77" s="2"/>
      <c r="AZG77" s="2"/>
      <c r="AZH77" s="2"/>
      <c r="AZI77" s="2"/>
      <c r="AZJ77" s="2"/>
      <c r="AZK77" s="2"/>
      <c r="AZL77" s="2"/>
      <c r="AZM77" s="2"/>
      <c r="AZN77" s="2"/>
      <c r="AZO77" s="2"/>
      <c r="AZP77" s="2"/>
      <c r="AZQ77" s="2"/>
      <c r="AZR77" s="2"/>
      <c r="AZS77" s="2"/>
      <c r="AZT77" s="2"/>
      <c r="AZU77" s="2"/>
      <c r="AZV77" s="2"/>
      <c r="AZW77" s="2"/>
      <c r="AZX77" s="2"/>
      <c r="AZY77" s="2"/>
      <c r="AZZ77" s="2"/>
      <c r="BAA77" s="2"/>
      <c r="BAB77" s="2"/>
      <c r="BAC77" s="2"/>
      <c r="BAD77" s="2"/>
      <c r="BAE77" s="2"/>
      <c r="BAF77" s="2"/>
      <c r="BAG77" s="2"/>
      <c r="BAH77" s="2"/>
      <c r="BAI77" s="2"/>
      <c r="BAJ77" s="2"/>
      <c r="BAK77" s="2"/>
      <c r="BAL77" s="2"/>
      <c r="BAM77" s="2"/>
      <c r="BAN77" s="2"/>
      <c r="BAO77" s="2"/>
      <c r="BAP77" s="2"/>
      <c r="BAQ77" s="2"/>
      <c r="BAR77" s="2"/>
      <c r="BAS77" s="2"/>
      <c r="BAT77" s="2"/>
      <c r="BAU77" s="2"/>
      <c r="BAV77" s="2"/>
      <c r="BAW77" s="2"/>
      <c r="BAX77" s="2"/>
      <c r="BAY77" s="2"/>
      <c r="BAZ77" s="2"/>
      <c r="BBA77" s="2"/>
      <c r="BBB77" s="2"/>
      <c r="BBC77" s="2"/>
      <c r="BBD77" s="2"/>
      <c r="BBE77" s="2"/>
      <c r="BBF77" s="2"/>
      <c r="BBG77" s="2"/>
      <c r="BBH77" s="2"/>
      <c r="BBI77" s="2"/>
      <c r="BBJ77" s="2"/>
      <c r="BBK77" s="2"/>
      <c r="BBL77" s="2"/>
      <c r="BBM77" s="2"/>
      <c r="BBN77" s="2"/>
      <c r="BBO77" s="2"/>
      <c r="BBP77" s="2"/>
      <c r="BBQ77" s="2"/>
      <c r="BBR77" s="2"/>
      <c r="BBS77" s="2"/>
      <c r="BBT77" s="2"/>
      <c r="BBU77" s="2"/>
      <c r="BBV77" s="2"/>
      <c r="BBW77" s="2"/>
      <c r="BBX77" s="2"/>
      <c r="BBY77" s="2"/>
      <c r="BBZ77" s="2"/>
      <c r="BCA77" s="2"/>
      <c r="BCB77" s="2"/>
      <c r="BCC77" s="2"/>
      <c r="BCD77" s="2"/>
      <c r="BCE77" s="2"/>
      <c r="BCF77" s="2"/>
      <c r="BCG77" s="2"/>
      <c r="BCH77" s="2"/>
      <c r="BCI77" s="2"/>
      <c r="BCJ77" s="2"/>
      <c r="BCK77" s="2"/>
      <c r="BCL77" s="2"/>
      <c r="BCM77" s="2"/>
      <c r="BCN77" s="2"/>
      <c r="BCO77" s="2"/>
      <c r="BCP77" s="2"/>
      <c r="BCQ77" s="2"/>
      <c r="BCR77" s="2"/>
      <c r="BCS77" s="2"/>
      <c r="BCT77" s="2"/>
      <c r="BCU77" s="2"/>
      <c r="BCV77" s="2"/>
      <c r="BCW77" s="2"/>
      <c r="BCX77" s="2"/>
      <c r="BCY77" s="2"/>
      <c r="BCZ77" s="2"/>
      <c r="BDA77" s="2"/>
      <c r="BDB77" s="2"/>
      <c r="BDC77" s="2"/>
      <c r="BDD77" s="2"/>
      <c r="BDE77" s="2"/>
      <c r="BDF77" s="2"/>
      <c r="BDG77" s="2"/>
      <c r="BDH77" s="2"/>
      <c r="BDI77" s="2"/>
      <c r="BDJ77" s="2"/>
      <c r="BDK77" s="2"/>
      <c r="BDL77" s="2"/>
      <c r="BDM77" s="2"/>
      <c r="BDN77" s="2"/>
      <c r="BDO77" s="2"/>
      <c r="BDP77" s="2"/>
      <c r="BDQ77" s="2"/>
      <c r="BDR77" s="2"/>
      <c r="BDS77" s="2"/>
      <c r="BDT77" s="2"/>
      <c r="BDU77" s="2"/>
      <c r="BDV77" s="2"/>
      <c r="BDW77" s="2"/>
      <c r="BDX77" s="2"/>
      <c r="BDY77" s="2"/>
      <c r="BDZ77" s="2"/>
      <c r="BEA77" s="2"/>
      <c r="BEB77" s="2"/>
      <c r="BEC77" s="2"/>
      <c r="BED77" s="2"/>
      <c r="BEE77" s="2"/>
      <c r="BEF77" s="2"/>
      <c r="BEG77" s="2"/>
      <c r="BEH77" s="2"/>
      <c r="BEI77" s="2"/>
      <c r="BEJ77" s="2"/>
      <c r="BEK77" s="2"/>
      <c r="BEL77" s="2"/>
      <c r="BEM77" s="2"/>
      <c r="BEN77" s="2"/>
      <c r="BEO77" s="2"/>
      <c r="BEP77" s="2"/>
      <c r="BEQ77" s="2"/>
      <c r="BER77" s="2"/>
      <c r="BES77" s="2"/>
      <c r="BET77" s="2"/>
      <c r="BEU77" s="2"/>
      <c r="BEV77" s="2"/>
      <c r="BEW77" s="2"/>
      <c r="BEX77" s="2"/>
      <c r="BEY77" s="2"/>
      <c r="BEZ77" s="2"/>
      <c r="BFA77" s="2"/>
      <c r="BFB77" s="2"/>
      <c r="BFC77" s="2"/>
      <c r="BFD77" s="2"/>
      <c r="BFE77" s="2"/>
      <c r="BFF77" s="2"/>
      <c r="BFG77" s="2"/>
      <c r="BFH77" s="2"/>
      <c r="BFI77" s="2"/>
      <c r="BFJ77" s="2"/>
      <c r="BFK77" s="2"/>
      <c r="BFL77" s="2"/>
      <c r="BFM77" s="2"/>
      <c r="BFN77" s="2"/>
      <c r="BFO77" s="2"/>
      <c r="BFP77" s="2"/>
      <c r="BFQ77" s="2"/>
      <c r="BFR77" s="2"/>
      <c r="BFS77" s="2"/>
      <c r="BFT77" s="2"/>
      <c r="BFU77" s="2"/>
      <c r="BFV77" s="2"/>
      <c r="BFW77" s="2"/>
      <c r="BFX77" s="2"/>
      <c r="BFY77" s="2"/>
      <c r="BFZ77" s="2"/>
      <c r="BGA77" s="2"/>
      <c r="BGB77" s="2"/>
      <c r="BGC77" s="2"/>
      <c r="BGD77" s="2"/>
      <c r="BGE77" s="2"/>
      <c r="BGF77" s="2"/>
      <c r="BGG77" s="2"/>
      <c r="BGH77" s="2"/>
      <c r="BGI77" s="2"/>
      <c r="BGJ77" s="2"/>
      <c r="BGK77" s="2"/>
      <c r="BGL77" s="2"/>
      <c r="BGM77" s="2"/>
      <c r="BGN77" s="2"/>
      <c r="BGO77" s="2"/>
      <c r="BGP77" s="2"/>
      <c r="BGQ77" s="2"/>
      <c r="BGR77" s="2"/>
      <c r="BGS77" s="2"/>
      <c r="BGT77" s="2"/>
      <c r="BGU77" s="2"/>
      <c r="BGV77" s="2"/>
      <c r="BGW77" s="2"/>
      <c r="BGX77" s="2"/>
      <c r="BGY77" s="2"/>
      <c r="BGZ77" s="2"/>
      <c r="BHA77" s="2"/>
      <c r="BHB77" s="2"/>
      <c r="BHC77" s="2"/>
      <c r="BHD77" s="2"/>
      <c r="BHE77" s="2"/>
      <c r="BHF77" s="2"/>
      <c r="BHG77" s="2"/>
      <c r="BHH77" s="2"/>
      <c r="BHI77" s="2"/>
      <c r="BHJ77" s="2"/>
      <c r="BHK77" s="2"/>
      <c r="BHL77" s="2"/>
      <c r="BHM77" s="2"/>
      <c r="BHN77" s="2"/>
      <c r="BHO77" s="2"/>
      <c r="BHP77" s="2"/>
      <c r="BHQ77" s="2"/>
      <c r="BHR77" s="2"/>
      <c r="BHS77" s="2"/>
      <c r="BHT77" s="2"/>
      <c r="BHU77" s="2"/>
      <c r="BHV77" s="2"/>
      <c r="BHW77" s="2"/>
      <c r="BHX77" s="2"/>
      <c r="BHY77" s="2"/>
      <c r="BHZ77" s="2"/>
      <c r="BIA77" s="2"/>
      <c r="BIB77" s="2"/>
      <c r="BIC77" s="2"/>
      <c r="BID77" s="2"/>
      <c r="BIE77" s="2"/>
      <c r="BIF77" s="2"/>
      <c r="BIG77" s="2"/>
      <c r="BIH77" s="2"/>
      <c r="BII77" s="2"/>
      <c r="BIJ77" s="2"/>
      <c r="BIK77" s="2"/>
      <c r="BIL77" s="2"/>
      <c r="BIM77" s="2"/>
      <c r="BIN77" s="2"/>
      <c r="BIO77" s="2"/>
      <c r="BIP77" s="2"/>
      <c r="BIQ77" s="2"/>
      <c r="BIR77" s="2"/>
      <c r="BIS77" s="2"/>
      <c r="BIT77" s="2"/>
      <c r="BIU77" s="2"/>
      <c r="BIV77" s="2"/>
      <c r="BIW77" s="2"/>
      <c r="BIX77" s="2"/>
      <c r="BIY77" s="2"/>
      <c r="BIZ77" s="2"/>
      <c r="BJA77" s="2"/>
      <c r="BJB77" s="2"/>
      <c r="BJC77" s="2"/>
      <c r="BJD77" s="2"/>
      <c r="BJE77" s="2"/>
      <c r="BJF77" s="2"/>
      <c r="BJG77" s="2"/>
      <c r="BJH77" s="2"/>
      <c r="BJI77" s="2"/>
      <c r="BJJ77" s="2"/>
      <c r="BJK77" s="2"/>
      <c r="BJL77" s="2"/>
      <c r="BJM77" s="2"/>
      <c r="BJN77" s="2"/>
      <c r="BJO77" s="2"/>
      <c r="BJP77" s="2"/>
      <c r="BJQ77" s="2"/>
      <c r="BJR77" s="2"/>
      <c r="BJS77" s="2"/>
      <c r="BJT77" s="2"/>
      <c r="BJU77" s="2"/>
      <c r="BJV77" s="2"/>
      <c r="BJW77" s="2"/>
      <c r="BJX77" s="2"/>
      <c r="BJY77" s="2"/>
      <c r="BJZ77" s="2"/>
      <c r="BKA77" s="2"/>
      <c r="BKB77" s="2"/>
      <c r="BKC77" s="2"/>
      <c r="BKD77" s="2"/>
      <c r="BKE77" s="2"/>
      <c r="BKF77" s="2"/>
      <c r="BKG77" s="2"/>
      <c r="BKH77" s="2"/>
      <c r="BKI77" s="2"/>
      <c r="BKJ77" s="2"/>
      <c r="BKK77" s="2"/>
      <c r="BKL77" s="2"/>
      <c r="BKM77" s="2"/>
      <c r="BKN77" s="2"/>
      <c r="BKO77" s="2"/>
      <c r="BKP77" s="2"/>
      <c r="BKQ77" s="2"/>
      <c r="BKR77" s="2"/>
      <c r="BKS77" s="2"/>
      <c r="BKT77" s="2"/>
      <c r="BKU77" s="2"/>
      <c r="BKV77" s="2"/>
      <c r="BKW77" s="2"/>
      <c r="BKX77" s="2"/>
      <c r="BKY77" s="2"/>
      <c r="BKZ77" s="2"/>
      <c r="BLA77" s="2"/>
      <c r="BLB77" s="2"/>
      <c r="BLC77" s="2"/>
      <c r="BLD77" s="2"/>
      <c r="BLE77" s="2"/>
      <c r="BLF77" s="2"/>
      <c r="BLG77" s="2"/>
      <c r="BLH77" s="2"/>
      <c r="BLI77" s="2"/>
      <c r="BLJ77" s="2"/>
      <c r="BLK77" s="2"/>
      <c r="BLL77" s="2"/>
      <c r="BLM77" s="2"/>
      <c r="BLN77" s="2"/>
      <c r="BLO77" s="2"/>
      <c r="BLP77" s="2"/>
      <c r="BLQ77" s="2"/>
      <c r="BLR77" s="2"/>
      <c r="BLS77" s="2"/>
      <c r="BLT77" s="2"/>
      <c r="BLU77" s="2"/>
      <c r="BLV77" s="2"/>
      <c r="BLW77" s="2"/>
      <c r="BLX77" s="2"/>
      <c r="BLY77" s="2"/>
      <c r="BLZ77" s="2"/>
      <c r="BMA77" s="2"/>
      <c r="BMB77" s="2"/>
      <c r="BMC77" s="2"/>
      <c r="BMD77" s="2"/>
      <c r="BME77" s="2"/>
      <c r="BMF77" s="2"/>
      <c r="BMG77" s="2"/>
      <c r="BMH77" s="2"/>
      <c r="BMI77" s="2"/>
      <c r="BMJ77" s="2"/>
      <c r="BMK77" s="2"/>
      <c r="BML77" s="2"/>
      <c r="BMM77" s="2"/>
      <c r="BMN77" s="2"/>
      <c r="BMO77" s="2"/>
      <c r="BMP77" s="2"/>
      <c r="BMQ77" s="2"/>
      <c r="BMR77" s="2"/>
      <c r="BMS77" s="2"/>
      <c r="BMT77" s="2"/>
      <c r="BMU77" s="2"/>
      <c r="BMV77" s="2"/>
      <c r="BMW77" s="2"/>
      <c r="BMX77" s="2"/>
      <c r="BMY77" s="2"/>
      <c r="BMZ77" s="2"/>
      <c r="BNA77" s="2"/>
      <c r="BNB77" s="2"/>
      <c r="BNC77" s="2"/>
      <c r="BND77" s="2"/>
      <c r="BNE77" s="2"/>
      <c r="BNF77" s="2"/>
      <c r="BNG77" s="2"/>
      <c r="BNH77" s="2"/>
      <c r="BNI77" s="2"/>
      <c r="BNJ77" s="2"/>
      <c r="BNK77" s="2"/>
      <c r="BNL77" s="2"/>
      <c r="BNM77" s="2"/>
      <c r="BNN77" s="2"/>
      <c r="BNO77" s="2"/>
      <c r="BNP77" s="2"/>
      <c r="BNQ77" s="2"/>
      <c r="BNR77" s="2"/>
      <c r="BNS77" s="2"/>
      <c r="BNT77" s="2"/>
      <c r="BNU77" s="2"/>
      <c r="BNV77" s="2"/>
      <c r="BNW77" s="2"/>
      <c r="BNX77" s="2"/>
      <c r="BNY77" s="2"/>
      <c r="BNZ77" s="2"/>
      <c r="BOA77" s="2"/>
      <c r="BOB77" s="2"/>
      <c r="BOC77" s="2"/>
      <c r="BOD77" s="2"/>
      <c r="BOE77" s="2"/>
      <c r="BOF77" s="2"/>
      <c r="BOG77" s="2"/>
      <c r="BOH77" s="2"/>
      <c r="BOI77" s="2"/>
      <c r="BOJ77" s="2"/>
      <c r="BOK77" s="2"/>
      <c r="BOL77" s="2"/>
      <c r="BOM77" s="2"/>
      <c r="BON77" s="2"/>
      <c r="BOO77" s="2"/>
      <c r="BOP77" s="2"/>
      <c r="BOQ77" s="2"/>
      <c r="BOR77" s="2"/>
      <c r="BOS77" s="2"/>
      <c r="BOT77" s="2"/>
      <c r="BOU77" s="2"/>
      <c r="BOV77" s="2"/>
      <c r="BOW77" s="2"/>
      <c r="BOX77" s="2"/>
      <c r="BOY77" s="2"/>
      <c r="BOZ77" s="2"/>
      <c r="BPA77" s="2"/>
      <c r="BPB77" s="2"/>
      <c r="BPC77" s="2"/>
      <c r="BPD77" s="2"/>
      <c r="BPE77" s="2"/>
      <c r="BPF77" s="2"/>
      <c r="BPG77" s="2"/>
      <c r="BPH77" s="2"/>
      <c r="BPI77" s="2"/>
      <c r="BPJ77" s="2"/>
      <c r="BPK77" s="2"/>
      <c r="BPL77" s="2"/>
      <c r="BPM77" s="2"/>
      <c r="BPN77" s="2"/>
      <c r="BPO77" s="2"/>
      <c r="BPP77" s="2"/>
      <c r="BPQ77" s="2"/>
      <c r="BPR77" s="2"/>
      <c r="BPS77" s="2"/>
      <c r="BPT77" s="2"/>
      <c r="BPU77" s="2"/>
      <c r="BPV77" s="2"/>
      <c r="BPW77" s="2"/>
      <c r="BPX77" s="2"/>
      <c r="BPY77" s="2"/>
      <c r="BPZ77" s="2"/>
      <c r="BQA77" s="2"/>
      <c r="BQB77" s="2"/>
      <c r="BQC77" s="2"/>
      <c r="BQD77" s="2"/>
      <c r="BQE77" s="2"/>
      <c r="BQF77" s="2"/>
      <c r="BQG77" s="2"/>
      <c r="BQH77" s="2"/>
      <c r="BQI77" s="2"/>
      <c r="BQJ77" s="2"/>
      <c r="BQK77" s="2"/>
      <c r="BQL77" s="2"/>
      <c r="BQM77" s="2"/>
      <c r="BQN77" s="2"/>
      <c r="BQO77" s="2"/>
      <c r="BQP77" s="2"/>
      <c r="BQQ77" s="2"/>
      <c r="BQR77" s="2"/>
      <c r="BQS77" s="2"/>
      <c r="BQT77" s="2"/>
      <c r="BQU77" s="2"/>
      <c r="BQV77" s="2"/>
      <c r="BQW77" s="2"/>
      <c r="BQX77" s="2"/>
      <c r="BQY77" s="2"/>
      <c r="BQZ77" s="2"/>
      <c r="BRA77" s="2"/>
      <c r="BRB77" s="2"/>
      <c r="BRC77" s="2"/>
      <c r="BRD77" s="2"/>
      <c r="BRE77" s="2"/>
      <c r="BRF77" s="2"/>
      <c r="BRG77" s="2"/>
      <c r="BRH77" s="2"/>
      <c r="BRI77" s="2"/>
      <c r="BRJ77" s="2"/>
      <c r="BRK77" s="2"/>
      <c r="BRL77" s="2"/>
      <c r="BRM77" s="2"/>
      <c r="BRN77" s="2"/>
      <c r="BRO77" s="2"/>
      <c r="BRP77" s="2"/>
      <c r="BRQ77" s="2"/>
      <c r="BRR77" s="2"/>
      <c r="BRS77" s="2"/>
      <c r="BRT77" s="2"/>
      <c r="BRU77" s="2"/>
      <c r="BRV77" s="2"/>
      <c r="BRW77" s="2"/>
      <c r="BRX77" s="2"/>
      <c r="BRY77" s="2"/>
      <c r="BRZ77" s="2"/>
      <c r="BSA77" s="2"/>
      <c r="BSB77" s="2"/>
      <c r="BSC77" s="2"/>
      <c r="BSD77" s="2"/>
      <c r="BSE77" s="2"/>
      <c r="BSF77" s="2"/>
      <c r="BSG77" s="2"/>
      <c r="BSH77" s="2"/>
      <c r="BSI77" s="2"/>
      <c r="BSJ77" s="2"/>
      <c r="BSK77" s="2"/>
      <c r="BSL77" s="2"/>
      <c r="BSM77" s="2"/>
      <c r="BSN77" s="2"/>
      <c r="BSO77" s="2"/>
      <c r="BSP77" s="2"/>
      <c r="BSQ77" s="2"/>
      <c r="BSR77" s="2"/>
      <c r="BSS77" s="2"/>
      <c r="BST77" s="2"/>
      <c r="BSU77" s="2"/>
      <c r="BSV77" s="2"/>
      <c r="BSW77" s="2"/>
      <c r="BSX77" s="2"/>
      <c r="BSY77" s="2"/>
      <c r="BSZ77" s="2"/>
      <c r="BTA77" s="2"/>
      <c r="BTB77" s="2"/>
      <c r="BTC77" s="2"/>
      <c r="BTD77" s="2"/>
      <c r="BTE77" s="2"/>
      <c r="BTF77" s="2"/>
      <c r="BTG77" s="2"/>
      <c r="BTH77" s="2"/>
      <c r="BTI77" s="2"/>
      <c r="BTJ77" s="2"/>
      <c r="BTK77" s="2"/>
      <c r="BTL77" s="2"/>
      <c r="BTM77" s="2"/>
      <c r="BTN77" s="2"/>
      <c r="BTO77" s="2"/>
      <c r="BTP77" s="2"/>
      <c r="BTQ77" s="2"/>
      <c r="BTR77" s="2"/>
      <c r="BTS77" s="2"/>
      <c r="BTT77" s="2"/>
      <c r="BTU77" s="2"/>
      <c r="BTV77" s="2"/>
      <c r="BTW77" s="2"/>
      <c r="BTX77" s="2"/>
      <c r="BTY77" s="2"/>
      <c r="BTZ77" s="2"/>
      <c r="BUA77" s="2"/>
      <c r="BUB77" s="2"/>
      <c r="BUC77" s="2"/>
      <c r="BUD77" s="2"/>
      <c r="BUE77" s="2"/>
      <c r="BUF77" s="2"/>
      <c r="BUG77" s="2"/>
      <c r="BUH77" s="2"/>
      <c r="BUI77" s="2"/>
      <c r="BUJ77" s="2"/>
      <c r="BUK77" s="2"/>
      <c r="BUL77" s="2"/>
      <c r="BUM77" s="2"/>
      <c r="BUN77" s="2"/>
      <c r="BUO77" s="2"/>
      <c r="BUP77" s="2"/>
      <c r="BUQ77" s="2"/>
      <c r="BUR77" s="2"/>
      <c r="BUS77" s="2"/>
      <c r="BUT77" s="2"/>
      <c r="BUU77" s="2"/>
      <c r="BUV77" s="2"/>
      <c r="BUW77" s="2"/>
      <c r="BUX77" s="2"/>
      <c r="BUY77" s="2"/>
      <c r="BUZ77" s="2"/>
      <c r="BVA77" s="2"/>
      <c r="BVB77" s="2"/>
      <c r="BVC77" s="2"/>
      <c r="BVD77" s="2"/>
      <c r="BVE77" s="2"/>
      <c r="BVF77" s="2"/>
      <c r="BVG77" s="2"/>
      <c r="BVH77" s="2"/>
      <c r="BVI77" s="2"/>
      <c r="BVJ77" s="2"/>
      <c r="BVK77" s="2"/>
      <c r="BVL77" s="2"/>
      <c r="BVM77" s="2"/>
      <c r="BVN77" s="2"/>
      <c r="BVO77" s="2"/>
      <c r="BVP77" s="2"/>
      <c r="BVQ77" s="2"/>
      <c r="BVR77" s="2"/>
      <c r="BVS77" s="2"/>
      <c r="BVT77" s="2"/>
      <c r="BVU77" s="2"/>
      <c r="BVV77" s="2"/>
      <c r="BVW77" s="2"/>
      <c r="BVX77" s="2"/>
      <c r="BVY77" s="2"/>
      <c r="BVZ77" s="2"/>
      <c r="BWA77" s="2"/>
      <c r="BWB77" s="2"/>
      <c r="BWC77" s="2"/>
      <c r="BWD77" s="2"/>
      <c r="BWE77" s="2"/>
      <c r="BWF77" s="2"/>
      <c r="BWG77" s="2"/>
      <c r="BWH77" s="2"/>
      <c r="BWI77" s="2"/>
      <c r="BWJ77" s="2"/>
      <c r="BWK77" s="2"/>
      <c r="BWL77" s="2"/>
      <c r="BWM77" s="2"/>
      <c r="BWN77" s="2"/>
      <c r="BWO77" s="2"/>
      <c r="BWP77" s="2"/>
      <c r="BWQ77" s="2"/>
      <c r="BWR77" s="2"/>
      <c r="BWS77" s="2"/>
      <c r="BWT77" s="2"/>
      <c r="BWU77" s="2"/>
      <c r="BWV77" s="2"/>
      <c r="BWW77" s="2"/>
      <c r="BWX77" s="2"/>
      <c r="BWY77" s="2"/>
      <c r="BWZ77" s="2"/>
      <c r="BXA77" s="2"/>
      <c r="BXB77" s="2"/>
      <c r="BXC77" s="2"/>
      <c r="BXD77" s="2"/>
      <c r="BXE77" s="2"/>
      <c r="BXF77" s="2"/>
      <c r="BXG77" s="2"/>
      <c r="BXH77" s="2"/>
      <c r="BXI77" s="2"/>
      <c r="BXJ77" s="2"/>
      <c r="BXK77" s="2"/>
      <c r="BXL77" s="2"/>
      <c r="BXM77" s="2"/>
      <c r="BXN77" s="2"/>
      <c r="BXO77" s="2"/>
      <c r="BXP77" s="2"/>
      <c r="BXQ77" s="2"/>
      <c r="BXR77" s="2"/>
      <c r="BXS77" s="2"/>
      <c r="BXT77" s="2"/>
      <c r="BXU77" s="2"/>
      <c r="BXV77" s="2"/>
      <c r="BXW77" s="2"/>
      <c r="BXX77" s="2"/>
      <c r="BXY77" s="2"/>
      <c r="BXZ77" s="2"/>
      <c r="BYA77" s="2"/>
      <c r="BYB77" s="2"/>
      <c r="BYC77" s="2"/>
      <c r="BYD77" s="2"/>
      <c r="BYE77" s="2"/>
      <c r="BYF77" s="2"/>
      <c r="BYG77" s="2"/>
      <c r="BYH77" s="2"/>
      <c r="BYI77" s="2"/>
      <c r="BYJ77" s="2"/>
      <c r="BYK77" s="2"/>
      <c r="BYL77" s="2"/>
      <c r="BYM77" s="2"/>
      <c r="BYN77" s="2"/>
      <c r="BYO77" s="2"/>
      <c r="BYP77" s="2"/>
      <c r="BYQ77" s="2"/>
      <c r="BYR77" s="2"/>
      <c r="BYS77" s="2"/>
      <c r="BYT77" s="2"/>
      <c r="BYU77" s="2"/>
      <c r="BYV77" s="2"/>
      <c r="BYW77" s="2"/>
      <c r="BYX77" s="2"/>
      <c r="BYY77" s="2"/>
      <c r="BYZ77" s="2"/>
      <c r="BZA77" s="2"/>
      <c r="BZB77" s="2"/>
      <c r="BZC77" s="2"/>
      <c r="BZD77" s="2"/>
      <c r="BZE77" s="2"/>
      <c r="BZF77" s="2"/>
      <c r="BZG77" s="2"/>
      <c r="BZH77" s="2"/>
      <c r="BZI77" s="2"/>
      <c r="BZJ77" s="2"/>
      <c r="BZK77" s="2"/>
      <c r="BZL77" s="2"/>
      <c r="BZM77" s="2"/>
      <c r="BZN77" s="2"/>
      <c r="BZO77" s="2"/>
      <c r="BZP77" s="2"/>
      <c r="BZQ77" s="2"/>
      <c r="BZR77" s="2"/>
      <c r="BZS77" s="2"/>
      <c r="BZT77" s="2"/>
      <c r="BZU77" s="2"/>
      <c r="BZV77" s="2"/>
      <c r="BZW77" s="2"/>
      <c r="BZX77" s="2"/>
      <c r="BZY77" s="2"/>
      <c r="BZZ77" s="2"/>
      <c r="CAA77" s="2"/>
      <c r="CAB77" s="2"/>
      <c r="CAC77" s="2"/>
      <c r="CAD77" s="2"/>
      <c r="CAE77" s="2"/>
      <c r="CAF77" s="2"/>
      <c r="CAG77" s="2"/>
      <c r="CAH77" s="2"/>
      <c r="CAI77" s="2"/>
      <c r="CAJ77" s="2"/>
      <c r="CAK77" s="2"/>
      <c r="CAL77" s="2"/>
      <c r="CAM77" s="2"/>
      <c r="CAN77" s="2"/>
      <c r="CAO77" s="2"/>
      <c r="CAP77" s="2"/>
      <c r="CAQ77" s="2"/>
      <c r="CAR77" s="2"/>
      <c r="CAS77" s="2"/>
      <c r="CAT77" s="2"/>
      <c r="CAU77" s="2"/>
      <c r="CAV77" s="2"/>
      <c r="CAW77" s="2"/>
      <c r="CAX77" s="2"/>
      <c r="CAY77" s="2"/>
      <c r="CAZ77" s="2"/>
      <c r="CBA77" s="2"/>
      <c r="CBB77" s="2"/>
      <c r="CBC77" s="2"/>
      <c r="CBD77" s="2"/>
      <c r="CBE77" s="2"/>
      <c r="CBF77" s="2"/>
      <c r="CBG77" s="2"/>
      <c r="CBH77" s="2"/>
      <c r="CBI77" s="2"/>
      <c r="CBJ77" s="2"/>
      <c r="CBK77" s="2"/>
      <c r="CBL77" s="2"/>
      <c r="CBM77" s="2"/>
      <c r="CBN77" s="2"/>
      <c r="CBO77" s="2"/>
      <c r="CBP77" s="2"/>
      <c r="CBQ77" s="2"/>
      <c r="CBR77" s="2"/>
      <c r="CBS77" s="2"/>
      <c r="CBT77" s="2"/>
      <c r="CBU77" s="2"/>
      <c r="CBV77" s="2"/>
      <c r="CBW77" s="2"/>
      <c r="CBX77" s="2"/>
      <c r="CBY77" s="2"/>
      <c r="CBZ77" s="2"/>
      <c r="CCA77" s="2"/>
      <c r="CCB77" s="2"/>
      <c r="CCC77" s="2"/>
      <c r="CCD77" s="2"/>
      <c r="CCE77" s="2"/>
      <c r="CCF77" s="2"/>
      <c r="CCG77" s="2"/>
      <c r="CCH77" s="2"/>
      <c r="CCI77" s="2"/>
      <c r="CCJ77" s="2"/>
      <c r="CCK77" s="2"/>
      <c r="CCL77" s="2"/>
      <c r="CCM77" s="2"/>
      <c r="CCN77" s="2"/>
      <c r="CCO77" s="2"/>
      <c r="CCP77" s="2"/>
      <c r="CCQ77" s="2"/>
      <c r="CCR77" s="2"/>
      <c r="CCS77" s="2"/>
      <c r="CCT77" s="2"/>
      <c r="CCU77" s="2"/>
      <c r="CCV77" s="2"/>
      <c r="CCW77" s="2"/>
      <c r="CCX77" s="2"/>
      <c r="CCY77" s="2"/>
      <c r="CCZ77" s="2"/>
      <c r="CDA77" s="2"/>
      <c r="CDB77" s="2"/>
      <c r="CDC77" s="2"/>
      <c r="CDD77" s="2"/>
      <c r="CDE77" s="2"/>
      <c r="CDF77" s="2"/>
      <c r="CDG77" s="2"/>
      <c r="CDH77" s="2"/>
      <c r="CDI77" s="2"/>
      <c r="CDJ77" s="2"/>
      <c r="CDK77" s="2"/>
      <c r="CDL77" s="2"/>
      <c r="CDM77" s="2"/>
      <c r="CDN77" s="2"/>
      <c r="CDO77" s="2"/>
      <c r="CDP77" s="2"/>
      <c r="CDQ77" s="2"/>
      <c r="CDR77" s="2"/>
      <c r="CDS77" s="2"/>
      <c r="CDT77" s="2"/>
      <c r="CDU77" s="2"/>
      <c r="CDV77" s="2"/>
      <c r="CDW77" s="2"/>
      <c r="CDX77" s="2"/>
      <c r="CDY77" s="2"/>
      <c r="CDZ77" s="2"/>
      <c r="CEA77" s="2"/>
      <c r="CEB77" s="2"/>
      <c r="CEC77" s="2"/>
      <c r="CED77" s="2"/>
      <c r="CEE77" s="2"/>
      <c r="CEF77" s="2"/>
      <c r="CEG77" s="2"/>
      <c r="CEH77" s="2"/>
      <c r="CEI77" s="2"/>
      <c r="CEJ77" s="2"/>
      <c r="CEK77" s="2"/>
      <c r="CEL77" s="2"/>
      <c r="CEM77" s="2"/>
      <c r="CEN77" s="2"/>
      <c r="CEO77" s="2"/>
      <c r="CEP77" s="2"/>
      <c r="CEQ77" s="2"/>
      <c r="CER77" s="2"/>
      <c r="CES77" s="2"/>
      <c r="CET77" s="2"/>
      <c r="CEU77" s="2"/>
      <c r="CEV77" s="2"/>
      <c r="CEW77" s="2"/>
      <c r="CEX77" s="2"/>
      <c r="CEY77" s="2"/>
      <c r="CEZ77" s="2"/>
      <c r="CFA77" s="2"/>
      <c r="CFB77" s="2"/>
      <c r="CFC77" s="2"/>
      <c r="CFD77" s="2"/>
      <c r="CFE77" s="2"/>
      <c r="CFF77" s="2"/>
      <c r="CFG77" s="2"/>
      <c r="CFH77" s="2"/>
      <c r="CFI77" s="2"/>
      <c r="CFJ77" s="2"/>
      <c r="CFK77" s="2"/>
      <c r="CFL77" s="2"/>
      <c r="CFM77" s="2"/>
      <c r="CFN77" s="2"/>
      <c r="CFO77" s="2"/>
      <c r="CFP77" s="2"/>
      <c r="CFQ77" s="2"/>
      <c r="CFR77" s="2"/>
      <c r="CFS77" s="2"/>
      <c r="CFT77" s="2"/>
      <c r="CFU77" s="2"/>
      <c r="CFV77" s="2"/>
      <c r="CFW77" s="2"/>
      <c r="CFX77" s="2"/>
      <c r="CFY77" s="2"/>
      <c r="CFZ77" s="2"/>
      <c r="CGA77" s="2"/>
      <c r="CGB77" s="2"/>
      <c r="CGC77" s="2"/>
      <c r="CGD77" s="2"/>
      <c r="CGE77" s="2"/>
      <c r="CGF77" s="2"/>
      <c r="CGG77" s="2"/>
      <c r="CGH77" s="2"/>
      <c r="CGI77" s="2"/>
      <c r="CGJ77" s="2"/>
      <c r="CGK77" s="2"/>
      <c r="CGL77" s="2"/>
      <c r="CGM77" s="2"/>
      <c r="CGN77" s="2"/>
      <c r="CGO77" s="2"/>
      <c r="CGP77" s="2"/>
      <c r="CGQ77" s="2"/>
      <c r="CGR77" s="2"/>
      <c r="CGS77" s="2"/>
      <c r="CGT77" s="2"/>
      <c r="CGU77" s="2"/>
      <c r="CGV77" s="2"/>
      <c r="CGW77" s="2"/>
      <c r="CGX77" s="2"/>
      <c r="CGY77" s="2"/>
      <c r="CGZ77" s="2"/>
      <c r="CHA77" s="2"/>
      <c r="CHB77" s="2"/>
      <c r="CHC77" s="2"/>
      <c r="CHD77" s="2"/>
      <c r="CHE77" s="2"/>
      <c r="CHF77" s="2"/>
      <c r="CHG77" s="2"/>
      <c r="CHH77" s="2"/>
      <c r="CHI77" s="2"/>
      <c r="CHJ77" s="2"/>
      <c r="CHK77" s="2"/>
      <c r="CHL77" s="2"/>
      <c r="CHM77" s="2"/>
      <c r="CHN77" s="2"/>
      <c r="CHO77" s="2"/>
      <c r="CHP77" s="2"/>
      <c r="CHQ77" s="2"/>
      <c r="CHR77" s="2"/>
      <c r="CHS77" s="2"/>
      <c r="CHT77" s="2"/>
      <c r="CHU77" s="2"/>
      <c r="CHV77" s="2"/>
      <c r="CHW77" s="2"/>
      <c r="CHX77" s="2"/>
      <c r="CHY77" s="2"/>
      <c r="CHZ77" s="2"/>
      <c r="CIA77" s="2"/>
      <c r="CIB77" s="2"/>
      <c r="CIC77" s="2"/>
      <c r="CID77" s="2"/>
      <c r="CIE77" s="2"/>
      <c r="CIF77" s="2"/>
      <c r="CIG77" s="2"/>
      <c r="CIH77" s="2"/>
      <c r="CII77" s="2"/>
      <c r="CIJ77" s="2"/>
      <c r="CIK77" s="2"/>
      <c r="CIL77" s="2"/>
      <c r="CIM77" s="2"/>
      <c r="CIN77" s="2"/>
      <c r="CIO77" s="2"/>
      <c r="CIP77" s="2"/>
      <c r="CIQ77" s="2"/>
      <c r="CIR77" s="2"/>
      <c r="CIS77" s="2"/>
      <c r="CIT77" s="2"/>
      <c r="CIU77" s="2"/>
      <c r="CIV77" s="2"/>
      <c r="CIW77" s="2"/>
      <c r="CIX77" s="2"/>
      <c r="CIY77" s="2"/>
      <c r="CIZ77" s="2"/>
      <c r="CJA77" s="2"/>
      <c r="CJB77" s="2"/>
      <c r="CJC77" s="2"/>
      <c r="CJD77" s="2"/>
      <c r="CJE77" s="2"/>
      <c r="CJF77" s="2"/>
      <c r="CJG77" s="2"/>
      <c r="CJH77" s="2"/>
      <c r="CJI77" s="2"/>
      <c r="CJJ77" s="2"/>
      <c r="CJK77" s="2"/>
      <c r="CJL77" s="2"/>
      <c r="CJM77" s="2"/>
      <c r="CJN77" s="2"/>
      <c r="CJO77" s="2"/>
      <c r="CJP77" s="2"/>
      <c r="CJQ77" s="2"/>
      <c r="CJR77" s="2"/>
      <c r="CJS77" s="2"/>
      <c r="CJT77" s="2"/>
      <c r="CJU77" s="2"/>
      <c r="CJV77" s="2"/>
      <c r="CJW77" s="2"/>
      <c r="CJX77" s="2"/>
      <c r="CJY77" s="2"/>
      <c r="CJZ77" s="2"/>
      <c r="CKA77" s="2"/>
      <c r="CKB77" s="2"/>
      <c r="CKC77" s="2"/>
      <c r="CKD77" s="2"/>
      <c r="CKE77" s="2"/>
      <c r="CKF77" s="2"/>
      <c r="CKG77" s="2"/>
      <c r="CKH77" s="2"/>
      <c r="CKI77" s="2"/>
      <c r="CKJ77" s="2"/>
      <c r="CKK77" s="2"/>
      <c r="CKL77" s="2"/>
      <c r="CKM77" s="2"/>
      <c r="CKN77" s="2"/>
      <c r="CKO77" s="2"/>
      <c r="CKP77" s="2"/>
      <c r="CKQ77" s="2"/>
      <c r="CKR77" s="2"/>
      <c r="CKS77" s="2"/>
      <c r="CKT77" s="2"/>
      <c r="CKU77" s="2"/>
      <c r="CKV77" s="2"/>
      <c r="CKW77" s="2"/>
      <c r="CKX77" s="2"/>
      <c r="CKY77" s="2"/>
      <c r="CKZ77" s="2"/>
      <c r="CLA77" s="2"/>
      <c r="CLB77" s="2"/>
      <c r="CLC77" s="2"/>
      <c r="CLD77" s="2"/>
      <c r="CLE77" s="2"/>
      <c r="CLF77" s="2"/>
      <c r="CLG77" s="2"/>
      <c r="CLH77" s="2"/>
      <c r="CLI77" s="2"/>
      <c r="CLJ77" s="2"/>
      <c r="CLK77" s="2"/>
      <c r="CLL77" s="2"/>
      <c r="CLM77" s="2"/>
      <c r="CLN77" s="2"/>
      <c r="CLO77" s="2"/>
      <c r="CLP77" s="2"/>
      <c r="CLQ77" s="2"/>
      <c r="CLR77" s="2"/>
      <c r="CLS77" s="2"/>
      <c r="CLT77" s="2"/>
      <c r="CLU77" s="2"/>
      <c r="CLV77" s="2"/>
      <c r="CLW77" s="2"/>
      <c r="CLX77" s="2"/>
      <c r="CLY77" s="2"/>
      <c r="CLZ77" s="2"/>
      <c r="CMA77" s="2"/>
      <c r="CMB77" s="2"/>
      <c r="CMC77" s="2"/>
      <c r="CMD77" s="2"/>
      <c r="CME77" s="2"/>
      <c r="CMF77" s="2"/>
      <c r="CMG77" s="2"/>
      <c r="CMH77" s="2"/>
      <c r="CMI77" s="2"/>
      <c r="CMJ77" s="2"/>
      <c r="CMK77" s="2"/>
      <c r="CML77" s="2"/>
      <c r="CMM77" s="2"/>
      <c r="CMN77" s="2"/>
      <c r="CMO77" s="2"/>
      <c r="CMP77" s="2"/>
      <c r="CMQ77" s="2"/>
      <c r="CMR77" s="2"/>
      <c r="CMS77" s="2"/>
      <c r="CMT77" s="2"/>
      <c r="CMU77" s="2"/>
      <c r="CMV77" s="2"/>
      <c r="CMW77" s="2"/>
      <c r="CMX77" s="2"/>
      <c r="CMY77" s="2"/>
      <c r="CMZ77" s="2"/>
      <c r="CNA77" s="2"/>
      <c r="CNB77" s="2"/>
      <c r="CNC77" s="2"/>
      <c r="CND77" s="2"/>
      <c r="CNE77" s="2"/>
      <c r="CNF77" s="2"/>
      <c r="CNG77" s="2"/>
      <c r="CNH77" s="2"/>
      <c r="CNI77" s="2"/>
      <c r="CNJ77" s="2"/>
      <c r="CNK77" s="2"/>
      <c r="CNL77" s="2"/>
      <c r="CNM77" s="2"/>
      <c r="CNN77" s="2"/>
      <c r="CNO77" s="2"/>
      <c r="CNP77" s="2"/>
      <c r="CNQ77" s="2"/>
      <c r="CNR77" s="2"/>
      <c r="CNS77" s="2"/>
      <c r="CNT77" s="2"/>
      <c r="CNU77" s="2"/>
      <c r="CNV77" s="2"/>
      <c r="CNW77" s="2"/>
      <c r="CNX77" s="2"/>
      <c r="CNY77" s="2"/>
      <c r="CNZ77" s="2"/>
      <c r="COA77" s="2"/>
      <c r="COB77" s="2"/>
      <c r="COC77" s="2"/>
      <c r="COD77" s="2"/>
      <c r="COE77" s="2"/>
      <c r="COF77" s="2"/>
      <c r="COG77" s="2"/>
      <c r="COH77" s="2"/>
      <c r="COI77" s="2"/>
      <c r="COJ77" s="2"/>
      <c r="COK77" s="2"/>
      <c r="COL77" s="2"/>
      <c r="COM77" s="2"/>
      <c r="CON77" s="2"/>
      <c r="COO77" s="2"/>
      <c r="COP77" s="2"/>
      <c r="COQ77" s="2"/>
      <c r="COR77" s="2"/>
      <c r="COS77" s="2"/>
      <c r="COT77" s="2"/>
      <c r="COU77" s="2"/>
      <c r="COV77" s="2"/>
      <c r="COW77" s="2"/>
      <c r="COX77" s="2"/>
      <c r="COY77" s="2"/>
      <c r="COZ77" s="2"/>
      <c r="CPA77" s="2"/>
      <c r="CPB77" s="2"/>
      <c r="CPC77" s="2"/>
      <c r="CPD77" s="2"/>
      <c r="CPE77" s="2"/>
      <c r="CPF77" s="2"/>
      <c r="CPG77" s="2"/>
      <c r="CPH77" s="2"/>
      <c r="CPI77" s="2"/>
      <c r="CPJ77" s="2"/>
      <c r="CPK77" s="2"/>
      <c r="CPL77" s="2"/>
      <c r="CPM77" s="2"/>
      <c r="CPN77" s="2"/>
      <c r="CPO77" s="2"/>
      <c r="CPP77" s="2"/>
      <c r="CPQ77" s="2"/>
      <c r="CPR77" s="2"/>
      <c r="CPS77" s="2"/>
      <c r="CPT77" s="2"/>
      <c r="CPU77" s="2"/>
      <c r="CPV77" s="2"/>
      <c r="CPW77" s="2"/>
      <c r="CPX77" s="2"/>
      <c r="CPY77" s="2"/>
      <c r="CPZ77" s="2"/>
      <c r="CQA77" s="2"/>
      <c r="CQB77" s="2"/>
      <c r="CQC77" s="2"/>
      <c r="CQD77" s="2"/>
      <c r="CQE77" s="2"/>
      <c r="CQF77" s="2"/>
      <c r="CQG77" s="2"/>
      <c r="CQH77" s="2"/>
      <c r="CQI77" s="2"/>
      <c r="CQJ77" s="2"/>
      <c r="CQK77" s="2"/>
      <c r="CQL77" s="2"/>
      <c r="CQM77" s="2"/>
      <c r="CQN77" s="2"/>
      <c r="CQO77" s="2"/>
      <c r="CQP77" s="2"/>
      <c r="CQQ77" s="2"/>
      <c r="CQR77" s="2"/>
      <c r="CQS77" s="2"/>
      <c r="CQT77" s="2"/>
      <c r="CQU77" s="2"/>
      <c r="CQV77" s="2"/>
      <c r="CQW77" s="2"/>
      <c r="CQX77" s="2"/>
      <c r="CQY77" s="2"/>
      <c r="CQZ77" s="2"/>
      <c r="CRA77" s="2"/>
      <c r="CRB77" s="2"/>
      <c r="CRC77" s="2"/>
      <c r="CRD77" s="2"/>
      <c r="CRE77" s="2"/>
      <c r="CRF77" s="2"/>
      <c r="CRG77" s="2"/>
      <c r="CRH77" s="2"/>
      <c r="CRI77" s="2"/>
      <c r="CRJ77" s="2"/>
      <c r="CRK77" s="2"/>
      <c r="CRL77" s="2"/>
      <c r="CRM77" s="2"/>
      <c r="CRN77" s="2"/>
      <c r="CRO77" s="2"/>
      <c r="CRP77" s="2"/>
      <c r="CRQ77" s="2"/>
      <c r="CRR77" s="2"/>
      <c r="CRS77" s="2"/>
      <c r="CRT77" s="2"/>
      <c r="CRU77" s="2"/>
      <c r="CRV77" s="2"/>
      <c r="CRW77" s="2"/>
      <c r="CRX77" s="2"/>
      <c r="CRY77" s="2"/>
      <c r="CRZ77" s="2"/>
      <c r="CSA77" s="2"/>
      <c r="CSB77" s="2"/>
      <c r="CSC77" s="2"/>
      <c r="CSD77" s="2"/>
      <c r="CSE77" s="2"/>
      <c r="CSF77" s="2"/>
      <c r="CSG77" s="2"/>
      <c r="CSH77" s="2"/>
      <c r="CSI77" s="2"/>
      <c r="CSJ77" s="2"/>
      <c r="CSK77" s="2"/>
      <c r="CSL77" s="2"/>
      <c r="CSM77" s="2"/>
      <c r="CSN77" s="2"/>
      <c r="CSO77" s="2"/>
    </row>
    <row r="78" spans="1:2537" x14ac:dyDescent="0.25"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  <c r="AMX78" s="2"/>
      <c r="AMY78" s="2"/>
      <c r="AMZ78" s="2"/>
      <c r="ANA78" s="2"/>
      <c r="ANB78" s="2"/>
      <c r="ANC78" s="2"/>
      <c r="AND78" s="2"/>
      <c r="ANE78" s="2"/>
      <c r="ANF78" s="2"/>
      <c r="ANG78" s="2"/>
      <c r="ANH78" s="2"/>
      <c r="ANI78" s="2"/>
      <c r="ANJ78" s="2"/>
      <c r="ANK78" s="2"/>
      <c r="ANL78" s="2"/>
      <c r="ANM78" s="2"/>
      <c r="ANN78" s="2"/>
      <c r="ANO78" s="2"/>
      <c r="ANP78" s="2"/>
      <c r="ANQ78" s="2"/>
      <c r="ANR78" s="2"/>
      <c r="ANS78" s="2"/>
      <c r="ANT78" s="2"/>
      <c r="ANU78" s="2"/>
      <c r="ANV78" s="2"/>
      <c r="ANW78" s="2"/>
      <c r="ANX78" s="2"/>
      <c r="ANY78" s="2"/>
      <c r="ANZ78" s="2"/>
      <c r="AOA78" s="2"/>
      <c r="AOB78" s="2"/>
      <c r="AOC78" s="2"/>
      <c r="AOD78" s="2"/>
      <c r="AOE78" s="2"/>
      <c r="AOF78" s="2"/>
      <c r="AOG78" s="2"/>
      <c r="AOH78" s="2"/>
      <c r="AOI78" s="2"/>
      <c r="AOJ78" s="2"/>
      <c r="AOK78" s="2"/>
      <c r="AOL78" s="2"/>
      <c r="AOM78" s="2"/>
      <c r="AON78" s="2"/>
      <c r="AOO78" s="2"/>
      <c r="AOP78" s="2"/>
      <c r="AOQ78" s="2"/>
      <c r="AOR78" s="2"/>
      <c r="AOS78" s="2"/>
      <c r="AOT78" s="2"/>
      <c r="AOU78" s="2"/>
      <c r="AOV78" s="2"/>
      <c r="AOW78" s="2"/>
      <c r="AOX78" s="2"/>
      <c r="AOY78" s="2"/>
      <c r="AOZ78" s="2"/>
      <c r="APA78" s="2"/>
      <c r="APB78" s="2"/>
      <c r="APC78" s="2"/>
      <c r="APD78" s="2"/>
      <c r="APE78" s="2"/>
      <c r="APF78" s="2"/>
      <c r="APG78" s="2"/>
      <c r="APH78" s="2"/>
      <c r="API78" s="2"/>
      <c r="APJ78" s="2"/>
      <c r="APK78" s="2"/>
      <c r="APL78" s="2"/>
      <c r="APM78" s="2"/>
      <c r="APN78" s="2"/>
      <c r="APO78" s="2"/>
      <c r="APP78" s="2"/>
      <c r="APQ78" s="2"/>
      <c r="APR78" s="2"/>
      <c r="APS78" s="2"/>
      <c r="APT78" s="2"/>
      <c r="APU78" s="2"/>
      <c r="APV78" s="2"/>
      <c r="APW78" s="2"/>
      <c r="APX78" s="2"/>
      <c r="APY78" s="2"/>
      <c r="APZ78" s="2"/>
      <c r="AQA78" s="2"/>
      <c r="AQB78" s="2"/>
      <c r="AQC78" s="2"/>
      <c r="AQD78" s="2"/>
      <c r="AQE78" s="2"/>
      <c r="AQF78" s="2"/>
      <c r="AQG78" s="2"/>
      <c r="AQH78" s="2"/>
      <c r="AQI78" s="2"/>
      <c r="AQJ78" s="2"/>
      <c r="AQK78" s="2"/>
      <c r="AQL78" s="2"/>
      <c r="AQM78" s="2"/>
      <c r="AQN78" s="2"/>
      <c r="AQO78" s="2"/>
      <c r="AQP78" s="2"/>
      <c r="AQQ78" s="2"/>
      <c r="AQR78" s="2"/>
      <c r="AQS78" s="2"/>
      <c r="AQT78" s="2"/>
      <c r="AQU78" s="2"/>
      <c r="AQV78" s="2"/>
      <c r="AQW78" s="2"/>
      <c r="AQX78" s="2"/>
      <c r="AQY78" s="2"/>
      <c r="AQZ78" s="2"/>
      <c r="ARA78" s="2"/>
      <c r="ARB78" s="2"/>
      <c r="ARC78" s="2"/>
      <c r="ARD78" s="2"/>
      <c r="ARE78" s="2"/>
      <c r="ARF78" s="2"/>
      <c r="ARG78" s="2"/>
      <c r="ARH78" s="2"/>
      <c r="ARI78" s="2"/>
      <c r="ARJ78" s="2"/>
      <c r="ARK78" s="2"/>
      <c r="ARL78" s="2"/>
      <c r="ARM78" s="2"/>
      <c r="ARN78" s="2"/>
      <c r="ARO78" s="2"/>
      <c r="ARP78" s="2"/>
      <c r="ARQ78" s="2"/>
      <c r="ARR78" s="2"/>
      <c r="ARS78" s="2"/>
      <c r="ART78" s="2"/>
      <c r="ARU78" s="2"/>
      <c r="ARV78" s="2"/>
      <c r="ARW78" s="2"/>
      <c r="ARX78" s="2"/>
      <c r="ARY78" s="2"/>
      <c r="ARZ78" s="2"/>
      <c r="ASA78" s="2"/>
      <c r="ASB78" s="2"/>
      <c r="ASC78" s="2"/>
      <c r="ASD78" s="2"/>
      <c r="ASE78" s="2"/>
      <c r="ASF78" s="2"/>
      <c r="ASG78" s="2"/>
      <c r="ASH78" s="2"/>
      <c r="ASI78" s="2"/>
      <c r="ASJ78" s="2"/>
      <c r="ASK78" s="2"/>
      <c r="ASL78" s="2"/>
      <c r="ASM78" s="2"/>
      <c r="ASN78" s="2"/>
      <c r="ASO78" s="2"/>
      <c r="ASP78" s="2"/>
      <c r="ASQ78" s="2"/>
      <c r="ASR78" s="2"/>
      <c r="ASS78" s="2"/>
      <c r="AST78" s="2"/>
      <c r="ASU78" s="2"/>
      <c r="ASV78" s="2"/>
      <c r="ASW78" s="2"/>
      <c r="ASX78" s="2"/>
      <c r="ASY78" s="2"/>
      <c r="ASZ78" s="2"/>
      <c r="ATA78" s="2"/>
      <c r="ATB78" s="2"/>
      <c r="ATC78" s="2"/>
      <c r="ATD78" s="2"/>
      <c r="ATE78" s="2"/>
      <c r="ATF78" s="2"/>
      <c r="ATG78" s="2"/>
      <c r="ATH78" s="2"/>
      <c r="ATI78" s="2"/>
      <c r="ATJ78" s="2"/>
      <c r="ATK78" s="2"/>
      <c r="ATL78" s="2"/>
      <c r="ATM78" s="2"/>
      <c r="ATN78" s="2"/>
      <c r="ATO78" s="2"/>
      <c r="ATP78" s="2"/>
      <c r="ATQ78" s="2"/>
      <c r="ATR78" s="2"/>
      <c r="ATS78" s="2"/>
      <c r="ATT78" s="2"/>
      <c r="ATU78" s="2"/>
      <c r="ATV78" s="2"/>
      <c r="ATW78" s="2"/>
      <c r="ATX78" s="2"/>
      <c r="ATY78" s="2"/>
      <c r="ATZ78" s="2"/>
      <c r="AUA78" s="2"/>
      <c r="AUB78" s="2"/>
      <c r="AUC78" s="2"/>
      <c r="AUD78" s="2"/>
      <c r="AUE78" s="2"/>
      <c r="AUF78" s="2"/>
      <c r="AUG78" s="2"/>
      <c r="AUH78" s="2"/>
      <c r="AUI78" s="2"/>
      <c r="AUJ78" s="2"/>
      <c r="AUK78" s="2"/>
      <c r="AUL78" s="2"/>
      <c r="AUM78" s="2"/>
      <c r="AUN78" s="2"/>
      <c r="AUO78" s="2"/>
      <c r="AUP78" s="2"/>
      <c r="AUQ78" s="2"/>
      <c r="AUR78" s="2"/>
      <c r="AUS78" s="2"/>
      <c r="AUT78" s="2"/>
      <c r="AUU78" s="2"/>
      <c r="AUV78" s="2"/>
      <c r="AUW78" s="2"/>
      <c r="AUX78" s="2"/>
      <c r="AUY78" s="2"/>
      <c r="AUZ78" s="2"/>
      <c r="AVA78" s="2"/>
      <c r="AVB78" s="2"/>
      <c r="AVC78" s="2"/>
      <c r="AVD78" s="2"/>
      <c r="AVE78" s="2"/>
      <c r="AVF78" s="2"/>
      <c r="AVG78" s="2"/>
      <c r="AVH78" s="2"/>
      <c r="AVI78" s="2"/>
      <c r="AVJ78" s="2"/>
      <c r="AVK78" s="2"/>
      <c r="AVL78" s="2"/>
      <c r="AVM78" s="2"/>
      <c r="AVN78" s="2"/>
      <c r="AVO78" s="2"/>
      <c r="AVP78" s="2"/>
      <c r="AVQ78" s="2"/>
      <c r="AVR78" s="2"/>
      <c r="AVS78" s="2"/>
      <c r="AVT78" s="2"/>
      <c r="AVU78" s="2"/>
      <c r="AVV78" s="2"/>
      <c r="AVW78" s="2"/>
      <c r="AVX78" s="2"/>
      <c r="AVY78" s="2"/>
      <c r="AVZ78" s="2"/>
      <c r="AWA78" s="2"/>
      <c r="AWB78" s="2"/>
      <c r="AWC78" s="2"/>
      <c r="AWD78" s="2"/>
      <c r="AWE78" s="2"/>
      <c r="AWF78" s="2"/>
      <c r="AWG78" s="2"/>
      <c r="AWH78" s="2"/>
      <c r="AWI78" s="2"/>
      <c r="AWJ78" s="2"/>
      <c r="AWK78" s="2"/>
      <c r="AWL78" s="2"/>
      <c r="AWM78" s="2"/>
      <c r="AWN78" s="2"/>
      <c r="AWO78" s="2"/>
      <c r="AWP78" s="2"/>
      <c r="AWQ78" s="2"/>
      <c r="AWR78" s="2"/>
      <c r="AWS78" s="2"/>
      <c r="AWT78" s="2"/>
      <c r="AWU78" s="2"/>
      <c r="AWV78" s="2"/>
      <c r="AWW78" s="2"/>
      <c r="AWX78" s="2"/>
      <c r="AWY78" s="2"/>
      <c r="AWZ78" s="2"/>
      <c r="AXA78" s="2"/>
      <c r="AXB78" s="2"/>
      <c r="AXC78" s="2"/>
      <c r="AXD78" s="2"/>
      <c r="AXE78" s="2"/>
      <c r="AXF78" s="2"/>
      <c r="AXG78" s="2"/>
      <c r="AXH78" s="2"/>
      <c r="AXI78" s="2"/>
      <c r="AXJ78" s="2"/>
      <c r="AXK78" s="2"/>
      <c r="AXL78" s="2"/>
      <c r="AXM78" s="2"/>
      <c r="AXN78" s="2"/>
      <c r="AXO78" s="2"/>
      <c r="AXP78" s="2"/>
      <c r="AXQ78" s="2"/>
      <c r="AXR78" s="2"/>
      <c r="AXS78" s="2"/>
      <c r="AXT78" s="2"/>
      <c r="AXU78" s="2"/>
      <c r="AXV78" s="2"/>
      <c r="AXW78" s="2"/>
      <c r="AXX78" s="2"/>
      <c r="AXY78" s="2"/>
      <c r="AXZ78" s="2"/>
      <c r="AYA78" s="2"/>
      <c r="AYB78" s="2"/>
      <c r="AYC78" s="2"/>
      <c r="AYD78" s="2"/>
      <c r="AYE78" s="2"/>
      <c r="AYF78" s="2"/>
      <c r="AYG78" s="2"/>
      <c r="AYH78" s="2"/>
      <c r="AYI78" s="2"/>
      <c r="AYJ78" s="2"/>
      <c r="AYK78" s="2"/>
      <c r="AYL78" s="2"/>
      <c r="AYM78" s="2"/>
      <c r="AYN78" s="2"/>
      <c r="AYO78" s="2"/>
      <c r="AYP78" s="2"/>
      <c r="AYQ78" s="2"/>
      <c r="AYR78" s="2"/>
      <c r="AYS78" s="2"/>
      <c r="AYT78" s="2"/>
      <c r="AYU78" s="2"/>
      <c r="AYV78" s="2"/>
      <c r="AYW78" s="2"/>
      <c r="AYX78" s="2"/>
      <c r="AYY78" s="2"/>
      <c r="AYZ78" s="2"/>
      <c r="AZA78" s="2"/>
      <c r="AZB78" s="2"/>
      <c r="AZC78" s="2"/>
      <c r="AZD78" s="2"/>
      <c r="AZE78" s="2"/>
      <c r="AZF78" s="2"/>
      <c r="AZG78" s="2"/>
      <c r="AZH78" s="2"/>
      <c r="AZI78" s="2"/>
      <c r="AZJ78" s="2"/>
      <c r="AZK78" s="2"/>
      <c r="AZL78" s="2"/>
      <c r="AZM78" s="2"/>
      <c r="AZN78" s="2"/>
      <c r="AZO78" s="2"/>
      <c r="AZP78" s="2"/>
      <c r="AZQ78" s="2"/>
      <c r="AZR78" s="2"/>
      <c r="AZS78" s="2"/>
      <c r="AZT78" s="2"/>
      <c r="AZU78" s="2"/>
      <c r="AZV78" s="2"/>
      <c r="AZW78" s="2"/>
      <c r="AZX78" s="2"/>
      <c r="AZY78" s="2"/>
      <c r="AZZ78" s="2"/>
      <c r="BAA78" s="2"/>
      <c r="BAB78" s="2"/>
      <c r="BAC78" s="2"/>
      <c r="BAD78" s="2"/>
      <c r="BAE78" s="2"/>
      <c r="BAF78" s="2"/>
      <c r="BAG78" s="2"/>
      <c r="BAH78" s="2"/>
      <c r="BAI78" s="2"/>
      <c r="BAJ78" s="2"/>
      <c r="BAK78" s="2"/>
      <c r="BAL78" s="2"/>
      <c r="BAM78" s="2"/>
      <c r="BAN78" s="2"/>
      <c r="BAO78" s="2"/>
      <c r="BAP78" s="2"/>
      <c r="BAQ78" s="2"/>
      <c r="BAR78" s="2"/>
      <c r="BAS78" s="2"/>
      <c r="BAT78" s="2"/>
      <c r="BAU78" s="2"/>
      <c r="BAV78" s="2"/>
      <c r="BAW78" s="2"/>
      <c r="BAX78" s="2"/>
      <c r="BAY78" s="2"/>
      <c r="BAZ78" s="2"/>
      <c r="BBA78" s="2"/>
      <c r="BBB78" s="2"/>
      <c r="BBC78" s="2"/>
      <c r="BBD78" s="2"/>
      <c r="BBE78" s="2"/>
      <c r="BBF78" s="2"/>
      <c r="BBG78" s="2"/>
      <c r="BBH78" s="2"/>
      <c r="BBI78" s="2"/>
      <c r="BBJ78" s="2"/>
      <c r="BBK78" s="2"/>
      <c r="BBL78" s="2"/>
      <c r="BBM78" s="2"/>
      <c r="BBN78" s="2"/>
      <c r="BBO78" s="2"/>
      <c r="BBP78" s="2"/>
      <c r="BBQ78" s="2"/>
      <c r="BBR78" s="2"/>
      <c r="BBS78" s="2"/>
      <c r="BBT78" s="2"/>
      <c r="BBU78" s="2"/>
      <c r="BBV78" s="2"/>
      <c r="BBW78" s="2"/>
      <c r="BBX78" s="2"/>
      <c r="BBY78" s="2"/>
      <c r="BBZ78" s="2"/>
      <c r="BCA78" s="2"/>
      <c r="BCB78" s="2"/>
      <c r="BCC78" s="2"/>
      <c r="BCD78" s="2"/>
      <c r="BCE78" s="2"/>
      <c r="BCF78" s="2"/>
      <c r="BCG78" s="2"/>
      <c r="BCH78" s="2"/>
      <c r="BCI78" s="2"/>
      <c r="BCJ78" s="2"/>
      <c r="BCK78" s="2"/>
      <c r="BCL78" s="2"/>
      <c r="BCM78" s="2"/>
      <c r="BCN78" s="2"/>
      <c r="BCO78" s="2"/>
      <c r="BCP78" s="2"/>
      <c r="BCQ78" s="2"/>
      <c r="BCR78" s="2"/>
      <c r="BCS78" s="2"/>
      <c r="BCT78" s="2"/>
      <c r="BCU78" s="2"/>
      <c r="BCV78" s="2"/>
      <c r="BCW78" s="2"/>
      <c r="BCX78" s="2"/>
      <c r="BCY78" s="2"/>
      <c r="BCZ78" s="2"/>
      <c r="BDA78" s="2"/>
      <c r="BDB78" s="2"/>
      <c r="BDC78" s="2"/>
      <c r="BDD78" s="2"/>
      <c r="BDE78" s="2"/>
      <c r="BDF78" s="2"/>
      <c r="BDG78" s="2"/>
      <c r="BDH78" s="2"/>
      <c r="BDI78" s="2"/>
      <c r="BDJ78" s="2"/>
      <c r="BDK78" s="2"/>
      <c r="BDL78" s="2"/>
      <c r="BDM78" s="2"/>
      <c r="BDN78" s="2"/>
      <c r="BDO78" s="2"/>
      <c r="BDP78" s="2"/>
      <c r="BDQ78" s="2"/>
      <c r="BDR78" s="2"/>
      <c r="BDS78" s="2"/>
      <c r="BDT78" s="2"/>
      <c r="BDU78" s="2"/>
      <c r="BDV78" s="2"/>
      <c r="BDW78" s="2"/>
      <c r="BDX78" s="2"/>
      <c r="BDY78" s="2"/>
      <c r="BDZ78" s="2"/>
      <c r="BEA78" s="2"/>
      <c r="BEB78" s="2"/>
      <c r="BEC78" s="2"/>
      <c r="BED78" s="2"/>
      <c r="BEE78" s="2"/>
      <c r="BEF78" s="2"/>
      <c r="BEG78" s="2"/>
      <c r="BEH78" s="2"/>
      <c r="BEI78" s="2"/>
      <c r="BEJ78" s="2"/>
      <c r="BEK78" s="2"/>
      <c r="BEL78" s="2"/>
      <c r="BEM78" s="2"/>
      <c r="BEN78" s="2"/>
      <c r="BEO78" s="2"/>
      <c r="BEP78" s="2"/>
      <c r="BEQ78" s="2"/>
      <c r="BER78" s="2"/>
      <c r="BES78" s="2"/>
      <c r="BET78" s="2"/>
      <c r="BEU78" s="2"/>
      <c r="BEV78" s="2"/>
      <c r="BEW78" s="2"/>
      <c r="BEX78" s="2"/>
      <c r="BEY78" s="2"/>
      <c r="BEZ78" s="2"/>
      <c r="BFA78" s="2"/>
      <c r="BFB78" s="2"/>
      <c r="BFC78" s="2"/>
      <c r="BFD78" s="2"/>
      <c r="BFE78" s="2"/>
      <c r="BFF78" s="2"/>
      <c r="BFG78" s="2"/>
      <c r="BFH78" s="2"/>
      <c r="BFI78" s="2"/>
      <c r="BFJ78" s="2"/>
      <c r="BFK78" s="2"/>
      <c r="BFL78" s="2"/>
      <c r="BFM78" s="2"/>
      <c r="BFN78" s="2"/>
      <c r="BFO78" s="2"/>
      <c r="BFP78" s="2"/>
      <c r="BFQ78" s="2"/>
      <c r="BFR78" s="2"/>
      <c r="BFS78" s="2"/>
      <c r="BFT78" s="2"/>
      <c r="BFU78" s="2"/>
      <c r="BFV78" s="2"/>
      <c r="BFW78" s="2"/>
      <c r="BFX78" s="2"/>
      <c r="BFY78" s="2"/>
      <c r="BFZ78" s="2"/>
      <c r="BGA78" s="2"/>
      <c r="BGB78" s="2"/>
      <c r="BGC78" s="2"/>
      <c r="BGD78" s="2"/>
      <c r="BGE78" s="2"/>
      <c r="BGF78" s="2"/>
      <c r="BGG78" s="2"/>
      <c r="BGH78" s="2"/>
      <c r="BGI78" s="2"/>
      <c r="BGJ78" s="2"/>
      <c r="BGK78" s="2"/>
      <c r="BGL78" s="2"/>
      <c r="BGM78" s="2"/>
      <c r="BGN78" s="2"/>
      <c r="BGO78" s="2"/>
      <c r="BGP78" s="2"/>
      <c r="BGQ78" s="2"/>
      <c r="BGR78" s="2"/>
      <c r="BGS78" s="2"/>
      <c r="BGT78" s="2"/>
      <c r="BGU78" s="2"/>
      <c r="BGV78" s="2"/>
      <c r="BGW78" s="2"/>
      <c r="BGX78" s="2"/>
      <c r="BGY78" s="2"/>
      <c r="BGZ78" s="2"/>
      <c r="BHA78" s="2"/>
      <c r="BHB78" s="2"/>
      <c r="BHC78" s="2"/>
      <c r="BHD78" s="2"/>
      <c r="BHE78" s="2"/>
      <c r="BHF78" s="2"/>
      <c r="BHG78" s="2"/>
      <c r="BHH78" s="2"/>
      <c r="BHI78" s="2"/>
      <c r="BHJ78" s="2"/>
      <c r="BHK78" s="2"/>
      <c r="BHL78" s="2"/>
      <c r="BHM78" s="2"/>
      <c r="BHN78" s="2"/>
      <c r="BHO78" s="2"/>
      <c r="BHP78" s="2"/>
      <c r="BHQ78" s="2"/>
      <c r="BHR78" s="2"/>
      <c r="BHS78" s="2"/>
      <c r="BHT78" s="2"/>
      <c r="BHU78" s="2"/>
      <c r="BHV78" s="2"/>
      <c r="BHW78" s="2"/>
      <c r="BHX78" s="2"/>
      <c r="BHY78" s="2"/>
      <c r="BHZ78" s="2"/>
      <c r="BIA78" s="2"/>
      <c r="BIB78" s="2"/>
      <c r="BIC78" s="2"/>
      <c r="BID78" s="2"/>
      <c r="BIE78" s="2"/>
      <c r="BIF78" s="2"/>
      <c r="BIG78" s="2"/>
      <c r="BIH78" s="2"/>
      <c r="BII78" s="2"/>
      <c r="BIJ78" s="2"/>
      <c r="BIK78" s="2"/>
      <c r="BIL78" s="2"/>
      <c r="BIM78" s="2"/>
      <c r="BIN78" s="2"/>
      <c r="BIO78" s="2"/>
      <c r="BIP78" s="2"/>
      <c r="BIQ78" s="2"/>
      <c r="BIR78" s="2"/>
      <c r="BIS78" s="2"/>
      <c r="BIT78" s="2"/>
      <c r="BIU78" s="2"/>
      <c r="BIV78" s="2"/>
      <c r="BIW78" s="2"/>
      <c r="BIX78" s="2"/>
      <c r="BIY78" s="2"/>
      <c r="BIZ78" s="2"/>
      <c r="BJA78" s="2"/>
      <c r="BJB78" s="2"/>
      <c r="BJC78" s="2"/>
      <c r="BJD78" s="2"/>
      <c r="BJE78" s="2"/>
      <c r="BJF78" s="2"/>
      <c r="BJG78" s="2"/>
      <c r="BJH78" s="2"/>
      <c r="BJI78" s="2"/>
      <c r="BJJ78" s="2"/>
      <c r="BJK78" s="2"/>
      <c r="BJL78" s="2"/>
      <c r="BJM78" s="2"/>
      <c r="BJN78" s="2"/>
      <c r="BJO78" s="2"/>
      <c r="BJP78" s="2"/>
      <c r="BJQ78" s="2"/>
      <c r="BJR78" s="2"/>
      <c r="BJS78" s="2"/>
      <c r="BJT78" s="2"/>
      <c r="BJU78" s="2"/>
      <c r="BJV78" s="2"/>
      <c r="BJW78" s="2"/>
      <c r="BJX78" s="2"/>
      <c r="BJY78" s="2"/>
      <c r="BJZ78" s="2"/>
      <c r="BKA78" s="2"/>
      <c r="BKB78" s="2"/>
      <c r="BKC78" s="2"/>
      <c r="BKD78" s="2"/>
      <c r="BKE78" s="2"/>
      <c r="BKF78" s="2"/>
      <c r="BKG78" s="2"/>
      <c r="BKH78" s="2"/>
      <c r="BKI78" s="2"/>
      <c r="BKJ78" s="2"/>
      <c r="BKK78" s="2"/>
      <c r="BKL78" s="2"/>
      <c r="BKM78" s="2"/>
      <c r="BKN78" s="2"/>
      <c r="BKO78" s="2"/>
      <c r="BKP78" s="2"/>
      <c r="BKQ78" s="2"/>
      <c r="BKR78" s="2"/>
      <c r="BKS78" s="2"/>
      <c r="BKT78" s="2"/>
      <c r="BKU78" s="2"/>
      <c r="BKV78" s="2"/>
      <c r="BKW78" s="2"/>
      <c r="BKX78" s="2"/>
      <c r="BKY78" s="2"/>
      <c r="BKZ78" s="2"/>
      <c r="BLA78" s="2"/>
      <c r="BLB78" s="2"/>
      <c r="BLC78" s="2"/>
      <c r="BLD78" s="2"/>
      <c r="BLE78" s="2"/>
      <c r="BLF78" s="2"/>
      <c r="BLG78" s="2"/>
      <c r="BLH78" s="2"/>
      <c r="BLI78" s="2"/>
      <c r="BLJ78" s="2"/>
      <c r="BLK78" s="2"/>
      <c r="BLL78" s="2"/>
      <c r="BLM78" s="2"/>
      <c r="BLN78" s="2"/>
      <c r="BLO78" s="2"/>
      <c r="BLP78" s="2"/>
      <c r="BLQ78" s="2"/>
      <c r="BLR78" s="2"/>
      <c r="BLS78" s="2"/>
      <c r="BLT78" s="2"/>
      <c r="BLU78" s="2"/>
      <c r="BLV78" s="2"/>
      <c r="BLW78" s="2"/>
      <c r="BLX78" s="2"/>
      <c r="BLY78" s="2"/>
      <c r="BLZ78" s="2"/>
      <c r="BMA78" s="2"/>
      <c r="BMB78" s="2"/>
      <c r="BMC78" s="2"/>
      <c r="BMD78" s="2"/>
      <c r="BME78" s="2"/>
      <c r="BMF78" s="2"/>
      <c r="BMG78" s="2"/>
      <c r="BMH78" s="2"/>
      <c r="BMI78" s="2"/>
      <c r="BMJ78" s="2"/>
      <c r="BMK78" s="2"/>
      <c r="BML78" s="2"/>
      <c r="BMM78" s="2"/>
      <c r="BMN78" s="2"/>
      <c r="BMO78" s="2"/>
      <c r="BMP78" s="2"/>
      <c r="BMQ78" s="2"/>
      <c r="BMR78" s="2"/>
      <c r="BMS78" s="2"/>
      <c r="BMT78" s="2"/>
      <c r="BMU78" s="2"/>
      <c r="BMV78" s="2"/>
      <c r="BMW78" s="2"/>
      <c r="BMX78" s="2"/>
      <c r="BMY78" s="2"/>
      <c r="BMZ78" s="2"/>
      <c r="BNA78" s="2"/>
      <c r="BNB78" s="2"/>
      <c r="BNC78" s="2"/>
      <c r="BND78" s="2"/>
      <c r="BNE78" s="2"/>
      <c r="BNF78" s="2"/>
      <c r="BNG78" s="2"/>
      <c r="BNH78" s="2"/>
      <c r="BNI78" s="2"/>
      <c r="BNJ78" s="2"/>
      <c r="BNK78" s="2"/>
      <c r="BNL78" s="2"/>
      <c r="BNM78" s="2"/>
      <c r="BNN78" s="2"/>
      <c r="BNO78" s="2"/>
      <c r="BNP78" s="2"/>
      <c r="BNQ78" s="2"/>
      <c r="BNR78" s="2"/>
      <c r="BNS78" s="2"/>
      <c r="BNT78" s="2"/>
      <c r="BNU78" s="2"/>
      <c r="BNV78" s="2"/>
      <c r="BNW78" s="2"/>
      <c r="BNX78" s="2"/>
      <c r="BNY78" s="2"/>
      <c r="BNZ78" s="2"/>
      <c r="BOA78" s="2"/>
      <c r="BOB78" s="2"/>
      <c r="BOC78" s="2"/>
      <c r="BOD78" s="2"/>
      <c r="BOE78" s="2"/>
      <c r="BOF78" s="2"/>
      <c r="BOG78" s="2"/>
      <c r="BOH78" s="2"/>
      <c r="BOI78" s="2"/>
      <c r="BOJ78" s="2"/>
      <c r="BOK78" s="2"/>
      <c r="BOL78" s="2"/>
      <c r="BOM78" s="2"/>
      <c r="BON78" s="2"/>
      <c r="BOO78" s="2"/>
      <c r="BOP78" s="2"/>
      <c r="BOQ78" s="2"/>
      <c r="BOR78" s="2"/>
      <c r="BOS78" s="2"/>
      <c r="BOT78" s="2"/>
      <c r="BOU78" s="2"/>
      <c r="BOV78" s="2"/>
      <c r="BOW78" s="2"/>
      <c r="BOX78" s="2"/>
      <c r="BOY78" s="2"/>
      <c r="BOZ78" s="2"/>
      <c r="BPA78" s="2"/>
      <c r="BPB78" s="2"/>
      <c r="BPC78" s="2"/>
      <c r="BPD78" s="2"/>
      <c r="BPE78" s="2"/>
      <c r="BPF78" s="2"/>
      <c r="BPG78" s="2"/>
      <c r="BPH78" s="2"/>
      <c r="BPI78" s="2"/>
      <c r="BPJ78" s="2"/>
      <c r="BPK78" s="2"/>
      <c r="BPL78" s="2"/>
      <c r="BPM78" s="2"/>
      <c r="BPN78" s="2"/>
      <c r="BPO78" s="2"/>
      <c r="BPP78" s="2"/>
      <c r="BPQ78" s="2"/>
      <c r="BPR78" s="2"/>
      <c r="BPS78" s="2"/>
      <c r="BPT78" s="2"/>
      <c r="BPU78" s="2"/>
      <c r="BPV78" s="2"/>
      <c r="BPW78" s="2"/>
      <c r="BPX78" s="2"/>
      <c r="BPY78" s="2"/>
      <c r="BPZ78" s="2"/>
      <c r="BQA78" s="2"/>
      <c r="BQB78" s="2"/>
      <c r="BQC78" s="2"/>
      <c r="BQD78" s="2"/>
      <c r="BQE78" s="2"/>
      <c r="BQF78" s="2"/>
      <c r="BQG78" s="2"/>
      <c r="BQH78" s="2"/>
      <c r="BQI78" s="2"/>
      <c r="BQJ78" s="2"/>
      <c r="BQK78" s="2"/>
      <c r="BQL78" s="2"/>
      <c r="BQM78" s="2"/>
      <c r="BQN78" s="2"/>
      <c r="BQO78" s="2"/>
      <c r="BQP78" s="2"/>
      <c r="BQQ78" s="2"/>
      <c r="BQR78" s="2"/>
      <c r="BQS78" s="2"/>
      <c r="BQT78" s="2"/>
      <c r="BQU78" s="2"/>
      <c r="BQV78" s="2"/>
      <c r="BQW78" s="2"/>
      <c r="BQX78" s="2"/>
      <c r="BQY78" s="2"/>
      <c r="BQZ78" s="2"/>
      <c r="BRA78" s="2"/>
      <c r="BRB78" s="2"/>
      <c r="BRC78" s="2"/>
      <c r="BRD78" s="2"/>
      <c r="BRE78" s="2"/>
      <c r="BRF78" s="2"/>
      <c r="BRG78" s="2"/>
      <c r="BRH78" s="2"/>
      <c r="BRI78" s="2"/>
      <c r="BRJ78" s="2"/>
      <c r="BRK78" s="2"/>
      <c r="BRL78" s="2"/>
      <c r="BRM78" s="2"/>
      <c r="BRN78" s="2"/>
      <c r="BRO78" s="2"/>
      <c r="BRP78" s="2"/>
      <c r="BRQ78" s="2"/>
      <c r="BRR78" s="2"/>
      <c r="BRS78" s="2"/>
      <c r="BRT78" s="2"/>
      <c r="BRU78" s="2"/>
      <c r="BRV78" s="2"/>
      <c r="BRW78" s="2"/>
      <c r="BRX78" s="2"/>
      <c r="BRY78" s="2"/>
      <c r="BRZ78" s="2"/>
      <c r="BSA78" s="2"/>
      <c r="BSB78" s="2"/>
      <c r="BSC78" s="2"/>
      <c r="BSD78" s="2"/>
      <c r="BSE78" s="2"/>
      <c r="BSF78" s="2"/>
      <c r="BSG78" s="2"/>
      <c r="BSH78" s="2"/>
      <c r="BSI78" s="2"/>
      <c r="BSJ78" s="2"/>
      <c r="BSK78" s="2"/>
      <c r="BSL78" s="2"/>
      <c r="BSM78" s="2"/>
      <c r="BSN78" s="2"/>
      <c r="BSO78" s="2"/>
      <c r="BSP78" s="2"/>
      <c r="BSQ78" s="2"/>
      <c r="BSR78" s="2"/>
      <c r="BSS78" s="2"/>
      <c r="BST78" s="2"/>
      <c r="BSU78" s="2"/>
      <c r="BSV78" s="2"/>
      <c r="BSW78" s="2"/>
      <c r="BSX78" s="2"/>
      <c r="BSY78" s="2"/>
      <c r="BSZ78" s="2"/>
      <c r="BTA78" s="2"/>
      <c r="BTB78" s="2"/>
      <c r="BTC78" s="2"/>
      <c r="BTD78" s="2"/>
      <c r="BTE78" s="2"/>
      <c r="BTF78" s="2"/>
      <c r="BTG78" s="2"/>
      <c r="BTH78" s="2"/>
      <c r="BTI78" s="2"/>
      <c r="BTJ78" s="2"/>
      <c r="BTK78" s="2"/>
      <c r="BTL78" s="2"/>
      <c r="BTM78" s="2"/>
      <c r="BTN78" s="2"/>
      <c r="BTO78" s="2"/>
      <c r="BTP78" s="2"/>
      <c r="BTQ78" s="2"/>
      <c r="BTR78" s="2"/>
      <c r="BTS78" s="2"/>
      <c r="BTT78" s="2"/>
      <c r="BTU78" s="2"/>
      <c r="BTV78" s="2"/>
      <c r="BTW78" s="2"/>
      <c r="BTX78" s="2"/>
      <c r="BTY78" s="2"/>
      <c r="BTZ78" s="2"/>
      <c r="BUA78" s="2"/>
      <c r="BUB78" s="2"/>
      <c r="BUC78" s="2"/>
      <c r="BUD78" s="2"/>
      <c r="BUE78" s="2"/>
      <c r="BUF78" s="2"/>
      <c r="BUG78" s="2"/>
      <c r="BUH78" s="2"/>
      <c r="BUI78" s="2"/>
      <c r="BUJ78" s="2"/>
      <c r="BUK78" s="2"/>
      <c r="BUL78" s="2"/>
      <c r="BUM78" s="2"/>
      <c r="BUN78" s="2"/>
      <c r="BUO78" s="2"/>
      <c r="BUP78" s="2"/>
      <c r="BUQ78" s="2"/>
      <c r="BUR78" s="2"/>
      <c r="BUS78" s="2"/>
      <c r="BUT78" s="2"/>
      <c r="BUU78" s="2"/>
      <c r="BUV78" s="2"/>
      <c r="BUW78" s="2"/>
      <c r="BUX78" s="2"/>
      <c r="BUY78" s="2"/>
      <c r="BUZ78" s="2"/>
      <c r="BVA78" s="2"/>
      <c r="BVB78" s="2"/>
      <c r="BVC78" s="2"/>
      <c r="BVD78" s="2"/>
      <c r="BVE78" s="2"/>
      <c r="BVF78" s="2"/>
      <c r="BVG78" s="2"/>
      <c r="BVH78" s="2"/>
      <c r="BVI78" s="2"/>
      <c r="BVJ78" s="2"/>
      <c r="BVK78" s="2"/>
      <c r="BVL78" s="2"/>
      <c r="BVM78" s="2"/>
      <c r="BVN78" s="2"/>
      <c r="BVO78" s="2"/>
      <c r="BVP78" s="2"/>
      <c r="BVQ78" s="2"/>
      <c r="BVR78" s="2"/>
      <c r="BVS78" s="2"/>
      <c r="BVT78" s="2"/>
      <c r="BVU78" s="2"/>
      <c r="BVV78" s="2"/>
      <c r="BVW78" s="2"/>
      <c r="BVX78" s="2"/>
      <c r="BVY78" s="2"/>
      <c r="BVZ78" s="2"/>
      <c r="BWA78" s="2"/>
      <c r="BWB78" s="2"/>
      <c r="BWC78" s="2"/>
      <c r="BWD78" s="2"/>
      <c r="BWE78" s="2"/>
      <c r="BWF78" s="2"/>
      <c r="BWG78" s="2"/>
      <c r="BWH78" s="2"/>
      <c r="BWI78" s="2"/>
      <c r="BWJ78" s="2"/>
      <c r="BWK78" s="2"/>
      <c r="BWL78" s="2"/>
      <c r="BWM78" s="2"/>
      <c r="BWN78" s="2"/>
      <c r="BWO78" s="2"/>
      <c r="BWP78" s="2"/>
      <c r="BWQ78" s="2"/>
      <c r="BWR78" s="2"/>
      <c r="BWS78" s="2"/>
      <c r="BWT78" s="2"/>
      <c r="BWU78" s="2"/>
      <c r="BWV78" s="2"/>
      <c r="BWW78" s="2"/>
      <c r="BWX78" s="2"/>
      <c r="BWY78" s="2"/>
      <c r="BWZ78" s="2"/>
      <c r="BXA78" s="2"/>
      <c r="BXB78" s="2"/>
      <c r="BXC78" s="2"/>
      <c r="BXD78" s="2"/>
      <c r="BXE78" s="2"/>
      <c r="BXF78" s="2"/>
      <c r="BXG78" s="2"/>
      <c r="BXH78" s="2"/>
      <c r="BXI78" s="2"/>
      <c r="BXJ78" s="2"/>
      <c r="BXK78" s="2"/>
      <c r="BXL78" s="2"/>
      <c r="BXM78" s="2"/>
      <c r="BXN78" s="2"/>
      <c r="BXO78" s="2"/>
      <c r="BXP78" s="2"/>
      <c r="BXQ78" s="2"/>
      <c r="BXR78" s="2"/>
      <c r="BXS78" s="2"/>
      <c r="BXT78" s="2"/>
      <c r="BXU78" s="2"/>
      <c r="BXV78" s="2"/>
      <c r="BXW78" s="2"/>
      <c r="BXX78" s="2"/>
      <c r="BXY78" s="2"/>
      <c r="BXZ78" s="2"/>
      <c r="BYA78" s="2"/>
      <c r="BYB78" s="2"/>
      <c r="BYC78" s="2"/>
      <c r="BYD78" s="2"/>
      <c r="BYE78" s="2"/>
      <c r="BYF78" s="2"/>
      <c r="BYG78" s="2"/>
      <c r="BYH78" s="2"/>
      <c r="BYI78" s="2"/>
      <c r="BYJ78" s="2"/>
      <c r="BYK78" s="2"/>
      <c r="BYL78" s="2"/>
      <c r="BYM78" s="2"/>
      <c r="BYN78" s="2"/>
      <c r="BYO78" s="2"/>
      <c r="BYP78" s="2"/>
      <c r="BYQ78" s="2"/>
      <c r="BYR78" s="2"/>
      <c r="BYS78" s="2"/>
      <c r="BYT78" s="2"/>
      <c r="BYU78" s="2"/>
      <c r="BYV78" s="2"/>
      <c r="BYW78" s="2"/>
      <c r="BYX78" s="2"/>
      <c r="BYY78" s="2"/>
      <c r="BYZ78" s="2"/>
      <c r="BZA78" s="2"/>
      <c r="BZB78" s="2"/>
      <c r="BZC78" s="2"/>
      <c r="BZD78" s="2"/>
      <c r="BZE78" s="2"/>
      <c r="BZF78" s="2"/>
      <c r="BZG78" s="2"/>
      <c r="BZH78" s="2"/>
      <c r="BZI78" s="2"/>
      <c r="BZJ78" s="2"/>
      <c r="BZK78" s="2"/>
      <c r="BZL78" s="2"/>
      <c r="BZM78" s="2"/>
      <c r="BZN78" s="2"/>
      <c r="BZO78" s="2"/>
      <c r="BZP78" s="2"/>
      <c r="BZQ78" s="2"/>
      <c r="BZR78" s="2"/>
      <c r="BZS78" s="2"/>
      <c r="BZT78" s="2"/>
      <c r="BZU78" s="2"/>
      <c r="BZV78" s="2"/>
      <c r="BZW78" s="2"/>
      <c r="BZX78" s="2"/>
      <c r="BZY78" s="2"/>
      <c r="BZZ78" s="2"/>
      <c r="CAA78" s="2"/>
      <c r="CAB78" s="2"/>
      <c r="CAC78" s="2"/>
      <c r="CAD78" s="2"/>
      <c r="CAE78" s="2"/>
      <c r="CAF78" s="2"/>
      <c r="CAG78" s="2"/>
      <c r="CAH78" s="2"/>
      <c r="CAI78" s="2"/>
      <c r="CAJ78" s="2"/>
      <c r="CAK78" s="2"/>
      <c r="CAL78" s="2"/>
      <c r="CAM78" s="2"/>
      <c r="CAN78" s="2"/>
      <c r="CAO78" s="2"/>
      <c r="CAP78" s="2"/>
      <c r="CAQ78" s="2"/>
      <c r="CAR78" s="2"/>
      <c r="CAS78" s="2"/>
      <c r="CAT78" s="2"/>
      <c r="CAU78" s="2"/>
      <c r="CAV78" s="2"/>
      <c r="CAW78" s="2"/>
      <c r="CAX78" s="2"/>
      <c r="CAY78" s="2"/>
      <c r="CAZ78" s="2"/>
      <c r="CBA78" s="2"/>
      <c r="CBB78" s="2"/>
      <c r="CBC78" s="2"/>
      <c r="CBD78" s="2"/>
      <c r="CBE78" s="2"/>
      <c r="CBF78" s="2"/>
      <c r="CBG78" s="2"/>
      <c r="CBH78" s="2"/>
      <c r="CBI78" s="2"/>
      <c r="CBJ78" s="2"/>
      <c r="CBK78" s="2"/>
      <c r="CBL78" s="2"/>
      <c r="CBM78" s="2"/>
      <c r="CBN78" s="2"/>
      <c r="CBO78" s="2"/>
      <c r="CBP78" s="2"/>
      <c r="CBQ78" s="2"/>
      <c r="CBR78" s="2"/>
      <c r="CBS78" s="2"/>
      <c r="CBT78" s="2"/>
      <c r="CBU78" s="2"/>
      <c r="CBV78" s="2"/>
      <c r="CBW78" s="2"/>
      <c r="CBX78" s="2"/>
      <c r="CBY78" s="2"/>
      <c r="CBZ78" s="2"/>
      <c r="CCA78" s="2"/>
      <c r="CCB78" s="2"/>
      <c r="CCC78" s="2"/>
      <c r="CCD78" s="2"/>
      <c r="CCE78" s="2"/>
      <c r="CCF78" s="2"/>
      <c r="CCG78" s="2"/>
      <c r="CCH78" s="2"/>
      <c r="CCI78" s="2"/>
      <c r="CCJ78" s="2"/>
      <c r="CCK78" s="2"/>
      <c r="CCL78" s="2"/>
      <c r="CCM78" s="2"/>
      <c r="CCN78" s="2"/>
      <c r="CCO78" s="2"/>
      <c r="CCP78" s="2"/>
      <c r="CCQ78" s="2"/>
      <c r="CCR78" s="2"/>
      <c r="CCS78" s="2"/>
      <c r="CCT78" s="2"/>
      <c r="CCU78" s="2"/>
      <c r="CCV78" s="2"/>
      <c r="CCW78" s="2"/>
      <c r="CCX78" s="2"/>
      <c r="CCY78" s="2"/>
      <c r="CCZ78" s="2"/>
      <c r="CDA78" s="2"/>
      <c r="CDB78" s="2"/>
      <c r="CDC78" s="2"/>
      <c r="CDD78" s="2"/>
      <c r="CDE78" s="2"/>
      <c r="CDF78" s="2"/>
      <c r="CDG78" s="2"/>
      <c r="CDH78" s="2"/>
      <c r="CDI78" s="2"/>
      <c r="CDJ78" s="2"/>
      <c r="CDK78" s="2"/>
      <c r="CDL78" s="2"/>
      <c r="CDM78" s="2"/>
      <c r="CDN78" s="2"/>
      <c r="CDO78" s="2"/>
      <c r="CDP78" s="2"/>
      <c r="CDQ78" s="2"/>
      <c r="CDR78" s="2"/>
      <c r="CDS78" s="2"/>
      <c r="CDT78" s="2"/>
      <c r="CDU78" s="2"/>
      <c r="CDV78" s="2"/>
      <c r="CDW78" s="2"/>
      <c r="CDX78" s="2"/>
      <c r="CDY78" s="2"/>
      <c r="CDZ78" s="2"/>
      <c r="CEA78" s="2"/>
      <c r="CEB78" s="2"/>
      <c r="CEC78" s="2"/>
      <c r="CED78" s="2"/>
      <c r="CEE78" s="2"/>
      <c r="CEF78" s="2"/>
      <c r="CEG78" s="2"/>
      <c r="CEH78" s="2"/>
      <c r="CEI78" s="2"/>
      <c r="CEJ78" s="2"/>
      <c r="CEK78" s="2"/>
      <c r="CEL78" s="2"/>
      <c r="CEM78" s="2"/>
      <c r="CEN78" s="2"/>
      <c r="CEO78" s="2"/>
      <c r="CEP78" s="2"/>
      <c r="CEQ78" s="2"/>
      <c r="CER78" s="2"/>
      <c r="CES78" s="2"/>
      <c r="CET78" s="2"/>
      <c r="CEU78" s="2"/>
      <c r="CEV78" s="2"/>
      <c r="CEW78" s="2"/>
      <c r="CEX78" s="2"/>
      <c r="CEY78" s="2"/>
      <c r="CEZ78" s="2"/>
      <c r="CFA78" s="2"/>
      <c r="CFB78" s="2"/>
      <c r="CFC78" s="2"/>
      <c r="CFD78" s="2"/>
      <c r="CFE78" s="2"/>
      <c r="CFF78" s="2"/>
      <c r="CFG78" s="2"/>
      <c r="CFH78" s="2"/>
      <c r="CFI78" s="2"/>
      <c r="CFJ78" s="2"/>
      <c r="CFK78" s="2"/>
      <c r="CFL78" s="2"/>
      <c r="CFM78" s="2"/>
      <c r="CFN78" s="2"/>
      <c r="CFO78" s="2"/>
      <c r="CFP78" s="2"/>
      <c r="CFQ78" s="2"/>
      <c r="CFR78" s="2"/>
      <c r="CFS78" s="2"/>
      <c r="CFT78" s="2"/>
      <c r="CFU78" s="2"/>
      <c r="CFV78" s="2"/>
      <c r="CFW78" s="2"/>
      <c r="CFX78" s="2"/>
      <c r="CFY78" s="2"/>
      <c r="CFZ78" s="2"/>
      <c r="CGA78" s="2"/>
      <c r="CGB78" s="2"/>
      <c r="CGC78" s="2"/>
      <c r="CGD78" s="2"/>
      <c r="CGE78" s="2"/>
      <c r="CGF78" s="2"/>
      <c r="CGG78" s="2"/>
      <c r="CGH78" s="2"/>
      <c r="CGI78" s="2"/>
      <c r="CGJ78" s="2"/>
      <c r="CGK78" s="2"/>
      <c r="CGL78" s="2"/>
      <c r="CGM78" s="2"/>
      <c r="CGN78" s="2"/>
      <c r="CGO78" s="2"/>
      <c r="CGP78" s="2"/>
      <c r="CGQ78" s="2"/>
      <c r="CGR78" s="2"/>
      <c r="CGS78" s="2"/>
      <c r="CGT78" s="2"/>
      <c r="CGU78" s="2"/>
      <c r="CGV78" s="2"/>
      <c r="CGW78" s="2"/>
      <c r="CGX78" s="2"/>
      <c r="CGY78" s="2"/>
      <c r="CGZ78" s="2"/>
      <c r="CHA78" s="2"/>
      <c r="CHB78" s="2"/>
      <c r="CHC78" s="2"/>
      <c r="CHD78" s="2"/>
      <c r="CHE78" s="2"/>
      <c r="CHF78" s="2"/>
      <c r="CHG78" s="2"/>
      <c r="CHH78" s="2"/>
      <c r="CHI78" s="2"/>
      <c r="CHJ78" s="2"/>
      <c r="CHK78" s="2"/>
      <c r="CHL78" s="2"/>
      <c r="CHM78" s="2"/>
      <c r="CHN78" s="2"/>
      <c r="CHO78" s="2"/>
      <c r="CHP78" s="2"/>
      <c r="CHQ78" s="2"/>
      <c r="CHR78" s="2"/>
      <c r="CHS78" s="2"/>
      <c r="CHT78" s="2"/>
      <c r="CHU78" s="2"/>
      <c r="CHV78" s="2"/>
      <c r="CHW78" s="2"/>
      <c r="CHX78" s="2"/>
      <c r="CHY78" s="2"/>
      <c r="CHZ78" s="2"/>
      <c r="CIA78" s="2"/>
      <c r="CIB78" s="2"/>
      <c r="CIC78" s="2"/>
      <c r="CID78" s="2"/>
      <c r="CIE78" s="2"/>
      <c r="CIF78" s="2"/>
      <c r="CIG78" s="2"/>
      <c r="CIH78" s="2"/>
      <c r="CII78" s="2"/>
      <c r="CIJ78" s="2"/>
      <c r="CIK78" s="2"/>
      <c r="CIL78" s="2"/>
      <c r="CIM78" s="2"/>
      <c r="CIN78" s="2"/>
      <c r="CIO78" s="2"/>
      <c r="CIP78" s="2"/>
      <c r="CIQ78" s="2"/>
      <c r="CIR78" s="2"/>
      <c r="CIS78" s="2"/>
      <c r="CIT78" s="2"/>
      <c r="CIU78" s="2"/>
      <c r="CIV78" s="2"/>
      <c r="CIW78" s="2"/>
      <c r="CIX78" s="2"/>
      <c r="CIY78" s="2"/>
      <c r="CIZ78" s="2"/>
      <c r="CJA78" s="2"/>
      <c r="CJB78" s="2"/>
      <c r="CJC78" s="2"/>
      <c r="CJD78" s="2"/>
      <c r="CJE78" s="2"/>
      <c r="CJF78" s="2"/>
      <c r="CJG78" s="2"/>
      <c r="CJH78" s="2"/>
      <c r="CJI78" s="2"/>
      <c r="CJJ78" s="2"/>
      <c r="CJK78" s="2"/>
      <c r="CJL78" s="2"/>
      <c r="CJM78" s="2"/>
      <c r="CJN78" s="2"/>
      <c r="CJO78" s="2"/>
      <c r="CJP78" s="2"/>
      <c r="CJQ78" s="2"/>
      <c r="CJR78" s="2"/>
      <c r="CJS78" s="2"/>
      <c r="CJT78" s="2"/>
      <c r="CJU78" s="2"/>
      <c r="CJV78" s="2"/>
      <c r="CJW78" s="2"/>
      <c r="CJX78" s="2"/>
      <c r="CJY78" s="2"/>
      <c r="CJZ78" s="2"/>
      <c r="CKA78" s="2"/>
      <c r="CKB78" s="2"/>
      <c r="CKC78" s="2"/>
      <c r="CKD78" s="2"/>
      <c r="CKE78" s="2"/>
      <c r="CKF78" s="2"/>
      <c r="CKG78" s="2"/>
      <c r="CKH78" s="2"/>
      <c r="CKI78" s="2"/>
      <c r="CKJ78" s="2"/>
      <c r="CKK78" s="2"/>
      <c r="CKL78" s="2"/>
      <c r="CKM78" s="2"/>
      <c r="CKN78" s="2"/>
      <c r="CKO78" s="2"/>
      <c r="CKP78" s="2"/>
      <c r="CKQ78" s="2"/>
      <c r="CKR78" s="2"/>
      <c r="CKS78" s="2"/>
      <c r="CKT78" s="2"/>
      <c r="CKU78" s="2"/>
      <c r="CKV78" s="2"/>
      <c r="CKW78" s="2"/>
      <c r="CKX78" s="2"/>
      <c r="CKY78" s="2"/>
      <c r="CKZ78" s="2"/>
      <c r="CLA78" s="2"/>
      <c r="CLB78" s="2"/>
      <c r="CLC78" s="2"/>
      <c r="CLD78" s="2"/>
      <c r="CLE78" s="2"/>
      <c r="CLF78" s="2"/>
      <c r="CLG78" s="2"/>
      <c r="CLH78" s="2"/>
      <c r="CLI78" s="2"/>
      <c r="CLJ78" s="2"/>
      <c r="CLK78" s="2"/>
      <c r="CLL78" s="2"/>
      <c r="CLM78" s="2"/>
      <c r="CLN78" s="2"/>
      <c r="CLO78" s="2"/>
      <c r="CLP78" s="2"/>
      <c r="CLQ78" s="2"/>
      <c r="CLR78" s="2"/>
      <c r="CLS78" s="2"/>
      <c r="CLT78" s="2"/>
      <c r="CLU78" s="2"/>
      <c r="CLV78" s="2"/>
      <c r="CLW78" s="2"/>
      <c r="CLX78" s="2"/>
      <c r="CLY78" s="2"/>
      <c r="CLZ78" s="2"/>
      <c r="CMA78" s="2"/>
      <c r="CMB78" s="2"/>
      <c r="CMC78" s="2"/>
      <c r="CMD78" s="2"/>
      <c r="CME78" s="2"/>
      <c r="CMF78" s="2"/>
      <c r="CMG78" s="2"/>
      <c r="CMH78" s="2"/>
      <c r="CMI78" s="2"/>
      <c r="CMJ78" s="2"/>
      <c r="CMK78" s="2"/>
      <c r="CML78" s="2"/>
      <c r="CMM78" s="2"/>
      <c r="CMN78" s="2"/>
      <c r="CMO78" s="2"/>
      <c r="CMP78" s="2"/>
      <c r="CMQ78" s="2"/>
      <c r="CMR78" s="2"/>
      <c r="CMS78" s="2"/>
      <c r="CMT78" s="2"/>
      <c r="CMU78" s="2"/>
      <c r="CMV78" s="2"/>
      <c r="CMW78" s="2"/>
      <c r="CMX78" s="2"/>
      <c r="CMY78" s="2"/>
      <c r="CMZ78" s="2"/>
      <c r="CNA78" s="2"/>
      <c r="CNB78" s="2"/>
      <c r="CNC78" s="2"/>
      <c r="CND78" s="2"/>
      <c r="CNE78" s="2"/>
      <c r="CNF78" s="2"/>
      <c r="CNG78" s="2"/>
      <c r="CNH78" s="2"/>
      <c r="CNI78" s="2"/>
      <c r="CNJ78" s="2"/>
      <c r="CNK78" s="2"/>
      <c r="CNL78" s="2"/>
      <c r="CNM78" s="2"/>
      <c r="CNN78" s="2"/>
      <c r="CNO78" s="2"/>
      <c r="CNP78" s="2"/>
      <c r="CNQ78" s="2"/>
      <c r="CNR78" s="2"/>
      <c r="CNS78" s="2"/>
      <c r="CNT78" s="2"/>
      <c r="CNU78" s="2"/>
      <c r="CNV78" s="2"/>
      <c r="CNW78" s="2"/>
      <c r="CNX78" s="2"/>
      <c r="CNY78" s="2"/>
      <c r="CNZ78" s="2"/>
      <c r="COA78" s="2"/>
      <c r="COB78" s="2"/>
      <c r="COC78" s="2"/>
      <c r="COD78" s="2"/>
      <c r="COE78" s="2"/>
      <c r="COF78" s="2"/>
      <c r="COG78" s="2"/>
      <c r="COH78" s="2"/>
      <c r="COI78" s="2"/>
      <c r="COJ78" s="2"/>
      <c r="COK78" s="2"/>
      <c r="COL78" s="2"/>
      <c r="COM78" s="2"/>
      <c r="CON78" s="2"/>
      <c r="COO78" s="2"/>
      <c r="COP78" s="2"/>
      <c r="COQ78" s="2"/>
      <c r="COR78" s="2"/>
      <c r="COS78" s="2"/>
      <c r="COT78" s="2"/>
      <c r="COU78" s="2"/>
      <c r="COV78" s="2"/>
      <c r="COW78" s="2"/>
      <c r="COX78" s="2"/>
      <c r="COY78" s="2"/>
      <c r="COZ78" s="2"/>
      <c r="CPA78" s="2"/>
      <c r="CPB78" s="2"/>
      <c r="CPC78" s="2"/>
      <c r="CPD78" s="2"/>
      <c r="CPE78" s="2"/>
      <c r="CPF78" s="2"/>
      <c r="CPG78" s="2"/>
      <c r="CPH78" s="2"/>
      <c r="CPI78" s="2"/>
      <c r="CPJ78" s="2"/>
      <c r="CPK78" s="2"/>
      <c r="CPL78" s="2"/>
      <c r="CPM78" s="2"/>
      <c r="CPN78" s="2"/>
      <c r="CPO78" s="2"/>
      <c r="CPP78" s="2"/>
      <c r="CPQ78" s="2"/>
      <c r="CPR78" s="2"/>
      <c r="CPS78" s="2"/>
      <c r="CPT78" s="2"/>
      <c r="CPU78" s="2"/>
      <c r="CPV78" s="2"/>
      <c r="CPW78" s="2"/>
      <c r="CPX78" s="2"/>
      <c r="CPY78" s="2"/>
      <c r="CPZ78" s="2"/>
      <c r="CQA78" s="2"/>
      <c r="CQB78" s="2"/>
      <c r="CQC78" s="2"/>
      <c r="CQD78" s="2"/>
      <c r="CQE78" s="2"/>
      <c r="CQF78" s="2"/>
      <c r="CQG78" s="2"/>
      <c r="CQH78" s="2"/>
      <c r="CQI78" s="2"/>
      <c r="CQJ78" s="2"/>
      <c r="CQK78" s="2"/>
      <c r="CQL78" s="2"/>
      <c r="CQM78" s="2"/>
      <c r="CQN78" s="2"/>
      <c r="CQO78" s="2"/>
      <c r="CQP78" s="2"/>
      <c r="CQQ78" s="2"/>
      <c r="CQR78" s="2"/>
      <c r="CQS78" s="2"/>
      <c r="CQT78" s="2"/>
      <c r="CQU78" s="2"/>
      <c r="CQV78" s="2"/>
      <c r="CQW78" s="2"/>
      <c r="CQX78" s="2"/>
      <c r="CQY78" s="2"/>
      <c r="CQZ78" s="2"/>
      <c r="CRA78" s="2"/>
      <c r="CRB78" s="2"/>
      <c r="CRC78" s="2"/>
      <c r="CRD78" s="2"/>
      <c r="CRE78" s="2"/>
      <c r="CRF78" s="2"/>
      <c r="CRG78" s="2"/>
      <c r="CRH78" s="2"/>
      <c r="CRI78" s="2"/>
      <c r="CRJ78" s="2"/>
      <c r="CRK78" s="2"/>
      <c r="CRL78" s="2"/>
      <c r="CRM78" s="2"/>
      <c r="CRN78" s="2"/>
      <c r="CRO78" s="2"/>
      <c r="CRP78" s="2"/>
      <c r="CRQ78" s="2"/>
      <c r="CRR78" s="2"/>
      <c r="CRS78" s="2"/>
      <c r="CRT78" s="2"/>
      <c r="CRU78" s="2"/>
      <c r="CRV78" s="2"/>
      <c r="CRW78" s="2"/>
      <c r="CRX78" s="2"/>
      <c r="CRY78" s="2"/>
      <c r="CRZ78" s="2"/>
      <c r="CSA78" s="2"/>
      <c r="CSB78" s="2"/>
      <c r="CSC78" s="2"/>
      <c r="CSD78" s="2"/>
      <c r="CSE78" s="2"/>
      <c r="CSF78" s="2"/>
      <c r="CSG78" s="2"/>
      <c r="CSH78" s="2"/>
      <c r="CSI78" s="2"/>
      <c r="CSJ78" s="2"/>
      <c r="CSK78" s="2"/>
      <c r="CSL78" s="2"/>
      <c r="CSM78" s="2"/>
      <c r="CSN78" s="2"/>
      <c r="CSO78" s="2"/>
    </row>
    <row r="79" spans="1:2537" x14ac:dyDescent="0.25"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  <c r="BHP79" s="2"/>
      <c r="BHQ79" s="2"/>
      <c r="BHR79" s="2"/>
      <c r="BHS79" s="2"/>
      <c r="BHT79" s="2"/>
      <c r="BHU79" s="2"/>
      <c r="BHV79" s="2"/>
      <c r="BHW79" s="2"/>
      <c r="BHX79" s="2"/>
      <c r="BHY79" s="2"/>
      <c r="BHZ79" s="2"/>
      <c r="BIA79" s="2"/>
      <c r="BIB79" s="2"/>
      <c r="BIC79" s="2"/>
      <c r="BID79" s="2"/>
      <c r="BIE79" s="2"/>
      <c r="BIF79" s="2"/>
      <c r="BIG79" s="2"/>
      <c r="BIH79" s="2"/>
      <c r="BII79" s="2"/>
      <c r="BIJ79" s="2"/>
      <c r="BIK79" s="2"/>
      <c r="BIL79" s="2"/>
      <c r="BIM79" s="2"/>
      <c r="BIN79" s="2"/>
      <c r="BIO79" s="2"/>
      <c r="BIP79" s="2"/>
      <c r="BIQ79" s="2"/>
      <c r="BIR79" s="2"/>
      <c r="BIS79" s="2"/>
      <c r="BIT79" s="2"/>
      <c r="BIU79" s="2"/>
      <c r="BIV79" s="2"/>
      <c r="BIW79" s="2"/>
      <c r="BIX79" s="2"/>
      <c r="BIY79" s="2"/>
      <c r="BIZ79" s="2"/>
      <c r="BJA79" s="2"/>
      <c r="BJB79" s="2"/>
      <c r="BJC79" s="2"/>
      <c r="BJD79" s="2"/>
      <c r="BJE79" s="2"/>
      <c r="BJF79" s="2"/>
      <c r="BJG79" s="2"/>
      <c r="BJH79" s="2"/>
      <c r="BJI79" s="2"/>
      <c r="BJJ79" s="2"/>
      <c r="BJK79" s="2"/>
      <c r="BJL79" s="2"/>
      <c r="BJM79" s="2"/>
      <c r="BJN79" s="2"/>
      <c r="BJO79" s="2"/>
      <c r="BJP79" s="2"/>
      <c r="BJQ79" s="2"/>
      <c r="BJR79" s="2"/>
      <c r="BJS79" s="2"/>
      <c r="BJT79" s="2"/>
      <c r="BJU79" s="2"/>
      <c r="BJV79" s="2"/>
      <c r="BJW79" s="2"/>
      <c r="BJX79" s="2"/>
      <c r="BJY79" s="2"/>
      <c r="BJZ79" s="2"/>
      <c r="BKA79" s="2"/>
      <c r="BKB79" s="2"/>
      <c r="BKC79" s="2"/>
      <c r="BKD79" s="2"/>
      <c r="BKE79" s="2"/>
      <c r="BKF79" s="2"/>
      <c r="BKG79" s="2"/>
      <c r="BKH79" s="2"/>
      <c r="BKI79" s="2"/>
      <c r="BKJ79" s="2"/>
      <c r="BKK79" s="2"/>
      <c r="BKL79" s="2"/>
      <c r="BKM79" s="2"/>
      <c r="BKN79" s="2"/>
      <c r="BKO79" s="2"/>
      <c r="BKP79" s="2"/>
      <c r="BKQ79" s="2"/>
      <c r="BKR79" s="2"/>
      <c r="BKS79" s="2"/>
      <c r="BKT79" s="2"/>
      <c r="BKU79" s="2"/>
      <c r="BKV79" s="2"/>
      <c r="BKW79" s="2"/>
      <c r="BKX79" s="2"/>
      <c r="BKY79" s="2"/>
      <c r="BKZ79" s="2"/>
      <c r="BLA79" s="2"/>
      <c r="BLB79" s="2"/>
      <c r="BLC79" s="2"/>
      <c r="BLD79" s="2"/>
      <c r="BLE79" s="2"/>
      <c r="BLF79" s="2"/>
      <c r="BLG79" s="2"/>
      <c r="BLH79" s="2"/>
      <c r="BLI79" s="2"/>
      <c r="BLJ79" s="2"/>
      <c r="BLK79" s="2"/>
      <c r="BLL79" s="2"/>
      <c r="BLM79" s="2"/>
      <c r="BLN79" s="2"/>
      <c r="BLO79" s="2"/>
      <c r="BLP79" s="2"/>
      <c r="BLQ79" s="2"/>
      <c r="BLR79" s="2"/>
      <c r="BLS79" s="2"/>
      <c r="BLT79" s="2"/>
      <c r="BLU79" s="2"/>
      <c r="BLV79" s="2"/>
      <c r="BLW79" s="2"/>
      <c r="BLX79" s="2"/>
      <c r="BLY79" s="2"/>
      <c r="BLZ79" s="2"/>
      <c r="BMA79" s="2"/>
      <c r="BMB79" s="2"/>
      <c r="BMC79" s="2"/>
      <c r="BMD79" s="2"/>
      <c r="BME79" s="2"/>
      <c r="BMF79" s="2"/>
      <c r="BMG79" s="2"/>
      <c r="BMH79" s="2"/>
      <c r="BMI79" s="2"/>
      <c r="BMJ79" s="2"/>
      <c r="BMK79" s="2"/>
      <c r="BML79" s="2"/>
      <c r="BMM79" s="2"/>
      <c r="BMN79" s="2"/>
      <c r="BMO79" s="2"/>
      <c r="BMP79" s="2"/>
      <c r="BMQ79" s="2"/>
      <c r="BMR79" s="2"/>
      <c r="BMS79" s="2"/>
      <c r="BMT79" s="2"/>
      <c r="BMU79" s="2"/>
      <c r="BMV79" s="2"/>
      <c r="BMW79" s="2"/>
      <c r="BMX79" s="2"/>
      <c r="BMY79" s="2"/>
      <c r="BMZ79" s="2"/>
      <c r="BNA79" s="2"/>
      <c r="BNB79" s="2"/>
      <c r="BNC79" s="2"/>
      <c r="BND79" s="2"/>
      <c r="BNE79" s="2"/>
      <c r="BNF79" s="2"/>
      <c r="BNG79" s="2"/>
      <c r="BNH79" s="2"/>
      <c r="BNI79" s="2"/>
      <c r="BNJ79" s="2"/>
      <c r="BNK79" s="2"/>
      <c r="BNL79" s="2"/>
      <c r="BNM79" s="2"/>
      <c r="BNN79" s="2"/>
      <c r="BNO79" s="2"/>
      <c r="BNP79" s="2"/>
      <c r="BNQ79" s="2"/>
      <c r="BNR79" s="2"/>
      <c r="BNS79" s="2"/>
      <c r="BNT79" s="2"/>
      <c r="BNU79" s="2"/>
      <c r="BNV79" s="2"/>
      <c r="BNW79" s="2"/>
      <c r="BNX79" s="2"/>
      <c r="BNY79" s="2"/>
      <c r="BNZ79" s="2"/>
      <c r="BOA79" s="2"/>
      <c r="BOB79" s="2"/>
      <c r="BOC79" s="2"/>
      <c r="BOD79" s="2"/>
      <c r="BOE79" s="2"/>
      <c r="BOF79" s="2"/>
      <c r="BOG79" s="2"/>
      <c r="BOH79" s="2"/>
      <c r="BOI79" s="2"/>
      <c r="BOJ79" s="2"/>
      <c r="BOK79" s="2"/>
      <c r="BOL79" s="2"/>
      <c r="BOM79" s="2"/>
      <c r="BON79" s="2"/>
      <c r="BOO79" s="2"/>
      <c r="BOP79" s="2"/>
      <c r="BOQ79" s="2"/>
      <c r="BOR79" s="2"/>
      <c r="BOS79" s="2"/>
      <c r="BOT79" s="2"/>
      <c r="BOU79" s="2"/>
      <c r="BOV79" s="2"/>
      <c r="BOW79" s="2"/>
      <c r="BOX79" s="2"/>
      <c r="BOY79" s="2"/>
      <c r="BOZ79" s="2"/>
      <c r="BPA79" s="2"/>
      <c r="BPB79" s="2"/>
      <c r="BPC79" s="2"/>
      <c r="BPD79" s="2"/>
      <c r="BPE79" s="2"/>
      <c r="BPF79" s="2"/>
      <c r="BPG79" s="2"/>
      <c r="BPH79" s="2"/>
      <c r="BPI79" s="2"/>
      <c r="BPJ79" s="2"/>
      <c r="BPK79" s="2"/>
      <c r="BPL79" s="2"/>
      <c r="BPM79" s="2"/>
      <c r="BPN79" s="2"/>
      <c r="BPO79" s="2"/>
      <c r="BPP79" s="2"/>
      <c r="BPQ79" s="2"/>
      <c r="BPR79" s="2"/>
      <c r="BPS79" s="2"/>
      <c r="BPT79" s="2"/>
      <c r="BPU79" s="2"/>
      <c r="BPV79" s="2"/>
      <c r="BPW79" s="2"/>
      <c r="BPX79" s="2"/>
      <c r="BPY79" s="2"/>
      <c r="BPZ79" s="2"/>
      <c r="BQA79" s="2"/>
      <c r="BQB79" s="2"/>
      <c r="BQC79" s="2"/>
      <c r="BQD79" s="2"/>
      <c r="BQE79" s="2"/>
      <c r="BQF79" s="2"/>
      <c r="BQG79" s="2"/>
      <c r="BQH79" s="2"/>
      <c r="BQI79" s="2"/>
      <c r="BQJ79" s="2"/>
      <c r="BQK79" s="2"/>
      <c r="BQL79" s="2"/>
      <c r="BQM79" s="2"/>
      <c r="BQN79" s="2"/>
      <c r="BQO79" s="2"/>
      <c r="BQP79" s="2"/>
      <c r="BQQ79" s="2"/>
      <c r="BQR79" s="2"/>
      <c r="BQS79" s="2"/>
      <c r="BQT79" s="2"/>
      <c r="BQU79" s="2"/>
      <c r="BQV79" s="2"/>
      <c r="BQW79" s="2"/>
      <c r="BQX79" s="2"/>
      <c r="BQY79" s="2"/>
      <c r="BQZ79" s="2"/>
      <c r="BRA79" s="2"/>
      <c r="BRB79" s="2"/>
      <c r="BRC79" s="2"/>
      <c r="BRD79" s="2"/>
      <c r="BRE79" s="2"/>
      <c r="BRF79" s="2"/>
      <c r="BRG79" s="2"/>
      <c r="BRH79" s="2"/>
      <c r="BRI79" s="2"/>
      <c r="BRJ79" s="2"/>
      <c r="BRK79" s="2"/>
      <c r="BRL79" s="2"/>
      <c r="BRM79" s="2"/>
      <c r="BRN79" s="2"/>
      <c r="BRO79" s="2"/>
      <c r="BRP79" s="2"/>
      <c r="BRQ79" s="2"/>
      <c r="BRR79" s="2"/>
      <c r="BRS79" s="2"/>
      <c r="BRT79" s="2"/>
      <c r="BRU79" s="2"/>
      <c r="BRV79" s="2"/>
      <c r="BRW79" s="2"/>
      <c r="BRX79" s="2"/>
      <c r="BRY79" s="2"/>
      <c r="BRZ79" s="2"/>
      <c r="BSA79" s="2"/>
      <c r="BSB79" s="2"/>
      <c r="BSC79" s="2"/>
      <c r="BSD79" s="2"/>
      <c r="BSE79" s="2"/>
      <c r="BSF79" s="2"/>
      <c r="BSG79" s="2"/>
      <c r="BSH79" s="2"/>
      <c r="BSI79" s="2"/>
      <c r="BSJ79" s="2"/>
      <c r="BSK79" s="2"/>
      <c r="BSL79" s="2"/>
      <c r="BSM79" s="2"/>
      <c r="BSN79" s="2"/>
      <c r="BSO79" s="2"/>
      <c r="BSP79" s="2"/>
      <c r="BSQ79" s="2"/>
      <c r="BSR79" s="2"/>
      <c r="BSS79" s="2"/>
      <c r="BST79" s="2"/>
      <c r="BSU79" s="2"/>
      <c r="BSV79" s="2"/>
      <c r="BSW79" s="2"/>
      <c r="BSX79" s="2"/>
      <c r="BSY79" s="2"/>
      <c r="BSZ79" s="2"/>
      <c r="BTA79" s="2"/>
      <c r="BTB79" s="2"/>
      <c r="BTC79" s="2"/>
      <c r="BTD79" s="2"/>
      <c r="BTE79" s="2"/>
      <c r="BTF79" s="2"/>
      <c r="BTG79" s="2"/>
      <c r="BTH79" s="2"/>
      <c r="BTI79" s="2"/>
      <c r="BTJ79" s="2"/>
      <c r="BTK79" s="2"/>
      <c r="BTL79" s="2"/>
      <c r="BTM79" s="2"/>
      <c r="BTN79" s="2"/>
      <c r="BTO79" s="2"/>
      <c r="BTP79" s="2"/>
      <c r="BTQ79" s="2"/>
      <c r="BTR79" s="2"/>
      <c r="BTS79" s="2"/>
      <c r="BTT79" s="2"/>
      <c r="BTU79" s="2"/>
      <c r="BTV79" s="2"/>
      <c r="BTW79" s="2"/>
      <c r="BTX79" s="2"/>
      <c r="BTY79" s="2"/>
      <c r="BTZ79" s="2"/>
      <c r="BUA79" s="2"/>
      <c r="BUB79" s="2"/>
      <c r="BUC79" s="2"/>
      <c r="BUD79" s="2"/>
      <c r="BUE79" s="2"/>
      <c r="BUF79" s="2"/>
      <c r="BUG79" s="2"/>
      <c r="BUH79" s="2"/>
      <c r="BUI79" s="2"/>
      <c r="BUJ79" s="2"/>
      <c r="BUK79" s="2"/>
      <c r="BUL79" s="2"/>
      <c r="BUM79" s="2"/>
      <c r="BUN79" s="2"/>
      <c r="BUO79" s="2"/>
      <c r="BUP79" s="2"/>
      <c r="BUQ79" s="2"/>
      <c r="BUR79" s="2"/>
      <c r="BUS79" s="2"/>
      <c r="BUT79" s="2"/>
      <c r="BUU79" s="2"/>
      <c r="BUV79" s="2"/>
      <c r="BUW79" s="2"/>
      <c r="BUX79" s="2"/>
      <c r="BUY79" s="2"/>
      <c r="BUZ79" s="2"/>
      <c r="BVA79" s="2"/>
      <c r="BVB79" s="2"/>
      <c r="BVC79" s="2"/>
      <c r="BVD79" s="2"/>
      <c r="BVE79" s="2"/>
      <c r="BVF79" s="2"/>
      <c r="BVG79" s="2"/>
      <c r="BVH79" s="2"/>
      <c r="BVI79" s="2"/>
      <c r="BVJ79" s="2"/>
      <c r="BVK79" s="2"/>
      <c r="BVL79" s="2"/>
      <c r="BVM79" s="2"/>
      <c r="BVN79" s="2"/>
      <c r="BVO79" s="2"/>
      <c r="BVP79" s="2"/>
      <c r="BVQ79" s="2"/>
      <c r="BVR79" s="2"/>
      <c r="BVS79" s="2"/>
      <c r="BVT79" s="2"/>
      <c r="BVU79" s="2"/>
      <c r="BVV79" s="2"/>
      <c r="BVW79" s="2"/>
      <c r="BVX79" s="2"/>
      <c r="BVY79" s="2"/>
      <c r="BVZ79" s="2"/>
      <c r="BWA79" s="2"/>
      <c r="BWB79" s="2"/>
      <c r="BWC79" s="2"/>
      <c r="BWD79" s="2"/>
      <c r="BWE79" s="2"/>
      <c r="BWF79" s="2"/>
      <c r="BWG79" s="2"/>
      <c r="BWH79" s="2"/>
      <c r="BWI79" s="2"/>
      <c r="BWJ79" s="2"/>
      <c r="BWK79" s="2"/>
      <c r="BWL79" s="2"/>
      <c r="BWM79" s="2"/>
      <c r="BWN79" s="2"/>
      <c r="BWO79" s="2"/>
      <c r="BWP79" s="2"/>
      <c r="BWQ79" s="2"/>
      <c r="BWR79" s="2"/>
      <c r="BWS79" s="2"/>
      <c r="BWT79" s="2"/>
      <c r="BWU79" s="2"/>
      <c r="BWV79" s="2"/>
      <c r="BWW79" s="2"/>
      <c r="BWX79" s="2"/>
      <c r="BWY79" s="2"/>
      <c r="BWZ79" s="2"/>
      <c r="BXA79" s="2"/>
      <c r="BXB79" s="2"/>
      <c r="BXC79" s="2"/>
      <c r="BXD79" s="2"/>
      <c r="BXE79" s="2"/>
      <c r="BXF79" s="2"/>
      <c r="BXG79" s="2"/>
      <c r="BXH79" s="2"/>
      <c r="BXI79" s="2"/>
      <c r="BXJ79" s="2"/>
      <c r="BXK79" s="2"/>
      <c r="BXL79" s="2"/>
      <c r="BXM79" s="2"/>
      <c r="BXN79" s="2"/>
      <c r="BXO79" s="2"/>
      <c r="BXP79" s="2"/>
      <c r="BXQ79" s="2"/>
      <c r="BXR79" s="2"/>
      <c r="BXS79" s="2"/>
      <c r="BXT79" s="2"/>
      <c r="BXU79" s="2"/>
      <c r="BXV79" s="2"/>
      <c r="BXW79" s="2"/>
      <c r="BXX79" s="2"/>
      <c r="BXY79" s="2"/>
      <c r="BXZ79" s="2"/>
      <c r="BYA79" s="2"/>
      <c r="BYB79" s="2"/>
      <c r="BYC79" s="2"/>
      <c r="BYD79" s="2"/>
      <c r="BYE79" s="2"/>
      <c r="BYF79" s="2"/>
      <c r="BYG79" s="2"/>
      <c r="BYH79" s="2"/>
      <c r="BYI79" s="2"/>
      <c r="BYJ79" s="2"/>
      <c r="BYK79" s="2"/>
      <c r="BYL79" s="2"/>
      <c r="BYM79" s="2"/>
      <c r="BYN79" s="2"/>
      <c r="BYO79" s="2"/>
      <c r="BYP79" s="2"/>
      <c r="BYQ79" s="2"/>
      <c r="BYR79" s="2"/>
      <c r="BYS79" s="2"/>
      <c r="BYT79" s="2"/>
      <c r="BYU79" s="2"/>
      <c r="BYV79" s="2"/>
      <c r="BYW79" s="2"/>
      <c r="BYX79" s="2"/>
      <c r="BYY79" s="2"/>
      <c r="BYZ79" s="2"/>
      <c r="BZA79" s="2"/>
      <c r="BZB79" s="2"/>
      <c r="BZC79" s="2"/>
      <c r="BZD79" s="2"/>
      <c r="BZE79" s="2"/>
      <c r="BZF79" s="2"/>
      <c r="BZG79" s="2"/>
      <c r="BZH79" s="2"/>
      <c r="BZI79" s="2"/>
      <c r="BZJ79" s="2"/>
      <c r="BZK79" s="2"/>
      <c r="BZL79" s="2"/>
      <c r="BZM79" s="2"/>
      <c r="BZN79" s="2"/>
      <c r="BZO79" s="2"/>
      <c r="BZP79" s="2"/>
      <c r="BZQ79" s="2"/>
      <c r="BZR79" s="2"/>
      <c r="BZS79" s="2"/>
      <c r="BZT79" s="2"/>
      <c r="BZU79" s="2"/>
      <c r="BZV79" s="2"/>
      <c r="BZW79" s="2"/>
      <c r="BZX79" s="2"/>
      <c r="BZY79" s="2"/>
      <c r="BZZ79" s="2"/>
      <c r="CAA79" s="2"/>
      <c r="CAB79" s="2"/>
      <c r="CAC79" s="2"/>
      <c r="CAD79" s="2"/>
      <c r="CAE79" s="2"/>
      <c r="CAF79" s="2"/>
      <c r="CAG79" s="2"/>
      <c r="CAH79" s="2"/>
      <c r="CAI79" s="2"/>
      <c r="CAJ79" s="2"/>
      <c r="CAK79" s="2"/>
      <c r="CAL79" s="2"/>
      <c r="CAM79" s="2"/>
      <c r="CAN79" s="2"/>
      <c r="CAO79" s="2"/>
      <c r="CAP79" s="2"/>
      <c r="CAQ79" s="2"/>
      <c r="CAR79" s="2"/>
      <c r="CAS79" s="2"/>
      <c r="CAT79" s="2"/>
      <c r="CAU79" s="2"/>
      <c r="CAV79" s="2"/>
      <c r="CAW79" s="2"/>
      <c r="CAX79" s="2"/>
      <c r="CAY79" s="2"/>
      <c r="CAZ79" s="2"/>
      <c r="CBA79" s="2"/>
      <c r="CBB79" s="2"/>
      <c r="CBC79" s="2"/>
      <c r="CBD79" s="2"/>
      <c r="CBE79" s="2"/>
      <c r="CBF79" s="2"/>
      <c r="CBG79" s="2"/>
      <c r="CBH79" s="2"/>
      <c r="CBI79" s="2"/>
      <c r="CBJ79" s="2"/>
      <c r="CBK79" s="2"/>
      <c r="CBL79" s="2"/>
      <c r="CBM79" s="2"/>
      <c r="CBN79" s="2"/>
      <c r="CBO79" s="2"/>
      <c r="CBP79" s="2"/>
      <c r="CBQ79" s="2"/>
      <c r="CBR79" s="2"/>
      <c r="CBS79" s="2"/>
      <c r="CBT79" s="2"/>
      <c r="CBU79" s="2"/>
      <c r="CBV79" s="2"/>
      <c r="CBW79" s="2"/>
      <c r="CBX79" s="2"/>
      <c r="CBY79" s="2"/>
      <c r="CBZ79" s="2"/>
      <c r="CCA79" s="2"/>
      <c r="CCB79" s="2"/>
      <c r="CCC79" s="2"/>
      <c r="CCD79" s="2"/>
      <c r="CCE79" s="2"/>
      <c r="CCF79" s="2"/>
      <c r="CCG79" s="2"/>
      <c r="CCH79" s="2"/>
      <c r="CCI79" s="2"/>
      <c r="CCJ79" s="2"/>
      <c r="CCK79" s="2"/>
      <c r="CCL79" s="2"/>
      <c r="CCM79" s="2"/>
      <c r="CCN79" s="2"/>
      <c r="CCO79" s="2"/>
      <c r="CCP79" s="2"/>
      <c r="CCQ79" s="2"/>
      <c r="CCR79" s="2"/>
      <c r="CCS79" s="2"/>
      <c r="CCT79" s="2"/>
      <c r="CCU79" s="2"/>
      <c r="CCV79" s="2"/>
      <c r="CCW79" s="2"/>
      <c r="CCX79" s="2"/>
      <c r="CCY79" s="2"/>
      <c r="CCZ79" s="2"/>
      <c r="CDA79" s="2"/>
      <c r="CDB79" s="2"/>
      <c r="CDC79" s="2"/>
      <c r="CDD79" s="2"/>
      <c r="CDE79" s="2"/>
      <c r="CDF79" s="2"/>
      <c r="CDG79" s="2"/>
      <c r="CDH79" s="2"/>
      <c r="CDI79" s="2"/>
      <c r="CDJ79" s="2"/>
      <c r="CDK79" s="2"/>
      <c r="CDL79" s="2"/>
      <c r="CDM79" s="2"/>
      <c r="CDN79" s="2"/>
      <c r="CDO79" s="2"/>
      <c r="CDP79" s="2"/>
      <c r="CDQ79" s="2"/>
      <c r="CDR79" s="2"/>
      <c r="CDS79" s="2"/>
      <c r="CDT79" s="2"/>
      <c r="CDU79" s="2"/>
      <c r="CDV79" s="2"/>
      <c r="CDW79" s="2"/>
      <c r="CDX79" s="2"/>
      <c r="CDY79" s="2"/>
      <c r="CDZ79" s="2"/>
      <c r="CEA79" s="2"/>
      <c r="CEB79" s="2"/>
      <c r="CEC79" s="2"/>
      <c r="CED79" s="2"/>
      <c r="CEE79" s="2"/>
      <c r="CEF79" s="2"/>
      <c r="CEG79" s="2"/>
      <c r="CEH79" s="2"/>
      <c r="CEI79" s="2"/>
      <c r="CEJ79" s="2"/>
      <c r="CEK79" s="2"/>
      <c r="CEL79" s="2"/>
      <c r="CEM79" s="2"/>
      <c r="CEN79" s="2"/>
      <c r="CEO79" s="2"/>
      <c r="CEP79" s="2"/>
      <c r="CEQ79" s="2"/>
      <c r="CER79" s="2"/>
      <c r="CES79" s="2"/>
      <c r="CET79" s="2"/>
      <c r="CEU79" s="2"/>
      <c r="CEV79" s="2"/>
      <c r="CEW79" s="2"/>
      <c r="CEX79" s="2"/>
      <c r="CEY79" s="2"/>
      <c r="CEZ79" s="2"/>
      <c r="CFA79" s="2"/>
      <c r="CFB79" s="2"/>
      <c r="CFC79" s="2"/>
      <c r="CFD79" s="2"/>
      <c r="CFE79" s="2"/>
      <c r="CFF79" s="2"/>
      <c r="CFG79" s="2"/>
      <c r="CFH79" s="2"/>
      <c r="CFI79" s="2"/>
      <c r="CFJ79" s="2"/>
      <c r="CFK79" s="2"/>
      <c r="CFL79" s="2"/>
      <c r="CFM79" s="2"/>
      <c r="CFN79" s="2"/>
      <c r="CFO79" s="2"/>
      <c r="CFP79" s="2"/>
      <c r="CFQ79" s="2"/>
      <c r="CFR79" s="2"/>
      <c r="CFS79" s="2"/>
      <c r="CFT79" s="2"/>
      <c r="CFU79" s="2"/>
      <c r="CFV79" s="2"/>
      <c r="CFW79" s="2"/>
      <c r="CFX79" s="2"/>
      <c r="CFY79" s="2"/>
      <c r="CFZ79" s="2"/>
      <c r="CGA79" s="2"/>
      <c r="CGB79" s="2"/>
      <c r="CGC79" s="2"/>
      <c r="CGD79" s="2"/>
      <c r="CGE79" s="2"/>
      <c r="CGF79" s="2"/>
      <c r="CGG79" s="2"/>
      <c r="CGH79" s="2"/>
      <c r="CGI79" s="2"/>
      <c r="CGJ79" s="2"/>
      <c r="CGK79" s="2"/>
      <c r="CGL79" s="2"/>
      <c r="CGM79" s="2"/>
      <c r="CGN79" s="2"/>
      <c r="CGO79" s="2"/>
      <c r="CGP79" s="2"/>
      <c r="CGQ79" s="2"/>
      <c r="CGR79" s="2"/>
      <c r="CGS79" s="2"/>
      <c r="CGT79" s="2"/>
      <c r="CGU79" s="2"/>
      <c r="CGV79" s="2"/>
      <c r="CGW79" s="2"/>
      <c r="CGX79" s="2"/>
      <c r="CGY79" s="2"/>
      <c r="CGZ79" s="2"/>
      <c r="CHA79" s="2"/>
      <c r="CHB79" s="2"/>
      <c r="CHC79" s="2"/>
      <c r="CHD79" s="2"/>
      <c r="CHE79" s="2"/>
      <c r="CHF79" s="2"/>
      <c r="CHG79" s="2"/>
      <c r="CHH79" s="2"/>
      <c r="CHI79" s="2"/>
      <c r="CHJ79" s="2"/>
      <c r="CHK79" s="2"/>
      <c r="CHL79" s="2"/>
      <c r="CHM79" s="2"/>
      <c r="CHN79" s="2"/>
      <c r="CHO79" s="2"/>
      <c r="CHP79" s="2"/>
      <c r="CHQ79" s="2"/>
      <c r="CHR79" s="2"/>
      <c r="CHS79" s="2"/>
      <c r="CHT79" s="2"/>
      <c r="CHU79" s="2"/>
      <c r="CHV79" s="2"/>
      <c r="CHW79" s="2"/>
      <c r="CHX79" s="2"/>
      <c r="CHY79" s="2"/>
      <c r="CHZ79" s="2"/>
      <c r="CIA79" s="2"/>
      <c r="CIB79" s="2"/>
      <c r="CIC79" s="2"/>
      <c r="CID79" s="2"/>
      <c r="CIE79" s="2"/>
      <c r="CIF79" s="2"/>
      <c r="CIG79" s="2"/>
      <c r="CIH79" s="2"/>
      <c r="CII79" s="2"/>
      <c r="CIJ79" s="2"/>
      <c r="CIK79" s="2"/>
      <c r="CIL79" s="2"/>
      <c r="CIM79" s="2"/>
      <c r="CIN79" s="2"/>
      <c r="CIO79" s="2"/>
      <c r="CIP79" s="2"/>
      <c r="CIQ79" s="2"/>
      <c r="CIR79" s="2"/>
      <c r="CIS79" s="2"/>
      <c r="CIT79" s="2"/>
      <c r="CIU79" s="2"/>
      <c r="CIV79" s="2"/>
      <c r="CIW79" s="2"/>
      <c r="CIX79" s="2"/>
      <c r="CIY79" s="2"/>
      <c r="CIZ79" s="2"/>
      <c r="CJA79" s="2"/>
      <c r="CJB79" s="2"/>
      <c r="CJC79" s="2"/>
      <c r="CJD79" s="2"/>
      <c r="CJE79" s="2"/>
      <c r="CJF79" s="2"/>
      <c r="CJG79" s="2"/>
      <c r="CJH79" s="2"/>
      <c r="CJI79" s="2"/>
      <c r="CJJ79" s="2"/>
      <c r="CJK79" s="2"/>
      <c r="CJL79" s="2"/>
      <c r="CJM79" s="2"/>
      <c r="CJN79" s="2"/>
      <c r="CJO79" s="2"/>
      <c r="CJP79" s="2"/>
      <c r="CJQ79" s="2"/>
      <c r="CJR79" s="2"/>
      <c r="CJS79" s="2"/>
      <c r="CJT79" s="2"/>
      <c r="CJU79" s="2"/>
      <c r="CJV79" s="2"/>
      <c r="CJW79" s="2"/>
      <c r="CJX79" s="2"/>
      <c r="CJY79" s="2"/>
      <c r="CJZ79" s="2"/>
      <c r="CKA79" s="2"/>
      <c r="CKB79" s="2"/>
      <c r="CKC79" s="2"/>
      <c r="CKD79" s="2"/>
      <c r="CKE79" s="2"/>
      <c r="CKF79" s="2"/>
      <c r="CKG79" s="2"/>
      <c r="CKH79" s="2"/>
      <c r="CKI79" s="2"/>
      <c r="CKJ79" s="2"/>
      <c r="CKK79" s="2"/>
      <c r="CKL79" s="2"/>
      <c r="CKM79" s="2"/>
      <c r="CKN79" s="2"/>
      <c r="CKO79" s="2"/>
      <c r="CKP79" s="2"/>
      <c r="CKQ79" s="2"/>
      <c r="CKR79" s="2"/>
      <c r="CKS79" s="2"/>
      <c r="CKT79" s="2"/>
      <c r="CKU79" s="2"/>
      <c r="CKV79" s="2"/>
      <c r="CKW79" s="2"/>
      <c r="CKX79" s="2"/>
      <c r="CKY79" s="2"/>
      <c r="CKZ79" s="2"/>
      <c r="CLA79" s="2"/>
      <c r="CLB79" s="2"/>
      <c r="CLC79" s="2"/>
      <c r="CLD79" s="2"/>
      <c r="CLE79" s="2"/>
      <c r="CLF79" s="2"/>
      <c r="CLG79" s="2"/>
      <c r="CLH79" s="2"/>
      <c r="CLI79" s="2"/>
      <c r="CLJ79" s="2"/>
      <c r="CLK79" s="2"/>
      <c r="CLL79" s="2"/>
      <c r="CLM79" s="2"/>
      <c r="CLN79" s="2"/>
      <c r="CLO79" s="2"/>
      <c r="CLP79" s="2"/>
      <c r="CLQ79" s="2"/>
      <c r="CLR79" s="2"/>
      <c r="CLS79" s="2"/>
      <c r="CLT79" s="2"/>
      <c r="CLU79" s="2"/>
      <c r="CLV79" s="2"/>
      <c r="CLW79" s="2"/>
      <c r="CLX79" s="2"/>
      <c r="CLY79" s="2"/>
      <c r="CLZ79" s="2"/>
      <c r="CMA79" s="2"/>
      <c r="CMB79" s="2"/>
      <c r="CMC79" s="2"/>
      <c r="CMD79" s="2"/>
      <c r="CME79" s="2"/>
      <c r="CMF79" s="2"/>
      <c r="CMG79" s="2"/>
      <c r="CMH79" s="2"/>
      <c r="CMI79" s="2"/>
      <c r="CMJ79" s="2"/>
      <c r="CMK79" s="2"/>
      <c r="CML79" s="2"/>
      <c r="CMM79" s="2"/>
      <c r="CMN79" s="2"/>
      <c r="CMO79" s="2"/>
      <c r="CMP79" s="2"/>
      <c r="CMQ79" s="2"/>
      <c r="CMR79" s="2"/>
      <c r="CMS79" s="2"/>
      <c r="CMT79" s="2"/>
      <c r="CMU79" s="2"/>
      <c r="CMV79" s="2"/>
      <c r="CMW79" s="2"/>
      <c r="CMX79" s="2"/>
      <c r="CMY79" s="2"/>
      <c r="CMZ79" s="2"/>
      <c r="CNA79" s="2"/>
      <c r="CNB79" s="2"/>
      <c r="CNC79" s="2"/>
      <c r="CND79" s="2"/>
      <c r="CNE79" s="2"/>
      <c r="CNF79" s="2"/>
      <c r="CNG79" s="2"/>
      <c r="CNH79" s="2"/>
      <c r="CNI79" s="2"/>
      <c r="CNJ79" s="2"/>
      <c r="CNK79" s="2"/>
      <c r="CNL79" s="2"/>
      <c r="CNM79" s="2"/>
      <c r="CNN79" s="2"/>
      <c r="CNO79" s="2"/>
      <c r="CNP79" s="2"/>
      <c r="CNQ79" s="2"/>
      <c r="CNR79" s="2"/>
      <c r="CNS79" s="2"/>
      <c r="CNT79" s="2"/>
      <c r="CNU79" s="2"/>
      <c r="CNV79" s="2"/>
      <c r="CNW79" s="2"/>
      <c r="CNX79" s="2"/>
      <c r="CNY79" s="2"/>
      <c r="CNZ79" s="2"/>
      <c r="COA79" s="2"/>
      <c r="COB79" s="2"/>
      <c r="COC79" s="2"/>
      <c r="COD79" s="2"/>
      <c r="COE79" s="2"/>
      <c r="COF79" s="2"/>
      <c r="COG79" s="2"/>
      <c r="COH79" s="2"/>
      <c r="COI79" s="2"/>
      <c r="COJ79" s="2"/>
      <c r="COK79" s="2"/>
      <c r="COL79" s="2"/>
      <c r="COM79" s="2"/>
      <c r="CON79" s="2"/>
      <c r="COO79" s="2"/>
      <c r="COP79" s="2"/>
      <c r="COQ79" s="2"/>
      <c r="COR79" s="2"/>
      <c r="COS79" s="2"/>
      <c r="COT79" s="2"/>
      <c r="COU79" s="2"/>
      <c r="COV79" s="2"/>
      <c r="COW79" s="2"/>
      <c r="COX79" s="2"/>
      <c r="COY79" s="2"/>
      <c r="COZ79" s="2"/>
      <c r="CPA79" s="2"/>
      <c r="CPB79" s="2"/>
      <c r="CPC79" s="2"/>
      <c r="CPD79" s="2"/>
      <c r="CPE79" s="2"/>
      <c r="CPF79" s="2"/>
      <c r="CPG79" s="2"/>
      <c r="CPH79" s="2"/>
      <c r="CPI79" s="2"/>
      <c r="CPJ79" s="2"/>
      <c r="CPK79" s="2"/>
      <c r="CPL79" s="2"/>
      <c r="CPM79" s="2"/>
      <c r="CPN79" s="2"/>
      <c r="CPO79" s="2"/>
      <c r="CPP79" s="2"/>
      <c r="CPQ79" s="2"/>
      <c r="CPR79" s="2"/>
      <c r="CPS79" s="2"/>
      <c r="CPT79" s="2"/>
      <c r="CPU79" s="2"/>
      <c r="CPV79" s="2"/>
      <c r="CPW79" s="2"/>
      <c r="CPX79" s="2"/>
      <c r="CPY79" s="2"/>
      <c r="CPZ79" s="2"/>
      <c r="CQA79" s="2"/>
      <c r="CQB79" s="2"/>
      <c r="CQC79" s="2"/>
      <c r="CQD79" s="2"/>
      <c r="CQE79" s="2"/>
      <c r="CQF79" s="2"/>
      <c r="CQG79" s="2"/>
      <c r="CQH79" s="2"/>
      <c r="CQI79" s="2"/>
      <c r="CQJ79" s="2"/>
      <c r="CQK79" s="2"/>
      <c r="CQL79" s="2"/>
      <c r="CQM79" s="2"/>
      <c r="CQN79" s="2"/>
      <c r="CQO79" s="2"/>
      <c r="CQP79" s="2"/>
      <c r="CQQ79" s="2"/>
      <c r="CQR79" s="2"/>
      <c r="CQS79" s="2"/>
      <c r="CQT79" s="2"/>
      <c r="CQU79" s="2"/>
      <c r="CQV79" s="2"/>
      <c r="CQW79" s="2"/>
      <c r="CQX79" s="2"/>
      <c r="CQY79" s="2"/>
      <c r="CQZ79" s="2"/>
      <c r="CRA79" s="2"/>
      <c r="CRB79" s="2"/>
      <c r="CRC79" s="2"/>
      <c r="CRD79" s="2"/>
      <c r="CRE79" s="2"/>
      <c r="CRF79" s="2"/>
      <c r="CRG79" s="2"/>
      <c r="CRH79" s="2"/>
      <c r="CRI79" s="2"/>
      <c r="CRJ79" s="2"/>
      <c r="CRK79" s="2"/>
      <c r="CRL79" s="2"/>
      <c r="CRM79" s="2"/>
      <c r="CRN79" s="2"/>
      <c r="CRO79" s="2"/>
      <c r="CRP79" s="2"/>
      <c r="CRQ79" s="2"/>
      <c r="CRR79" s="2"/>
      <c r="CRS79" s="2"/>
      <c r="CRT79" s="2"/>
      <c r="CRU79" s="2"/>
      <c r="CRV79" s="2"/>
      <c r="CRW79" s="2"/>
      <c r="CRX79" s="2"/>
      <c r="CRY79" s="2"/>
      <c r="CRZ79" s="2"/>
      <c r="CSA79" s="2"/>
      <c r="CSB79" s="2"/>
      <c r="CSC79" s="2"/>
      <c r="CSD79" s="2"/>
      <c r="CSE79" s="2"/>
      <c r="CSF79" s="2"/>
      <c r="CSG79" s="2"/>
      <c r="CSH79" s="2"/>
      <c r="CSI79" s="2"/>
      <c r="CSJ79" s="2"/>
      <c r="CSK79" s="2"/>
      <c r="CSL79" s="2"/>
      <c r="CSM79" s="2"/>
      <c r="CSN79" s="2"/>
      <c r="CSO79" s="2"/>
    </row>
    <row r="80" spans="1:2537" x14ac:dyDescent="0.25"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</row>
    <row r="81" spans="19:2537" x14ac:dyDescent="0.25"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</row>
    <row r="82" spans="19:2537" x14ac:dyDescent="0.25"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</row>
    <row r="83" spans="19:2537" x14ac:dyDescent="0.25"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</row>
    <row r="84" spans="19:2537" x14ac:dyDescent="0.25"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</row>
    <row r="85" spans="19:2537" x14ac:dyDescent="0.25"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</row>
    <row r="86" spans="19:2537" x14ac:dyDescent="0.25"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  <c r="AMQ86" s="2"/>
      <c r="AMR86" s="2"/>
      <c r="AMS86" s="2"/>
      <c r="AMT86" s="2"/>
      <c r="AMU86" s="2"/>
      <c r="AMV86" s="2"/>
      <c r="AMW86" s="2"/>
      <c r="AMX86" s="2"/>
      <c r="AMY86" s="2"/>
      <c r="AMZ86" s="2"/>
      <c r="ANA86" s="2"/>
      <c r="ANB86" s="2"/>
      <c r="ANC86" s="2"/>
      <c r="AND86" s="2"/>
      <c r="ANE86" s="2"/>
      <c r="ANF86" s="2"/>
      <c r="ANG86" s="2"/>
      <c r="ANH86" s="2"/>
      <c r="ANI86" s="2"/>
      <c r="ANJ86" s="2"/>
      <c r="ANK86" s="2"/>
      <c r="ANL86" s="2"/>
      <c r="ANM86" s="2"/>
      <c r="ANN86" s="2"/>
      <c r="ANO86" s="2"/>
      <c r="ANP86" s="2"/>
      <c r="ANQ86" s="2"/>
      <c r="ANR86" s="2"/>
      <c r="ANS86" s="2"/>
      <c r="ANT86" s="2"/>
      <c r="ANU86" s="2"/>
      <c r="ANV86" s="2"/>
      <c r="ANW86" s="2"/>
      <c r="ANX86" s="2"/>
      <c r="ANY86" s="2"/>
      <c r="ANZ86" s="2"/>
      <c r="AOA86" s="2"/>
      <c r="AOB86" s="2"/>
      <c r="AOC86" s="2"/>
      <c r="AOD86" s="2"/>
      <c r="AOE86" s="2"/>
      <c r="AOF86" s="2"/>
      <c r="AOG86" s="2"/>
      <c r="AOH86" s="2"/>
      <c r="AOI86" s="2"/>
      <c r="AOJ86" s="2"/>
      <c r="AOK86" s="2"/>
      <c r="AOL86" s="2"/>
      <c r="AOM86" s="2"/>
      <c r="AON86" s="2"/>
      <c r="AOO86" s="2"/>
      <c r="AOP86" s="2"/>
      <c r="AOQ86" s="2"/>
      <c r="AOR86" s="2"/>
      <c r="AOS86" s="2"/>
      <c r="AOT86" s="2"/>
      <c r="AOU86" s="2"/>
      <c r="AOV86" s="2"/>
      <c r="AOW86" s="2"/>
      <c r="AOX86" s="2"/>
      <c r="AOY86" s="2"/>
      <c r="AOZ86" s="2"/>
      <c r="APA86" s="2"/>
      <c r="APB86" s="2"/>
      <c r="APC86" s="2"/>
      <c r="APD86" s="2"/>
      <c r="APE86" s="2"/>
      <c r="APF86" s="2"/>
      <c r="APG86" s="2"/>
      <c r="APH86" s="2"/>
      <c r="API86" s="2"/>
      <c r="APJ86" s="2"/>
      <c r="APK86" s="2"/>
      <c r="APL86" s="2"/>
      <c r="APM86" s="2"/>
      <c r="APN86" s="2"/>
      <c r="APO86" s="2"/>
      <c r="APP86" s="2"/>
      <c r="APQ86" s="2"/>
      <c r="APR86" s="2"/>
      <c r="APS86" s="2"/>
      <c r="APT86" s="2"/>
      <c r="APU86" s="2"/>
      <c r="APV86" s="2"/>
      <c r="APW86" s="2"/>
      <c r="APX86" s="2"/>
      <c r="APY86" s="2"/>
      <c r="APZ86" s="2"/>
      <c r="AQA86" s="2"/>
      <c r="AQB86" s="2"/>
      <c r="AQC86" s="2"/>
      <c r="AQD86" s="2"/>
      <c r="AQE86" s="2"/>
      <c r="AQF86" s="2"/>
      <c r="AQG86" s="2"/>
      <c r="AQH86" s="2"/>
      <c r="AQI86" s="2"/>
      <c r="AQJ86" s="2"/>
      <c r="AQK86" s="2"/>
      <c r="AQL86" s="2"/>
      <c r="AQM86" s="2"/>
      <c r="AQN86" s="2"/>
      <c r="AQO86" s="2"/>
      <c r="AQP86" s="2"/>
      <c r="AQQ86" s="2"/>
      <c r="AQR86" s="2"/>
      <c r="AQS86" s="2"/>
      <c r="AQT86" s="2"/>
      <c r="AQU86" s="2"/>
      <c r="AQV86" s="2"/>
      <c r="AQW86" s="2"/>
      <c r="AQX86" s="2"/>
      <c r="AQY86" s="2"/>
      <c r="AQZ86" s="2"/>
      <c r="ARA86" s="2"/>
      <c r="ARB86" s="2"/>
      <c r="ARC86" s="2"/>
      <c r="ARD86" s="2"/>
      <c r="ARE86" s="2"/>
      <c r="ARF86" s="2"/>
      <c r="ARG86" s="2"/>
      <c r="ARH86" s="2"/>
      <c r="ARI86" s="2"/>
      <c r="ARJ86" s="2"/>
      <c r="ARK86" s="2"/>
      <c r="ARL86" s="2"/>
      <c r="ARM86" s="2"/>
      <c r="ARN86" s="2"/>
      <c r="ARO86" s="2"/>
      <c r="ARP86" s="2"/>
      <c r="ARQ86" s="2"/>
      <c r="ARR86" s="2"/>
      <c r="ARS86" s="2"/>
      <c r="ART86" s="2"/>
      <c r="ARU86" s="2"/>
      <c r="ARV86" s="2"/>
      <c r="ARW86" s="2"/>
      <c r="ARX86" s="2"/>
      <c r="ARY86" s="2"/>
      <c r="ARZ86" s="2"/>
      <c r="ASA86" s="2"/>
      <c r="ASB86" s="2"/>
      <c r="ASC86" s="2"/>
      <c r="ASD86" s="2"/>
      <c r="ASE86" s="2"/>
      <c r="ASF86" s="2"/>
      <c r="ASG86" s="2"/>
      <c r="ASH86" s="2"/>
      <c r="ASI86" s="2"/>
      <c r="ASJ86" s="2"/>
      <c r="ASK86" s="2"/>
      <c r="ASL86" s="2"/>
      <c r="ASM86" s="2"/>
      <c r="ASN86" s="2"/>
      <c r="ASO86" s="2"/>
      <c r="ASP86" s="2"/>
      <c r="ASQ86" s="2"/>
      <c r="ASR86" s="2"/>
      <c r="ASS86" s="2"/>
      <c r="AST86" s="2"/>
      <c r="ASU86" s="2"/>
      <c r="ASV86" s="2"/>
      <c r="ASW86" s="2"/>
      <c r="ASX86" s="2"/>
      <c r="ASY86" s="2"/>
      <c r="ASZ86" s="2"/>
      <c r="ATA86" s="2"/>
      <c r="ATB86" s="2"/>
      <c r="ATC86" s="2"/>
      <c r="ATD86" s="2"/>
      <c r="ATE86" s="2"/>
      <c r="ATF86" s="2"/>
      <c r="ATG86" s="2"/>
      <c r="ATH86" s="2"/>
      <c r="ATI86" s="2"/>
      <c r="ATJ86" s="2"/>
      <c r="ATK86" s="2"/>
      <c r="ATL86" s="2"/>
      <c r="ATM86" s="2"/>
      <c r="ATN86" s="2"/>
      <c r="ATO86" s="2"/>
      <c r="ATP86" s="2"/>
      <c r="ATQ86" s="2"/>
      <c r="ATR86" s="2"/>
      <c r="ATS86" s="2"/>
      <c r="ATT86" s="2"/>
      <c r="ATU86" s="2"/>
      <c r="ATV86" s="2"/>
      <c r="ATW86" s="2"/>
      <c r="ATX86" s="2"/>
      <c r="ATY86" s="2"/>
      <c r="ATZ86" s="2"/>
      <c r="AUA86" s="2"/>
      <c r="AUB86" s="2"/>
      <c r="AUC86" s="2"/>
      <c r="AUD86" s="2"/>
      <c r="AUE86" s="2"/>
      <c r="AUF86" s="2"/>
      <c r="AUG86" s="2"/>
      <c r="AUH86" s="2"/>
      <c r="AUI86" s="2"/>
      <c r="AUJ86" s="2"/>
      <c r="AUK86" s="2"/>
      <c r="AUL86" s="2"/>
      <c r="AUM86" s="2"/>
      <c r="AUN86" s="2"/>
      <c r="AUO86" s="2"/>
      <c r="AUP86" s="2"/>
      <c r="AUQ86" s="2"/>
      <c r="AUR86" s="2"/>
      <c r="AUS86" s="2"/>
      <c r="AUT86" s="2"/>
      <c r="AUU86" s="2"/>
      <c r="AUV86" s="2"/>
      <c r="AUW86" s="2"/>
      <c r="AUX86" s="2"/>
      <c r="AUY86" s="2"/>
      <c r="AUZ86" s="2"/>
      <c r="AVA86" s="2"/>
      <c r="AVB86" s="2"/>
      <c r="AVC86" s="2"/>
      <c r="AVD86" s="2"/>
      <c r="AVE86" s="2"/>
      <c r="AVF86" s="2"/>
      <c r="AVG86" s="2"/>
      <c r="AVH86" s="2"/>
      <c r="AVI86" s="2"/>
      <c r="AVJ86" s="2"/>
      <c r="AVK86" s="2"/>
      <c r="AVL86" s="2"/>
      <c r="AVM86" s="2"/>
      <c r="AVN86" s="2"/>
      <c r="AVO86" s="2"/>
      <c r="AVP86" s="2"/>
      <c r="AVQ86" s="2"/>
      <c r="AVR86" s="2"/>
      <c r="AVS86" s="2"/>
      <c r="AVT86" s="2"/>
      <c r="AVU86" s="2"/>
      <c r="AVV86" s="2"/>
      <c r="AVW86" s="2"/>
      <c r="AVX86" s="2"/>
      <c r="AVY86" s="2"/>
      <c r="AVZ86" s="2"/>
      <c r="AWA86" s="2"/>
      <c r="AWB86" s="2"/>
      <c r="AWC86" s="2"/>
      <c r="AWD86" s="2"/>
      <c r="AWE86" s="2"/>
      <c r="AWF86" s="2"/>
      <c r="AWG86" s="2"/>
      <c r="AWH86" s="2"/>
      <c r="AWI86" s="2"/>
      <c r="AWJ86" s="2"/>
      <c r="AWK86" s="2"/>
      <c r="AWL86" s="2"/>
      <c r="AWM86" s="2"/>
      <c r="AWN86" s="2"/>
      <c r="AWO86" s="2"/>
      <c r="AWP86" s="2"/>
      <c r="AWQ86" s="2"/>
      <c r="AWR86" s="2"/>
      <c r="AWS86" s="2"/>
      <c r="AWT86" s="2"/>
      <c r="AWU86" s="2"/>
      <c r="AWV86" s="2"/>
      <c r="AWW86" s="2"/>
      <c r="AWX86" s="2"/>
      <c r="AWY86" s="2"/>
      <c r="AWZ86" s="2"/>
      <c r="AXA86" s="2"/>
      <c r="AXB86" s="2"/>
      <c r="AXC86" s="2"/>
      <c r="AXD86" s="2"/>
      <c r="AXE86" s="2"/>
      <c r="AXF86" s="2"/>
      <c r="AXG86" s="2"/>
      <c r="AXH86" s="2"/>
      <c r="AXI86" s="2"/>
      <c r="AXJ86" s="2"/>
      <c r="AXK86" s="2"/>
      <c r="AXL86" s="2"/>
      <c r="AXM86" s="2"/>
      <c r="AXN86" s="2"/>
      <c r="AXO86" s="2"/>
      <c r="AXP86" s="2"/>
      <c r="AXQ86" s="2"/>
      <c r="AXR86" s="2"/>
      <c r="AXS86" s="2"/>
      <c r="AXT86" s="2"/>
      <c r="AXU86" s="2"/>
      <c r="AXV86" s="2"/>
      <c r="AXW86" s="2"/>
      <c r="AXX86" s="2"/>
      <c r="AXY86" s="2"/>
      <c r="AXZ86" s="2"/>
      <c r="AYA86" s="2"/>
      <c r="AYB86" s="2"/>
      <c r="AYC86" s="2"/>
      <c r="AYD86" s="2"/>
      <c r="AYE86" s="2"/>
      <c r="AYF86" s="2"/>
      <c r="AYG86" s="2"/>
      <c r="AYH86" s="2"/>
      <c r="AYI86" s="2"/>
      <c r="AYJ86" s="2"/>
      <c r="AYK86" s="2"/>
      <c r="AYL86" s="2"/>
      <c r="AYM86" s="2"/>
      <c r="AYN86" s="2"/>
      <c r="AYO86" s="2"/>
      <c r="AYP86" s="2"/>
      <c r="AYQ86" s="2"/>
      <c r="AYR86" s="2"/>
      <c r="AYS86" s="2"/>
      <c r="AYT86" s="2"/>
      <c r="AYU86" s="2"/>
      <c r="AYV86" s="2"/>
      <c r="AYW86" s="2"/>
      <c r="AYX86" s="2"/>
      <c r="AYY86" s="2"/>
      <c r="AYZ86" s="2"/>
      <c r="AZA86" s="2"/>
      <c r="AZB86" s="2"/>
      <c r="AZC86" s="2"/>
      <c r="AZD86" s="2"/>
      <c r="AZE86" s="2"/>
      <c r="AZF86" s="2"/>
      <c r="AZG86" s="2"/>
      <c r="AZH86" s="2"/>
      <c r="AZI86" s="2"/>
      <c r="AZJ86" s="2"/>
      <c r="AZK86" s="2"/>
      <c r="AZL86" s="2"/>
      <c r="AZM86" s="2"/>
      <c r="AZN86" s="2"/>
      <c r="AZO86" s="2"/>
      <c r="AZP86" s="2"/>
      <c r="AZQ86" s="2"/>
      <c r="AZR86" s="2"/>
      <c r="AZS86" s="2"/>
      <c r="AZT86" s="2"/>
      <c r="AZU86" s="2"/>
      <c r="AZV86" s="2"/>
      <c r="AZW86" s="2"/>
      <c r="AZX86" s="2"/>
      <c r="AZY86" s="2"/>
      <c r="AZZ86" s="2"/>
      <c r="BAA86" s="2"/>
      <c r="BAB86" s="2"/>
      <c r="BAC86" s="2"/>
      <c r="BAD86" s="2"/>
      <c r="BAE86" s="2"/>
      <c r="BAF86" s="2"/>
      <c r="BAG86" s="2"/>
      <c r="BAH86" s="2"/>
      <c r="BAI86" s="2"/>
      <c r="BAJ86" s="2"/>
      <c r="BAK86" s="2"/>
      <c r="BAL86" s="2"/>
      <c r="BAM86" s="2"/>
      <c r="BAN86" s="2"/>
      <c r="BAO86" s="2"/>
      <c r="BAP86" s="2"/>
      <c r="BAQ86" s="2"/>
      <c r="BAR86" s="2"/>
      <c r="BAS86" s="2"/>
      <c r="BAT86" s="2"/>
      <c r="BAU86" s="2"/>
      <c r="BAV86" s="2"/>
      <c r="BAW86" s="2"/>
      <c r="BAX86" s="2"/>
      <c r="BAY86" s="2"/>
      <c r="BAZ86" s="2"/>
      <c r="BBA86" s="2"/>
      <c r="BBB86" s="2"/>
      <c r="BBC86" s="2"/>
      <c r="BBD86" s="2"/>
      <c r="BBE86" s="2"/>
      <c r="BBF86" s="2"/>
      <c r="BBG86" s="2"/>
      <c r="BBH86" s="2"/>
      <c r="BBI86" s="2"/>
      <c r="BBJ86" s="2"/>
      <c r="BBK86" s="2"/>
      <c r="BBL86" s="2"/>
      <c r="BBM86" s="2"/>
      <c r="BBN86" s="2"/>
      <c r="BBO86" s="2"/>
      <c r="BBP86" s="2"/>
      <c r="BBQ86" s="2"/>
      <c r="BBR86" s="2"/>
      <c r="BBS86" s="2"/>
      <c r="BBT86" s="2"/>
      <c r="BBU86" s="2"/>
      <c r="BBV86" s="2"/>
      <c r="BBW86" s="2"/>
      <c r="BBX86" s="2"/>
      <c r="BBY86" s="2"/>
      <c r="BBZ86" s="2"/>
      <c r="BCA86" s="2"/>
      <c r="BCB86" s="2"/>
      <c r="BCC86" s="2"/>
      <c r="BCD86" s="2"/>
      <c r="BCE86" s="2"/>
      <c r="BCF86" s="2"/>
      <c r="BCG86" s="2"/>
      <c r="BCH86" s="2"/>
      <c r="BCI86" s="2"/>
      <c r="BCJ86" s="2"/>
      <c r="BCK86" s="2"/>
      <c r="BCL86" s="2"/>
      <c r="BCM86" s="2"/>
      <c r="BCN86" s="2"/>
      <c r="BCO86" s="2"/>
      <c r="BCP86" s="2"/>
      <c r="BCQ86" s="2"/>
      <c r="BCR86" s="2"/>
      <c r="BCS86" s="2"/>
      <c r="BCT86" s="2"/>
      <c r="BCU86" s="2"/>
      <c r="BCV86" s="2"/>
      <c r="BCW86" s="2"/>
      <c r="BCX86" s="2"/>
      <c r="BCY86" s="2"/>
      <c r="BCZ86" s="2"/>
      <c r="BDA86" s="2"/>
      <c r="BDB86" s="2"/>
      <c r="BDC86" s="2"/>
      <c r="BDD86" s="2"/>
      <c r="BDE86" s="2"/>
      <c r="BDF86" s="2"/>
      <c r="BDG86" s="2"/>
      <c r="BDH86" s="2"/>
      <c r="BDI86" s="2"/>
      <c r="BDJ86" s="2"/>
      <c r="BDK86" s="2"/>
      <c r="BDL86" s="2"/>
      <c r="BDM86" s="2"/>
      <c r="BDN86" s="2"/>
      <c r="BDO86" s="2"/>
      <c r="BDP86" s="2"/>
      <c r="BDQ86" s="2"/>
      <c r="BDR86" s="2"/>
      <c r="BDS86" s="2"/>
      <c r="BDT86" s="2"/>
      <c r="BDU86" s="2"/>
      <c r="BDV86" s="2"/>
      <c r="BDW86" s="2"/>
      <c r="BDX86" s="2"/>
      <c r="BDY86" s="2"/>
      <c r="BDZ86" s="2"/>
      <c r="BEA86" s="2"/>
      <c r="BEB86" s="2"/>
      <c r="BEC86" s="2"/>
      <c r="BED86" s="2"/>
      <c r="BEE86" s="2"/>
      <c r="BEF86" s="2"/>
      <c r="BEG86" s="2"/>
      <c r="BEH86" s="2"/>
      <c r="BEI86" s="2"/>
      <c r="BEJ86" s="2"/>
      <c r="BEK86" s="2"/>
      <c r="BEL86" s="2"/>
      <c r="BEM86" s="2"/>
      <c r="BEN86" s="2"/>
      <c r="BEO86" s="2"/>
      <c r="BEP86" s="2"/>
      <c r="BEQ86" s="2"/>
      <c r="BER86" s="2"/>
      <c r="BES86" s="2"/>
      <c r="BET86" s="2"/>
      <c r="BEU86" s="2"/>
      <c r="BEV86" s="2"/>
      <c r="BEW86" s="2"/>
      <c r="BEX86" s="2"/>
      <c r="BEY86" s="2"/>
      <c r="BEZ86" s="2"/>
      <c r="BFA86" s="2"/>
      <c r="BFB86" s="2"/>
      <c r="BFC86" s="2"/>
      <c r="BFD86" s="2"/>
      <c r="BFE86" s="2"/>
      <c r="BFF86" s="2"/>
      <c r="BFG86" s="2"/>
      <c r="BFH86" s="2"/>
      <c r="BFI86" s="2"/>
      <c r="BFJ86" s="2"/>
      <c r="BFK86" s="2"/>
      <c r="BFL86" s="2"/>
      <c r="BFM86" s="2"/>
      <c r="BFN86" s="2"/>
      <c r="BFO86" s="2"/>
      <c r="BFP86" s="2"/>
      <c r="BFQ86" s="2"/>
      <c r="BFR86" s="2"/>
      <c r="BFS86" s="2"/>
      <c r="BFT86" s="2"/>
      <c r="BFU86" s="2"/>
      <c r="BFV86" s="2"/>
      <c r="BFW86" s="2"/>
      <c r="BFX86" s="2"/>
      <c r="BFY86" s="2"/>
      <c r="BFZ86" s="2"/>
      <c r="BGA86" s="2"/>
      <c r="BGB86" s="2"/>
      <c r="BGC86" s="2"/>
      <c r="BGD86" s="2"/>
      <c r="BGE86" s="2"/>
      <c r="BGF86" s="2"/>
      <c r="BGG86" s="2"/>
      <c r="BGH86" s="2"/>
      <c r="BGI86" s="2"/>
      <c r="BGJ86" s="2"/>
      <c r="BGK86" s="2"/>
      <c r="BGL86" s="2"/>
      <c r="BGM86" s="2"/>
      <c r="BGN86" s="2"/>
      <c r="BGO86" s="2"/>
      <c r="BGP86" s="2"/>
      <c r="BGQ86" s="2"/>
      <c r="BGR86" s="2"/>
      <c r="BGS86" s="2"/>
      <c r="BGT86" s="2"/>
      <c r="BGU86" s="2"/>
      <c r="BGV86" s="2"/>
      <c r="BGW86" s="2"/>
      <c r="BGX86" s="2"/>
      <c r="BGY86" s="2"/>
      <c r="BGZ86" s="2"/>
      <c r="BHA86" s="2"/>
      <c r="BHB86" s="2"/>
      <c r="BHC86" s="2"/>
      <c r="BHD86" s="2"/>
      <c r="BHE86" s="2"/>
      <c r="BHF86" s="2"/>
      <c r="BHG86" s="2"/>
      <c r="BHH86" s="2"/>
      <c r="BHI86" s="2"/>
      <c r="BHJ86" s="2"/>
      <c r="BHK86" s="2"/>
      <c r="BHL86" s="2"/>
      <c r="BHM86" s="2"/>
      <c r="BHN86" s="2"/>
      <c r="BHO86" s="2"/>
      <c r="BHP86" s="2"/>
      <c r="BHQ86" s="2"/>
      <c r="BHR86" s="2"/>
      <c r="BHS86" s="2"/>
      <c r="BHT86" s="2"/>
      <c r="BHU86" s="2"/>
      <c r="BHV86" s="2"/>
      <c r="BHW86" s="2"/>
      <c r="BHX86" s="2"/>
      <c r="BHY86" s="2"/>
      <c r="BHZ86" s="2"/>
      <c r="BIA86" s="2"/>
      <c r="BIB86" s="2"/>
      <c r="BIC86" s="2"/>
      <c r="BID86" s="2"/>
      <c r="BIE86" s="2"/>
      <c r="BIF86" s="2"/>
      <c r="BIG86" s="2"/>
      <c r="BIH86" s="2"/>
      <c r="BII86" s="2"/>
      <c r="BIJ86" s="2"/>
      <c r="BIK86" s="2"/>
      <c r="BIL86" s="2"/>
      <c r="BIM86" s="2"/>
      <c r="BIN86" s="2"/>
      <c r="BIO86" s="2"/>
      <c r="BIP86" s="2"/>
      <c r="BIQ86" s="2"/>
      <c r="BIR86" s="2"/>
      <c r="BIS86" s="2"/>
      <c r="BIT86" s="2"/>
      <c r="BIU86" s="2"/>
      <c r="BIV86" s="2"/>
      <c r="BIW86" s="2"/>
      <c r="BIX86" s="2"/>
      <c r="BIY86" s="2"/>
      <c r="BIZ86" s="2"/>
      <c r="BJA86" s="2"/>
      <c r="BJB86" s="2"/>
      <c r="BJC86" s="2"/>
      <c r="BJD86" s="2"/>
      <c r="BJE86" s="2"/>
      <c r="BJF86" s="2"/>
      <c r="BJG86" s="2"/>
      <c r="BJH86" s="2"/>
      <c r="BJI86" s="2"/>
      <c r="BJJ86" s="2"/>
      <c r="BJK86" s="2"/>
      <c r="BJL86" s="2"/>
      <c r="BJM86" s="2"/>
      <c r="BJN86" s="2"/>
      <c r="BJO86" s="2"/>
      <c r="BJP86" s="2"/>
      <c r="BJQ86" s="2"/>
      <c r="BJR86" s="2"/>
      <c r="BJS86" s="2"/>
      <c r="BJT86" s="2"/>
      <c r="BJU86" s="2"/>
      <c r="BJV86" s="2"/>
      <c r="BJW86" s="2"/>
      <c r="BJX86" s="2"/>
      <c r="BJY86" s="2"/>
      <c r="BJZ86" s="2"/>
      <c r="BKA86" s="2"/>
      <c r="BKB86" s="2"/>
      <c r="BKC86" s="2"/>
      <c r="BKD86" s="2"/>
      <c r="BKE86" s="2"/>
      <c r="BKF86" s="2"/>
      <c r="BKG86" s="2"/>
      <c r="BKH86" s="2"/>
      <c r="BKI86" s="2"/>
      <c r="BKJ86" s="2"/>
      <c r="BKK86" s="2"/>
      <c r="BKL86" s="2"/>
      <c r="BKM86" s="2"/>
      <c r="BKN86" s="2"/>
      <c r="BKO86" s="2"/>
      <c r="BKP86" s="2"/>
      <c r="BKQ86" s="2"/>
      <c r="BKR86" s="2"/>
      <c r="BKS86" s="2"/>
      <c r="BKT86" s="2"/>
      <c r="BKU86" s="2"/>
      <c r="BKV86" s="2"/>
      <c r="BKW86" s="2"/>
      <c r="BKX86" s="2"/>
      <c r="BKY86" s="2"/>
      <c r="BKZ86" s="2"/>
      <c r="BLA86" s="2"/>
      <c r="BLB86" s="2"/>
      <c r="BLC86" s="2"/>
      <c r="BLD86" s="2"/>
      <c r="BLE86" s="2"/>
      <c r="BLF86" s="2"/>
      <c r="BLG86" s="2"/>
      <c r="BLH86" s="2"/>
      <c r="BLI86" s="2"/>
      <c r="BLJ86" s="2"/>
      <c r="BLK86" s="2"/>
      <c r="BLL86" s="2"/>
      <c r="BLM86" s="2"/>
      <c r="BLN86" s="2"/>
      <c r="BLO86" s="2"/>
      <c r="BLP86" s="2"/>
      <c r="BLQ86" s="2"/>
      <c r="BLR86" s="2"/>
      <c r="BLS86" s="2"/>
      <c r="BLT86" s="2"/>
      <c r="BLU86" s="2"/>
      <c r="BLV86" s="2"/>
      <c r="BLW86" s="2"/>
      <c r="BLX86" s="2"/>
      <c r="BLY86" s="2"/>
      <c r="BLZ86" s="2"/>
      <c r="BMA86" s="2"/>
      <c r="BMB86" s="2"/>
      <c r="BMC86" s="2"/>
      <c r="BMD86" s="2"/>
      <c r="BME86" s="2"/>
      <c r="BMF86" s="2"/>
      <c r="BMG86" s="2"/>
      <c r="BMH86" s="2"/>
      <c r="BMI86" s="2"/>
      <c r="BMJ86" s="2"/>
      <c r="BMK86" s="2"/>
      <c r="BML86" s="2"/>
      <c r="BMM86" s="2"/>
      <c r="BMN86" s="2"/>
      <c r="BMO86" s="2"/>
      <c r="BMP86" s="2"/>
      <c r="BMQ86" s="2"/>
      <c r="BMR86" s="2"/>
      <c r="BMS86" s="2"/>
      <c r="BMT86" s="2"/>
      <c r="BMU86" s="2"/>
      <c r="BMV86" s="2"/>
      <c r="BMW86" s="2"/>
      <c r="BMX86" s="2"/>
      <c r="BMY86" s="2"/>
      <c r="BMZ86" s="2"/>
      <c r="BNA86" s="2"/>
      <c r="BNB86" s="2"/>
      <c r="BNC86" s="2"/>
      <c r="BND86" s="2"/>
      <c r="BNE86" s="2"/>
      <c r="BNF86" s="2"/>
      <c r="BNG86" s="2"/>
      <c r="BNH86" s="2"/>
      <c r="BNI86" s="2"/>
      <c r="BNJ86" s="2"/>
      <c r="BNK86" s="2"/>
      <c r="BNL86" s="2"/>
      <c r="BNM86" s="2"/>
      <c r="BNN86" s="2"/>
      <c r="BNO86" s="2"/>
      <c r="BNP86" s="2"/>
      <c r="BNQ86" s="2"/>
      <c r="BNR86" s="2"/>
      <c r="BNS86" s="2"/>
      <c r="BNT86" s="2"/>
      <c r="BNU86" s="2"/>
      <c r="BNV86" s="2"/>
      <c r="BNW86" s="2"/>
      <c r="BNX86" s="2"/>
      <c r="BNY86" s="2"/>
      <c r="BNZ86" s="2"/>
      <c r="BOA86" s="2"/>
      <c r="BOB86" s="2"/>
      <c r="BOC86" s="2"/>
      <c r="BOD86" s="2"/>
      <c r="BOE86" s="2"/>
      <c r="BOF86" s="2"/>
      <c r="BOG86" s="2"/>
      <c r="BOH86" s="2"/>
      <c r="BOI86" s="2"/>
      <c r="BOJ86" s="2"/>
      <c r="BOK86" s="2"/>
      <c r="BOL86" s="2"/>
      <c r="BOM86" s="2"/>
      <c r="BON86" s="2"/>
      <c r="BOO86" s="2"/>
      <c r="BOP86" s="2"/>
      <c r="BOQ86" s="2"/>
      <c r="BOR86" s="2"/>
      <c r="BOS86" s="2"/>
      <c r="BOT86" s="2"/>
      <c r="BOU86" s="2"/>
      <c r="BOV86" s="2"/>
      <c r="BOW86" s="2"/>
      <c r="BOX86" s="2"/>
      <c r="BOY86" s="2"/>
      <c r="BOZ86" s="2"/>
      <c r="BPA86" s="2"/>
      <c r="BPB86" s="2"/>
      <c r="BPC86" s="2"/>
      <c r="BPD86" s="2"/>
      <c r="BPE86" s="2"/>
      <c r="BPF86" s="2"/>
      <c r="BPG86" s="2"/>
      <c r="BPH86" s="2"/>
      <c r="BPI86" s="2"/>
      <c r="BPJ86" s="2"/>
      <c r="BPK86" s="2"/>
      <c r="BPL86" s="2"/>
      <c r="BPM86" s="2"/>
      <c r="BPN86" s="2"/>
      <c r="BPO86" s="2"/>
      <c r="BPP86" s="2"/>
      <c r="BPQ86" s="2"/>
      <c r="BPR86" s="2"/>
      <c r="BPS86" s="2"/>
      <c r="BPT86" s="2"/>
      <c r="BPU86" s="2"/>
      <c r="BPV86" s="2"/>
      <c r="BPW86" s="2"/>
      <c r="BPX86" s="2"/>
      <c r="BPY86" s="2"/>
      <c r="BPZ86" s="2"/>
      <c r="BQA86" s="2"/>
      <c r="BQB86" s="2"/>
      <c r="BQC86" s="2"/>
      <c r="BQD86" s="2"/>
      <c r="BQE86" s="2"/>
      <c r="BQF86" s="2"/>
      <c r="BQG86" s="2"/>
      <c r="BQH86" s="2"/>
      <c r="BQI86" s="2"/>
      <c r="BQJ86" s="2"/>
      <c r="BQK86" s="2"/>
      <c r="BQL86" s="2"/>
      <c r="BQM86" s="2"/>
      <c r="BQN86" s="2"/>
      <c r="BQO86" s="2"/>
      <c r="BQP86" s="2"/>
      <c r="BQQ86" s="2"/>
      <c r="BQR86" s="2"/>
      <c r="BQS86" s="2"/>
      <c r="BQT86" s="2"/>
      <c r="BQU86" s="2"/>
      <c r="BQV86" s="2"/>
      <c r="BQW86" s="2"/>
      <c r="BQX86" s="2"/>
      <c r="BQY86" s="2"/>
      <c r="BQZ86" s="2"/>
      <c r="BRA86" s="2"/>
      <c r="BRB86" s="2"/>
      <c r="BRC86" s="2"/>
      <c r="BRD86" s="2"/>
      <c r="BRE86" s="2"/>
      <c r="BRF86" s="2"/>
      <c r="BRG86" s="2"/>
      <c r="BRH86" s="2"/>
      <c r="BRI86" s="2"/>
      <c r="BRJ86" s="2"/>
      <c r="BRK86" s="2"/>
      <c r="BRL86" s="2"/>
      <c r="BRM86" s="2"/>
      <c r="BRN86" s="2"/>
      <c r="BRO86" s="2"/>
      <c r="BRP86" s="2"/>
      <c r="BRQ86" s="2"/>
      <c r="BRR86" s="2"/>
      <c r="BRS86" s="2"/>
      <c r="BRT86" s="2"/>
      <c r="BRU86" s="2"/>
      <c r="BRV86" s="2"/>
      <c r="BRW86" s="2"/>
      <c r="BRX86" s="2"/>
      <c r="BRY86" s="2"/>
      <c r="BRZ86" s="2"/>
      <c r="BSA86" s="2"/>
      <c r="BSB86" s="2"/>
      <c r="BSC86" s="2"/>
      <c r="BSD86" s="2"/>
      <c r="BSE86" s="2"/>
      <c r="BSF86" s="2"/>
      <c r="BSG86" s="2"/>
      <c r="BSH86" s="2"/>
      <c r="BSI86" s="2"/>
      <c r="BSJ86" s="2"/>
      <c r="BSK86" s="2"/>
      <c r="BSL86" s="2"/>
      <c r="BSM86" s="2"/>
      <c r="BSN86" s="2"/>
      <c r="BSO86" s="2"/>
      <c r="BSP86" s="2"/>
      <c r="BSQ86" s="2"/>
      <c r="BSR86" s="2"/>
      <c r="BSS86" s="2"/>
      <c r="BST86" s="2"/>
      <c r="BSU86" s="2"/>
      <c r="BSV86" s="2"/>
      <c r="BSW86" s="2"/>
      <c r="BSX86" s="2"/>
      <c r="BSY86" s="2"/>
      <c r="BSZ86" s="2"/>
      <c r="BTA86" s="2"/>
      <c r="BTB86" s="2"/>
      <c r="BTC86" s="2"/>
      <c r="BTD86" s="2"/>
      <c r="BTE86" s="2"/>
      <c r="BTF86" s="2"/>
      <c r="BTG86" s="2"/>
      <c r="BTH86" s="2"/>
      <c r="BTI86" s="2"/>
      <c r="BTJ86" s="2"/>
      <c r="BTK86" s="2"/>
      <c r="BTL86" s="2"/>
      <c r="BTM86" s="2"/>
      <c r="BTN86" s="2"/>
      <c r="BTO86" s="2"/>
      <c r="BTP86" s="2"/>
      <c r="BTQ86" s="2"/>
      <c r="BTR86" s="2"/>
      <c r="BTS86" s="2"/>
      <c r="BTT86" s="2"/>
      <c r="BTU86" s="2"/>
      <c r="BTV86" s="2"/>
      <c r="BTW86" s="2"/>
      <c r="BTX86" s="2"/>
      <c r="BTY86" s="2"/>
      <c r="BTZ86" s="2"/>
      <c r="BUA86" s="2"/>
      <c r="BUB86" s="2"/>
      <c r="BUC86" s="2"/>
      <c r="BUD86" s="2"/>
      <c r="BUE86" s="2"/>
      <c r="BUF86" s="2"/>
      <c r="BUG86" s="2"/>
      <c r="BUH86" s="2"/>
      <c r="BUI86" s="2"/>
      <c r="BUJ86" s="2"/>
      <c r="BUK86" s="2"/>
      <c r="BUL86" s="2"/>
      <c r="BUM86" s="2"/>
      <c r="BUN86" s="2"/>
      <c r="BUO86" s="2"/>
      <c r="BUP86" s="2"/>
      <c r="BUQ86" s="2"/>
      <c r="BUR86" s="2"/>
      <c r="BUS86" s="2"/>
      <c r="BUT86" s="2"/>
      <c r="BUU86" s="2"/>
      <c r="BUV86" s="2"/>
      <c r="BUW86" s="2"/>
      <c r="BUX86" s="2"/>
      <c r="BUY86" s="2"/>
      <c r="BUZ86" s="2"/>
      <c r="BVA86" s="2"/>
      <c r="BVB86" s="2"/>
      <c r="BVC86" s="2"/>
      <c r="BVD86" s="2"/>
      <c r="BVE86" s="2"/>
      <c r="BVF86" s="2"/>
      <c r="BVG86" s="2"/>
      <c r="BVH86" s="2"/>
      <c r="BVI86" s="2"/>
      <c r="BVJ86" s="2"/>
      <c r="BVK86" s="2"/>
      <c r="BVL86" s="2"/>
      <c r="BVM86" s="2"/>
      <c r="BVN86" s="2"/>
      <c r="BVO86" s="2"/>
      <c r="BVP86" s="2"/>
      <c r="BVQ86" s="2"/>
      <c r="BVR86" s="2"/>
      <c r="BVS86" s="2"/>
      <c r="BVT86" s="2"/>
      <c r="BVU86" s="2"/>
      <c r="BVV86" s="2"/>
      <c r="BVW86" s="2"/>
      <c r="BVX86" s="2"/>
      <c r="BVY86" s="2"/>
      <c r="BVZ86" s="2"/>
      <c r="BWA86" s="2"/>
      <c r="BWB86" s="2"/>
      <c r="BWC86" s="2"/>
      <c r="BWD86" s="2"/>
      <c r="BWE86" s="2"/>
      <c r="BWF86" s="2"/>
      <c r="BWG86" s="2"/>
      <c r="BWH86" s="2"/>
      <c r="BWI86" s="2"/>
      <c r="BWJ86" s="2"/>
      <c r="BWK86" s="2"/>
      <c r="BWL86" s="2"/>
      <c r="BWM86" s="2"/>
      <c r="BWN86" s="2"/>
      <c r="BWO86" s="2"/>
      <c r="BWP86" s="2"/>
      <c r="BWQ86" s="2"/>
      <c r="BWR86" s="2"/>
      <c r="BWS86" s="2"/>
      <c r="BWT86" s="2"/>
      <c r="BWU86" s="2"/>
      <c r="BWV86" s="2"/>
      <c r="BWW86" s="2"/>
      <c r="BWX86" s="2"/>
      <c r="BWY86" s="2"/>
      <c r="BWZ86" s="2"/>
      <c r="BXA86" s="2"/>
      <c r="BXB86" s="2"/>
      <c r="BXC86" s="2"/>
      <c r="BXD86" s="2"/>
      <c r="BXE86" s="2"/>
      <c r="BXF86" s="2"/>
      <c r="BXG86" s="2"/>
      <c r="BXH86" s="2"/>
      <c r="BXI86" s="2"/>
      <c r="BXJ86" s="2"/>
      <c r="BXK86" s="2"/>
      <c r="BXL86" s="2"/>
      <c r="BXM86" s="2"/>
      <c r="BXN86" s="2"/>
      <c r="BXO86" s="2"/>
      <c r="BXP86" s="2"/>
      <c r="BXQ86" s="2"/>
      <c r="BXR86" s="2"/>
      <c r="BXS86" s="2"/>
      <c r="BXT86" s="2"/>
      <c r="BXU86" s="2"/>
      <c r="BXV86" s="2"/>
      <c r="BXW86" s="2"/>
      <c r="BXX86" s="2"/>
      <c r="BXY86" s="2"/>
      <c r="BXZ86" s="2"/>
      <c r="BYA86" s="2"/>
      <c r="BYB86" s="2"/>
      <c r="BYC86" s="2"/>
      <c r="BYD86" s="2"/>
      <c r="BYE86" s="2"/>
      <c r="BYF86" s="2"/>
      <c r="BYG86" s="2"/>
      <c r="BYH86" s="2"/>
      <c r="BYI86" s="2"/>
      <c r="BYJ86" s="2"/>
      <c r="BYK86" s="2"/>
      <c r="BYL86" s="2"/>
      <c r="BYM86" s="2"/>
      <c r="BYN86" s="2"/>
      <c r="BYO86" s="2"/>
      <c r="BYP86" s="2"/>
      <c r="BYQ86" s="2"/>
      <c r="BYR86" s="2"/>
      <c r="BYS86" s="2"/>
      <c r="BYT86" s="2"/>
      <c r="BYU86" s="2"/>
      <c r="BYV86" s="2"/>
      <c r="BYW86" s="2"/>
      <c r="BYX86" s="2"/>
      <c r="BYY86" s="2"/>
      <c r="BYZ86" s="2"/>
      <c r="BZA86" s="2"/>
      <c r="BZB86" s="2"/>
      <c r="BZC86" s="2"/>
      <c r="BZD86" s="2"/>
      <c r="BZE86" s="2"/>
      <c r="BZF86" s="2"/>
      <c r="BZG86" s="2"/>
      <c r="BZH86" s="2"/>
      <c r="BZI86" s="2"/>
      <c r="BZJ86" s="2"/>
      <c r="BZK86" s="2"/>
      <c r="BZL86" s="2"/>
      <c r="BZM86" s="2"/>
      <c r="BZN86" s="2"/>
      <c r="BZO86" s="2"/>
      <c r="BZP86" s="2"/>
      <c r="BZQ86" s="2"/>
      <c r="BZR86" s="2"/>
      <c r="BZS86" s="2"/>
      <c r="BZT86" s="2"/>
      <c r="BZU86" s="2"/>
      <c r="BZV86" s="2"/>
      <c r="BZW86" s="2"/>
      <c r="BZX86" s="2"/>
      <c r="BZY86" s="2"/>
      <c r="BZZ86" s="2"/>
      <c r="CAA86" s="2"/>
      <c r="CAB86" s="2"/>
      <c r="CAC86" s="2"/>
      <c r="CAD86" s="2"/>
      <c r="CAE86" s="2"/>
      <c r="CAF86" s="2"/>
      <c r="CAG86" s="2"/>
      <c r="CAH86" s="2"/>
      <c r="CAI86" s="2"/>
      <c r="CAJ86" s="2"/>
      <c r="CAK86" s="2"/>
      <c r="CAL86" s="2"/>
      <c r="CAM86" s="2"/>
      <c r="CAN86" s="2"/>
      <c r="CAO86" s="2"/>
      <c r="CAP86" s="2"/>
      <c r="CAQ86" s="2"/>
      <c r="CAR86" s="2"/>
      <c r="CAS86" s="2"/>
      <c r="CAT86" s="2"/>
      <c r="CAU86" s="2"/>
      <c r="CAV86" s="2"/>
      <c r="CAW86" s="2"/>
      <c r="CAX86" s="2"/>
      <c r="CAY86" s="2"/>
      <c r="CAZ86" s="2"/>
      <c r="CBA86" s="2"/>
      <c r="CBB86" s="2"/>
      <c r="CBC86" s="2"/>
      <c r="CBD86" s="2"/>
      <c r="CBE86" s="2"/>
      <c r="CBF86" s="2"/>
      <c r="CBG86" s="2"/>
      <c r="CBH86" s="2"/>
      <c r="CBI86" s="2"/>
      <c r="CBJ86" s="2"/>
      <c r="CBK86" s="2"/>
      <c r="CBL86" s="2"/>
      <c r="CBM86" s="2"/>
      <c r="CBN86" s="2"/>
      <c r="CBO86" s="2"/>
      <c r="CBP86" s="2"/>
      <c r="CBQ86" s="2"/>
      <c r="CBR86" s="2"/>
      <c r="CBS86" s="2"/>
      <c r="CBT86" s="2"/>
      <c r="CBU86" s="2"/>
      <c r="CBV86" s="2"/>
      <c r="CBW86" s="2"/>
      <c r="CBX86" s="2"/>
      <c r="CBY86" s="2"/>
      <c r="CBZ86" s="2"/>
      <c r="CCA86" s="2"/>
      <c r="CCB86" s="2"/>
      <c r="CCC86" s="2"/>
      <c r="CCD86" s="2"/>
      <c r="CCE86" s="2"/>
      <c r="CCF86" s="2"/>
      <c r="CCG86" s="2"/>
      <c r="CCH86" s="2"/>
      <c r="CCI86" s="2"/>
      <c r="CCJ86" s="2"/>
      <c r="CCK86" s="2"/>
      <c r="CCL86" s="2"/>
      <c r="CCM86" s="2"/>
      <c r="CCN86" s="2"/>
      <c r="CCO86" s="2"/>
      <c r="CCP86" s="2"/>
      <c r="CCQ86" s="2"/>
      <c r="CCR86" s="2"/>
      <c r="CCS86" s="2"/>
      <c r="CCT86" s="2"/>
      <c r="CCU86" s="2"/>
      <c r="CCV86" s="2"/>
      <c r="CCW86" s="2"/>
      <c r="CCX86" s="2"/>
      <c r="CCY86" s="2"/>
      <c r="CCZ86" s="2"/>
      <c r="CDA86" s="2"/>
      <c r="CDB86" s="2"/>
      <c r="CDC86" s="2"/>
      <c r="CDD86" s="2"/>
      <c r="CDE86" s="2"/>
      <c r="CDF86" s="2"/>
      <c r="CDG86" s="2"/>
      <c r="CDH86" s="2"/>
      <c r="CDI86" s="2"/>
      <c r="CDJ86" s="2"/>
      <c r="CDK86" s="2"/>
      <c r="CDL86" s="2"/>
      <c r="CDM86" s="2"/>
      <c r="CDN86" s="2"/>
      <c r="CDO86" s="2"/>
      <c r="CDP86" s="2"/>
      <c r="CDQ86" s="2"/>
      <c r="CDR86" s="2"/>
      <c r="CDS86" s="2"/>
      <c r="CDT86" s="2"/>
      <c r="CDU86" s="2"/>
      <c r="CDV86" s="2"/>
      <c r="CDW86" s="2"/>
      <c r="CDX86" s="2"/>
      <c r="CDY86" s="2"/>
      <c r="CDZ86" s="2"/>
      <c r="CEA86" s="2"/>
      <c r="CEB86" s="2"/>
      <c r="CEC86" s="2"/>
      <c r="CED86" s="2"/>
      <c r="CEE86" s="2"/>
      <c r="CEF86" s="2"/>
      <c r="CEG86" s="2"/>
      <c r="CEH86" s="2"/>
      <c r="CEI86" s="2"/>
      <c r="CEJ86" s="2"/>
      <c r="CEK86" s="2"/>
      <c r="CEL86" s="2"/>
      <c r="CEM86" s="2"/>
      <c r="CEN86" s="2"/>
      <c r="CEO86" s="2"/>
      <c r="CEP86" s="2"/>
      <c r="CEQ86" s="2"/>
      <c r="CER86" s="2"/>
      <c r="CES86" s="2"/>
      <c r="CET86" s="2"/>
      <c r="CEU86" s="2"/>
      <c r="CEV86" s="2"/>
      <c r="CEW86" s="2"/>
      <c r="CEX86" s="2"/>
      <c r="CEY86" s="2"/>
      <c r="CEZ86" s="2"/>
      <c r="CFA86" s="2"/>
      <c r="CFB86" s="2"/>
      <c r="CFC86" s="2"/>
      <c r="CFD86" s="2"/>
      <c r="CFE86" s="2"/>
      <c r="CFF86" s="2"/>
      <c r="CFG86" s="2"/>
      <c r="CFH86" s="2"/>
      <c r="CFI86" s="2"/>
      <c r="CFJ86" s="2"/>
      <c r="CFK86" s="2"/>
      <c r="CFL86" s="2"/>
      <c r="CFM86" s="2"/>
      <c r="CFN86" s="2"/>
      <c r="CFO86" s="2"/>
      <c r="CFP86" s="2"/>
      <c r="CFQ86" s="2"/>
      <c r="CFR86" s="2"/>
      <c r="CFS86" s="2"/>
      <c r="CFT86" s="2"/>
      <c r="CFU86" s="2"/>
      <c r="CFV86" s="2"/>
      <c r="CFW86" s="2"/>
      <c r="CFX86" s="2"/>
      <c r="CFY86" s="2"/>
      <c r="CFZ86" s="2"/>
      <c r="CGA86" s="2"/>
      <c r="CGB86" s="2"/>
      <c r="CGC86" s="2"/>
      <c r="CGD86" s="2"/>
      <c r="CGE86" s="2"/>
      <c r="CGF86" s="2"/>
      <c r="CGG86" s="2"/>
      <c r="CGH86" s="2"/>
      <c r="CGI86" s="2"/>
      <c r="CGJ86" s="2"/>
      <c r="CGK86" s="2"/>
      <c r="CGL86" s="2"/>
      <c r="CGM86" s="2"/>
      <c r="CGN86" s="2"/>
      <c r="CGO86" s="2"/>
      <c r="CGP86" s="2"/>
      <c r="CGQ86" s="2"/>
      <c r="CGR86" s="2"/>
      <c r="CGS86" s="2"/>
      <c r="CGT86" s="2"/>
      <c r="CGU86" s="2"/>
      <c r="CGV86" s="2"/>
      <c r="CGW86" s="2"/>
      <c r="CGX86" s="2"/>
      <c r="CGY86" s="2"/>
      <c r="CGZ86" s="2"/>
      <c r="CHA86" s="2"/>
      <c r="CHB86" s="2"/>
      <c r="CHC86" s="2"/>
      <c r="CHD86" s="2"/>
      <c r="CHE86" s="2"/>
      <c r="CHF86" s="2"/>
      <c r="CHG86" s="2"/>
      <c r="CHH86" s="2"/>
      <c r="CHI86" s="2"/>
      <c r="CHJ86" s="2"/>
      <c r="CHK86" s="2"/>
      <c r="CHL86" s="2"/>
      <c r="CHM86" s="2"/>
      <c r="CHN86" s="2"/>
      <c r="CHO86" s="2"/>
      <c r="CHP86" s="2"/>
      <c r="CHQ86" s="2"/>
      <c r="CHR86" s="2"/>
      <c r="CHS86" s="2"/>
      <c r="CHT86" s="2"/>
      <c r="CHU86" s="2"/>
      <c r="CHV86" s="2"/>
      <c r="CHW86" s="2"/>
      <c r="CHX86" s="2"/>
      <c r="CHY86" s="2"/>
      <c r="CHZ86" s="2"/>
      <c r="CIA86" s="2"/>
      <c r="CIB86" s="2"/>
      <c r="CIC86" s="2"/>
      <c r="CID86" s="2"/>
      <c r="CIE86" s="2"/>
      <c r="CIF86" s="2"/>
      <c r="CIG86" s="2"/>
      <c r="CIH86" s="2"/>
      <c r="CII86" s="2"/>
      <c r="CIJ86" s="2"/>
      <c r="CIK86" s="2"/>
      <c r="CIL86" s="2"/>
      <c r="CIM86" s="2"/>
      <c r="CIN86" s="2"/>
      <c r="CIO86" s="2"/>
      <c r="CIP86" s="2"/>
      <c r="CIQ86" s="2"/>
      <c r="CIR86" s="2"/>
      <c r="CIS86" s="2"/>
      <c r="CIT86" s="2"/>
      <c r="CIU86" s="2"/>
      <c r="CIV86" s="2"/>
      <c r="CIW86" s="2"/>
      <c r="CIX86" s="2"/>
      <c r="CIY86" s="2"/>
      <c r="CIZ86" s="2"/>
      <c r="CJA86" s="2"/>
      <c r="CJB86" s="2"/>
      <c r="CJC86" s="2"/>
      <c r="CJD86" s="2"/>
      <c r="CJE86" s="2"/>
      <c r="CJF86" s="2"/>
      <c r="CJG86" s="2"/>
      <c r="CJH86" s="2"/>
      <c r="CJI86" s="2"/>
      <c r="CJJ86" s="2"/>
      <c r="CJK86" s="2"/>
      <c r="CJL86" s="2"/>
      <c r="CJM86" s="2"/>
      <c r="CJN86" s="2"/>
      <c r="CJO86" s="2"/>
      <c r="CJP86" s="2"/>
      <c r="CJQ86" s="2"/>
      <c r="CJR86" s="2"/>
      <c r="CJS86" s="2"/>
      <c r="CJT86" s="2"/>
      <c r="CJU86" s="2"/>
      <c r="CJV86" s="2"/>
      <c r="CJW86" s="2"/>
      <c r="CJX86" s="2"/>
      <c r="CJY86" s="2"/>
      <c r="CJZ86" s="2"/>
      <c r="CKA86" s="2"/>
      <c r="CKB86" s="2"/>
      <c r="CKC86" s="2"/>
      <c r="CKD86" s="2"/>
      <c r="CKE86" s="2"/>
      <c r="CKF86" s="2"/>
      <c r="CKG86" s="2"/>
      <c r="CKH86" s="2"/>
      <c r="CKI86" s="2"/>
      <c r="CKJ86" s="2"/>
      <c r="CKK86" s="2"/>
      <c r="CKL86" s="2"/>
      <c r="CKM86" s="2"/>
      <c r="CKN86" s="2"/>
      <c r="CKO86" s="2"/>
      <c r="CKP86" s="2"/>
      <c r="CKQ86" s="2"/>
      <c r="CKR86" s="2"/>
      <c r="CKS86" s="2"/>
      <c r="CKT86" s="2"/>
      <c r="CKU86" s="2"/>
      <c r="CKV86" s="2"/>
      <c r="CKW86" s="2"/>
      <c r="CKX86" s="2"/>
      <c r="CKY86" s="2"/>
      <c r="CKZ86" s="2"/>
      <c r="CLA86" s="2"/>
      <c r="CLB86" s="2"/>
      <c r="CLC86" s="2"/>
      <c r="CLD86" s="2"/>
      <c r="CLE86" s="2"/>
      <c r="CLF86" s="2"/>
      <c r="CLG86" s="2"/>
      <c r="CLH86" s="2"/>
      <c r="CLI86" s="2"/>
      <c r="CLJ86" s="2"/>
      <c r="CLK86" s="2"/>
      <c r="CLL86" s="2"/>
      <c r="CLM86" s="2"/>
      <c r="CLN86" s="2"/>
      <c r="CLO86" s="2"/>
      <c r="CLP86" s="2"/>
      <c r="CLQ86" s="2"/>
      <c r="CLR86" s="2"/>
      <c r="CLS86" s="2"/>
      <c r="CLT86" s="2"/>
      <c r="CLU86" s="2"/>
      <c r="CLV86" s="2"/>
      <c r="CLW86" s="2"/>
      <c r="CLX86" s="2"/>
      <c r="CLY86" s="2"/>
      <c r="CLZ86" s="2"/>
      <c r="CMA86" s="2"/>
      <c r="CMB86" s="2"/>
      <c r="CMC86" s="2"/>
      <c r="CMD86" s="2"/>
      <c r="CME86" s="2"/>
      <c r="CMF86" s="2"/>
      <c r="CMG86" s="2"/>
      <c r="CMH86" s="2"/>
      <c r="CMI86" s="2"/>
      <c r="CMJ86" s="2"/>
      <c r="CMK86" s="2"/>
      <c r="CML86" s="2"/>
      <c r="CMM86" s="2"/>
      <c r="CMN86" s="2"/>
      <c r="CMO86" s="2"/>
      <c r="CMP86" s="2"/>
      <c r="CMQ86" s="2"/>
      <c r="CMR86" s="2"/>
      <c r="CMS86" s="2"/>
      <c r="CMT86" s="2"/>
      <c r="CMU86" s="2"/>
      <c r="CMV86" s="2"/>
      <c r="CMW86" s="2"/>
      <c r="CMX86" s="2"/>
      <c r="CMY86" s="2"/>
      <c r="CMZ86" s="2"/>
      <c r="CNA86" s="2"/>
      <c r="CNB86" s="2"/>
      <c r="CNC86" s="2"/>
      <c r="CND86" s="2"/>
      <c r="CNE86" s="2"/>
      <c r="CNF86" s="2"/>
      <c r="CNG86" s="2"/>
      <c r="CNH86" s="2"/>
      <c r="CNI86" s="2"/>
      <c r="CNJ86" s="2"/>
      <c r="CNK86" s="2"/>
      <c r="CNL86" s="2"/>
      <c r="CNM86" s="2"/>
      <c r="CNN86" s="2"/>
      <c r="CNO86" s="2"/>
      <c r="CNP86" s="2"/>
      <c r="CNQ86" s="2"/>
      <c r="CNR86" s="2"/>
      <c r="CNS86" s="2"/>
      <c r="CNT86" s="2"/>
      <c r="CNU86" s="2"/>
      <c r="CNV86" s="2"/>
      <c r="CNW86" s="2"/>
      <c r="CNX86" s="2"/>
      <c r="CNY86" s="2"/>
      <c r="CNZ86" s="2"/>
      <c r="COA86" s="2"/>
      <c r="COB86" s="2"/>
      <c r="COC86" s="2"/>
      <c r="COD86" s="2"/>
      <c r="COE86" s="2"/>
      <c r="COF86" s="2"/>
      <c r="COG86" s="2"/>
      <c r="COH86" s="2"/>
      <c r="COI86" s="2"/>
      <c r="COJ86" s="2"/>
      <c r="COK86" s="2"/>
      <c r="COL86" s="2"/>
      <c r="COM86" s="2"/>
      <c r="CON86" s="2"/>
      <c r="COO86" s="2"/>
      <c r="COP86" s="2"/>
      <c r="COQ86" s="2"/>
      <c r="COR86" s="2"/>
      <c r="COS86" s="2"/>
      <c r="COT86" s="2"/>
      <c r="COU86" s="2"/>
      <c r="COV86" s="2"/>
      <c r="COW86" s="2"/>
      <c r="COX86" s="2"/>
      <c r="COY86" s="2"/>
      <c r="COZ86" s="2"/>
      <c r="CPA86" s="2"/>
      <c r="CPB86" s="2"/>
      <c r="CPC86" s="2"/>
      <c r="CPD86" s="2"/>
      <c r="CPE86" s="2"/>
      <c r="CPF86" s="2"/>
      <c r="CPG86" s="2"/>
      <c r="CPH86" s="2"/>
      <c r="CPI86" s="2"/>
      <c r="CPJ86" s="2"/>
      <c r="CPK86" s="2"/>
      <c r="CPL86" s="2"/>
      <c r="CPM86" s="2"/>
      <c r="CPN86" s="2"/>
      <c r="CPO86" s="2"/>
      <c r="CPP86" s="2"/>
      <c r="CPQ86" s="2"/>
      <c r="CPR86" s="2"/>
      <c r="CPS86" s="2"/>
      <c r="CPT86" s="2"/>
      <c r="CPU86" s="2"/>
      <c r="CPV86" s="2"/>
      <c r="CPW86" s="2"/>
      <c r="CPX86" s="2"/>
      <c r="CPY86" s="2"/>
      <c r="CPZ86" s="2"/>
      <c r="CQA86" s="2"/>
      <c r="CQB86" s="2"/>
      <c r="CQC86" s="2"/>
      <c r="CQD86" s="2"/>
      <c r="CQE86" s="2"/>
      <c r="CQF86" s="2"/>
      <c r="CQG86" s="2"/>
      <c r="CQH86" s="2"/>
      <c r="CQI86" s="2"/>
      <c r="CQJ86" s="2"/>
      <c r="CQK86" s="2"/>
      <c r="CQL86" s="2"/>
      <c r="CQM86" s="2"/>
      <c r="CQN86" s="2"/>
      <c r="CQO86" s="2"/>
      <c r="CQP86" s="2"/>
      <c r="CQQ86" s="2"/>
      <c r="CQR86" s="2"/>
      <c r="CQS86" s="2"/>
      <c r="CQT86" s="2"/>
      <c r="CQU86" s="2"/>
      <c r="CQV86" s="2"/>
      <c r="CQW86" s="2"/>
      <c r="CQX86" s="2"/>
      <c r="CQY86" s="2"/>
      <c r="CQZ86" s="2"/>
      <c r="CRA86" s="2"/>
      <c r="CRB86" s="2"/>
      <c r="CRC86" s="2"/>
      <c r="CRD86" s="2"/>
      <c r="CRE86" s="2"/>
      <c r="CRF86" s="2"/>
      <c r="CRG86" s="2"/>
      <c r="CRH86" s="2"/>
      <c r="CRI86" s="2"/>
      <c r="CRJ86" s="2"/>
      <c r="CRK86" s="2"/>
      <c r="CRL86" s="2"/>
      <c r="CRM86" s="2"/>
      <c r="CRN86" s="2"/>
      <c r="CRO86" s="2"/>
      <c r="CRP86" s="2"/>
      <c r="CRQ86" s="2"/>
      <c r="CRR86" s="2"/>
      <c r="CRS86" s="2"/>
      <c r="CRT86" s="2"/>
      <c r="CRU86" s="2"/>
      <c r="CRV86" s="2"/>
      <c r="CRW86" s="2"/>
      <c r="CRX86" s="2"/>
      <c r="CRY86" s="2"/>
      <c r="CRZ86" s="2"/>
      <c r="CSA86" s="2"/>
      <c r="CSB86" s="2"/>
      <c r="CSC86" s="2"/>
      <c r="CSD86" s="2"/>
      <c r="CSE86" s="2"/>
      <c r="CSF86" s="2"/>
      <c r="CSG86" s="2"/>
      <c r="CSH86" s="2"/>
      <c r="CSI86" s="2"/>
      <c r="CSJ86" s="2"/>
      <c r="CSK86" s="2"/>
      <c r="CSL86" s="2"/>
      <c r="CSM86" s="2"/>
      <c r="CSN86" s="2"/>
      <c r="CSO86" s="2"/>
    </row>
    <row r="87" spans="19:2537" x14ac:dyDescent="0.25"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</row>
    <row r="88" spans="19:2537" x14ac:dyDescent="0.25"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  <c r="AMQ88" s="2"/>
      <c r="AMR88" s="2"/>
      <c r="AMS88" s="2"/>
      <c r="AMT88" s="2"/>
      <c r="AMU88" s="2"/>
      <c r="AMV88" s="2"/>
      <c r="AMW88" s="2"/>
      <c r="AMX88" s="2"/>
      <c r="AMY88" s="2"/>
      <c r="AMZ88" s="2"/>
      <c r="ANA88" s="2"/>
      <c r="ANB88" s="2"/>
      <c r="ANC88" s="2"/>
      <c r="AND88" s="2"/>
      <c r="ANE88" s="2"/>
      <c r="ANF88" s="2"/>
      <c r="ANG88" s="2"/>
      <c r="ANH88" s="2"/>
      <c r="ANI88" s="2"/>
      <c r="ANJ88" s="2"/>
      <c r="ANK88" s="2"/>
      <c r="ANL88" s="2"/>
      <c r="ANM88" s="2"/>
      <c r="ANN88" s="2"/>
      <c r="ANO88" s="2"/>
      <c r="ANP88" s="2"/>
      <c r="ANQ88" s="2"/>
      <c r="ANR88" s="2"/>
      <c r="ANS88" s="2"/>
      <c r="ANT88" s="2"/>
      <c r="ANU88" s="2"/>
      <c r="ANV88" s="2"/>
      <c r="ANW88" s="2"/>
      <c r="ANX88" s="2"/>
      <c r="ANY88" s="2"/>
      <c r="ANZ88" s="2"/>
      <c r="AOA88" s="2"/>
      <c r="AOB88" s="2"/>
      <c r="AOC88" s="2"/>
      <c r="AOD88" s="2"/>
      <c r="AOE88" s="2"/>
      <c r="AOF88" s="2"/>
      <c r="AOG88" s="2"/>
      <c r="AOH88" s="2"/>
      <c r="AOI88" s="2"/>
      <c r="AOJ88" s="2"/>
      <c r="AOK88" s="2"/>
      <c r="AOL88" s="2"/>
      <c r="AOM88" s="2"/>
      <c r="AON88" s="2"/>
      <c r="AOO88" s="2"/>
      <c r="AOP88" s="2"/>
      <c r="AOQ88" s="2"/>
      <c r="AOR88" s="2"/>
      <c r="AOS88" s="2"/>
      <c r="AOT88" s="2"/>
      <c r="AOU88" s="2"/>
      <c r="AOV88" s="2"/>
      <c r="AOW88" s="2"/>
      <c r="AOX88" s="2"/>
      <c r="AOY88" s="2"/>
      <c r="AOZ88" s="2"/>
      <c r="APA88" s="2"/>
      <c r="APB88" s="2"/>
      <c r="APC88" s="2"/>
      <c r="APD88" s="2"/>
      <c r="APE88" s="2"/>
      <c r="APF88" s="2"/>
      <c r="APG88" s="2"/>
      <c r="APH88" s="2"/>
      <c r="API88" s="2"/>
      <c r="APJ88" s="2"/>
      <c r="APK88" s="2"/>
      <c r="APL88" s="2"/>
      <c r="APM88" s="2"/>
      <c r="APN88" s="2"/>
      <c r="APO88" s="2"/>
      <c r="APP88" s="2"/>
      <c r="APQ88" s="2"/>
      <c r="APR88" s="2"/>
      <c r="APS88" s="2"/>
      <c r="APT88" s="2"/>
      <c r="APU88" s="2"/>
      <c r="APV88" s="2"/>
      <c r="APW88" s="2"/>
      <c r="APX88" s="2"/>
      <c r="APY88" s="2"/>
      <c r="APZ88" s="2"/>
      <c r="AQA88" s="2"/>
      <c r="AQB88" s="2"/>
      <c r="AQC88" s="2"/>
      <c r="AQD88" s="2"/>
      <c r="AQE88" s="2"/>
      <c r="AQF88" s="2"/>
      <c r="AQG88" s="2"/>
      <c r="AQH88" s="2"/>
      <c r="AQI88" s="2"/>
      <c r="AQJ88" s="2"/>
      <c r="AQK88" s="2"/>
      <c r="AQL88" s="2"/>
      <c r="AQM88" s="2"/>
      <c r="AQN88" s="2"/>
      <c r="AQO88" s="2"/>
      <c r="AQP88" s="2"/>
      <c r="AQQ88" s="2"/>
      <c r="AQR88" s="2"/>
      <c r="AQS88" s="2"/>
      <c r="AQT88" s="2"/>
      <c r="AQU88" s="2"/>
      <c r="AQV88" s="2"/>
      <c r="AQW88" s="2"/>
      <c r="AQX88" s="2"/>
      <c r="AQY88" s="2"/>
      <c r="AQZ88" s="2"/>
      <c r="ARA88" s="2"/>
      <c r="ARB88" s="2"/>
      <c r="ARC88" s="2"/>
      <c r="ARD88" s="2"/>
      <c r="ARE88" s="2"/>
      <c r="ARF88" s="2"/>
      <c r="ARG88" s="2"/>
      <c r="ARH88" s="2"/>
      <c r="ARI88" s="2"/>
      <c r="ARJ88" s="2"/>
      <c r="ARK88" s="2"/>
      <c r="ARL88" s="2"/>
      <c r="ARM88" s="2"/>
      <c r="ARN88" s="2"/>
      <c r="ARO88" s="2"/>
      <c r="ARP88" s="2"/>
      <c r="ARQ88" s="2"/>
      <c r="ARR88" s="2"/>
      <c r="ARS88" s="2"/>
      <c r="ART88" s="2"/>
      <c r="ARU88" s="2"/>
      <c r="ARV88" s="2"/>
      <c r="ARW88" s="2"/>
      <c r="ARX88" s="2"/>
      <c r="ARY88" s="2"/>
      <c r="ARZ88" s="2"/>
      <c r="ASA88" s="2"/>
      <c r="ASB88" s="2"/>
      <c r="ASC88" s="2"/>
      <c r="ASD88" s="2"/>
      <c r="ASE88" s="2"/>
      <c r="ASF88" s="2"/>
      <c r="ASG88" s="2"/>
      <c r="ASH88" s="2"/>
      <c r="ASI88" s="2"/>
      <c r="ASJ88" s="2"/>
      <c r="ASK88" s="2"/>
      <c r="ASL88" s="2"/>
      <c r="ASM88" s="2"/>
      <c r="ASN88" s="2"/>
      <c r="ASO88" s="2"/>
      <c r="ASP88" s="2"/>
      <c r="ASQ88" s="2"/>
      <c r="ASR88" s="2"/>
      <c r="ASS88" s="2"/>
      <c r="AST88" s="2"/>
      <c r="ASU88" s="2"/>
      <c r="ASV88" s="2"/>
      <c r="ASW88" s="2"/>
      <c r="ASX88" s="2"/>
      <c r="ASY88" s="2"/>
      <c r="ASZ88" s="2"/>
      <c r="ATA88" s="2"/>
      <c r="ATB88" s="2"/>
      <c r="ATC88" s="2"/>
      <c r="ATD88" s="2"/>
      <c r="ATE88" s="2"/>
      <c r="ATF88" s="2"/>
      <c r="ATG88" s="2"/>
      <c r="ATH88" s="2"/>
      <c r="ATI88" s="2"/>
      <c r="ATJ88" s="2"/>
      <c r="ATK88" s="2"/>
      <c r="ATL88" s="2"/>
      <c r="ATM88" s="2"/>
      <c r="ATN88" s="2"/>
      <c r="ATO88" s="2"/>
      <c r="ATP88" s="2"/>
      <c r="ATQ88" s="2"/>
      <c r="ATR88" s="2"/>
      <c r="ATS88" s="2"/>
      <c r="ATT88" s="2"/>
      <c r="ATU88" s="2"/>
      <c r="ATV88" s="2"/>
      <c r="ATW88" s="2"/>
      <c r="ATX88" s="2"/>
      <c r="ATY88" s="2"/>
      <c r="ATZ88" s="2"/>
      <c r="AUA88" s="2"/>
      <c r="AUB88" s="2"/>
      <c r="AUC88" s="2"/>
      <c r="AUD88" s="2"/>
      <c r="AUE88" s="2"/>
      <c r="AUF88" s="2"/>
      <c r="AUG88" s="2"/>
      <c r="AUH88" s="2"/>
      <c r="AUI88" s="2"/>
      <c r="AUJ88" s="2"/>
      <c r="AUK88" s="2"/>
      <c r="AUL88" s="2"/>
      <c r="AUM88" s="2"/>
      <c r="AUN88" s="2"/>
      <c r="AUO88" s="2"/>
      <c r="AUP88" s="2"/>
      <c r="AUQ88" s="2"/>
      <c r="AUR88" s="2"/>
      <c r="AUS88" s="2"/>
      <c r="AUT88" s="2"/>
      <c r="AUU88" s="2"/>
      <c r="AUV88" s="2"/>
      <c r="AUW88" s="2"/>
      <c r="AUX88" s="2"/>
      <c r="AUY88" s="2"/>
      <c r="AUZ88" s="2"/>
      <c r="AVA88" s="2"/>
      <c r="AVB88" s="2"/>
      <c r="AVC88" s="2"/>
      <c r="AVD88" s="2"/>
      <c r="AVE88" s="2"/>
      <c r="AVF88" s="2"/>
      <c r="AVG88" s="2"/>
      <c r="AVH88" s="2"/>
      <c r="AVI88" s="2"/>
      <c r="AVJ88" s="2"/>
      <c r="AVK88" s="2"/>
      <c r="AVL88" s="2"/>
      <c r="AVM88" s="2"/>
      <c r="AVN88" s="2"/>
      <c r="AVO88" s="2"/>
      <c r="AVP88" s="2"/>
      <c r="AVQ88" s="2"/>
      <c r="AVR88" s="2"/>
      <c r="AVS88" s="2"/>
      <c r="AVT88" s="2"/>
      <c r="AVU88" s="2"/>
      <c r="AVV88" s="2"/>
      <c r="AVW88" s="2"/>
      <c r="AVX88" s="2"/>
      <c r="AVY88" s="2"/>
      <c r="AVZ88" s="2"/>
      <c r="AWA88" s="2"/>
      <c r="AWB88" s="2"/>
      <c r="AWC88" s="2"/>
      <c r="AWD88" s="2"/>
      <c r="AWE88" s="2"/>
      <c r="AWF88" s="2"/>
      <c r="AWG88" s="2"/>
      <c r="AWH88" s="2"/>
      <c r="AWI88" s="2"/>
      <c r="AWJ88" s="2"/>
      <c r="AWK88" s="2"/>
      <c r="AWL88" s="2"/>
      <c r="AWM88" s="2"/>
      <c r="AWN88" s="2"/>
      <c r="AWO88" s="2"/>
      <c r="AWP88" s="2"/>
      <c r="AWQ88" s="2"/>
      <c r="AWR88" s="2"/>
      <c r="AWS88" s="2"/>
      <c r="AWT88" s="2"/>
      <c r="AWU88" s="2"/>
      <c r="AWV88" s="2"/>
      <c r="AWW88" s="2"/>
      <c r="AWX88" s="2"/>
      <c r="AWY88" s="2"/>
      <c r="AWZ88" s="2"/>
      <c r="AXA88" s="2"/>
      <c r="AXB88" s="2"/>
      <c r="AXC88" s="2"/>
      <c r="AXD88" s="2"/>
      <c r="AXE88" s="2"/>
      <c r="AXF88" s="2"/>
      <c r="AXG88" s="2"/>
      <c r="AXH88" s="2"/>
      <c r="AXI88" s="2"/>
      <c r="AXJ88" s="2"/>
      <c r="AXK88" s="2"/>
      <c r="AXL88" s="2"/>
      <c r="AXM88" s="2"/>
      <c r="AXN88" s="2"/>
      <c r="AXO88" s="2"/>
      <c r="AXP88" s="2"/>
      <c r="AXQ88" s="2"/>
      <c r="AXR88" s="2"/>
      <c r="AXS88" s="2"/>
      <c r="AXT88" s="2"/>
      <c r="AXU88" s="2"/>
      <c r="AXV88" s="2"/>
      <c r="AXW88" s="2"/>
      <c r="AXX88" s="2"/>
      <c r="AXY88" s="2"/>
      <c r="AXZ88" s="2"/>
      <c r="AYA88" s="2"/>
      <c r="AYB88" s="2"/>
      <c r="AYC88" s="2"/>
      <c r="AYD88" s="2"/>
      <c r="AYE88" s="2"/>
      <c r="AYF88" s="2"/>
      <c r="AYG88" s="2"/>
      <c r="AYH88" s="2"/>
      <c r="AYI88" s="2"/>
      <c r="AYJ88" s="2"/>
      <c r="AYK88" s="2"/>
      <c r="AYL88" s="2"/>
      <c r="AYM88" s="2"/>
      <c r="AYN88" s="2"/>
      <c r="AYO88" s="2"/>
      <c r="AYP88" s="2"/>
      <c r="AYQ88" s="2"/>
      <c r="AYR88" s="2"/>
      <c r="AYS88" s="2"/>
      <c r="AYT88" s="2"/>
      <c r="AYU88" s="2"/>
      <c r="AYV88" s="2"/>
      <c r="AYW88" s="2"/>
      <c r="AYX88" s="2"/>
      <c r="AYY88" s="2"/>
      <c r="AYZ88" s="2"/>
      <c r="AZA88" s="2"/>
      <c r="AZB88" s="2"/>
      <c r="AZC88" s="2"/>
      <c r="AZD88" s="2"/>
      <c r="AZE88" s="2"/>
      <c r="AZF88" s="2"/>
      <c r="AZG88" s="2"/>
      <c r="AZH88" s="2"/>
      <c r="AZI88" s="2"/>
      <c r="AZJ88" s="2"/>
      <c r="AZK88" s="2"/>
      <c r="AZL88" s="2"/>
      <c r="AZM88" s="2"/>
      <c r="AZN88" s="2"/>
      <c r="AZO88" s="2"/>
      <c r="AZP88" s="2"/>
      <c r="AZQ88" s="2"/>
      <c r="AZR88" s="2"/>
      <c r="AZS88" s="2"/>
      <c r="AZT88" s="2"/>
      <c r="AZU88" s="2"/>
      <c r="AZV88" s="2"/>
      <c r="AZW88" s="2"/>
      <c r="AZX88" s="2"/>
      <c r="AZY88" s="2"/>
      <c r="AZZ88" s="2"/>
      <c r="BAA88" s="2"/>
      <c r="BAB88" s="2"/>
      <c r="BAC88" s="2"/>
      <c r="BAD88" s="2"/>
      <c r="BAE88" s="2"/>
      <c r="BAF88" s="2"/>
      <c r="BAG88" s="2"/>
      <c r="BAH88" s="2"/>
      <c r="BAI88" s="2"/>
      <c r="BAJ88" s="2"/>
      <c r="BAK88" s="2"/>
      <c r="BAL88" s="2"/>
      <c r="BAM88" s="2"/>
      <c r="BAN88" s="2"/>
      <c r="BAO88" s="2"/>
      <c r="BAP88" s="2"/>
      <c r="BAQ88" s="2"/>
      <c r="BAR88" s="2"/>
      <c r="BAS88" s="2"/>
      <c r="BAT88" s="2"/>
      <c r="BAU88" s="2"/>
      <c r="BAV88" s="2"/>
      <c r="BAW88" s="2"/>
      <c r="BAX88" s="2"/>
      <c r="BAY88" s="2"/>
      <c r="BAZ88" s="2"/>
      <c r="BBA88" s="2"/>
      <c r="BBB88" s="2"/>
      <c r="BBC88" s="2"/>
      <c r="BBD88" s="2"/>
      <c r="BBE88" s="2"/>
      <c r="BBF88" s="2"/>
      <c r="BBG88" s="2"/>
      <c r="BBH88" s="2"/>
      <c r="BBI88" s="2"/>
      <c r="BBJ88" s="2"/>
      <c r="BBK88" s="2"/>
      <c r="BBL88" s="2"/>
      <c r="BBM88" s="2"/>
      <c r="BBN88" s="2"/>
      <c r="BBO88" s="2"/>
      <c r="BBP88" s="2"/>
      <c r="BBQ88" s="2"/>
      <c r="BBR88" s="2"/>
      <c r="BBS88" s="2"/>
      <c r="BBT88" s="2"/>
      <c r="BBU88" s="2"/>
      <c r="BBV88" s="2"/>
      <c r="BBW88" s="2"/>
      <c r="BBX88" s="2"/>
      <c r="BBY88" s="2"/>
      <c r="BBZ88" s="2"/>
      <c r="BCA88" s="2"/>
      <c r="BCB88" s="2"/>
      <c r="BCC88" s="2"/>
      <c r="BCD88" s="2"/>
      <c r="BCE88" s="2"/>
      <c r="BCF88" s="2"/>
      <c r="BCG88" s="2"/>
      <c r="BCH88" s="2"/>
      <c r="BCI88" s="2"/>
      <c r="BCJ88" s="2"/>
      <c r="BCK88" s="2"/>
      <c r="BCL88" s="2"/>
      <c r="BCM88" s="2"/>
      <c r="BCN88" s="2"/>
      <c r="BCO88" s="2"/>
      <c r="BCP88" s="2"/>
      <c r="BCQ88" s="2"/>
      <c r="BCR88" s="2"/>
      <c r="BCS88" s="2"/>
      <c r="BCT88" s="2"/>
      <c r="BCU88" s="2"/>
      <c r="BCV88" s="2"/>
      <c r="BCW88" s="2"/>
      <c r="BCX88" s="2"/>
      <c r="BCY88" s="2"/>
      <c r="BCZ88" s="2"/>
      <c r="BDA88" s="2"/>
      <c r="BDB88" s="2"/>
      <c r="BDC88" s="2"/>
      <c r="BDD88" s="2"/>
      <c r="BDE88" s="2"/>
      <c r="BDF88" s="2"/>
      <c r="BDG88" s="2"/>
      <c r="BDH88" s="2"/>
      <c r="BDI88" s="2"/>
      <c r="BDJ88" s="2"/>
      <c r="BDK88" s="2"/>
      <c r="BDL88" s="2"/>
      <c r="BDM88" s="2"/>
      <c r="BDN88" s="2"/>
      <c r="BDO88" s="2"/>
      <c r="BDP88" s="2"/>
      <c r="BDQ88" s="2"/>
      <c r="BDR88" s="2"/>
      <c r="BDS88" s="2"/>
      <c r="BDT88" s="2"/>
      <c r="BDU88" s="2"/>
      <c r="BDV88" s="2"/>
      <c r="BDW88" s="2"/>
      <c r="BDX88" s="2"/>
      <c r="BDY88" s="2"/>
      <c r="BDZ88" s="2"/>
      <c r="BEA88" s="2"/>
      <c r="BEB88" s="2"/>
      <c r="BEC88" s="2"/>
      <c r="BED88" s="2"/>
      <c r="BEE88" s="2"/>
      <c r="BEF88" s="2"/>
      <c r="BEG88" s="2"/>
      <c r="BEH88" s="2"/>
      <c r="BEI88" s="2"/>
      <c r="BEJ88" s="2"/>
      <c r="BEK88" s="2"/>
      <c r="BEL88" s="2"/>
      <c r="BEM88" s="2"/>
      <c r="BEN88" s="2"/>
      <c r="BEO88" s="2"/>
      <c r="BEP88" s="2"/>
      <c r="BEQ88" s="2"/>
      <c r="BER88" s="2"/>
      <c r="BES88" s="2"/>
      <c r="BET88" s="2"/>
      <c r="BEU88" s="2"/>
      <c r="BEV88" s="2"/>
      <c r="BEW88" s="2"/>
      <c r="BEX88" s="2"/>
      <c r="BEY88" s="2"/>
      <c r="BEZ88" s="2"/>
      <c r="BFA88" s="2"/>
      <c r="BFB88" s="2"/>
      <c r="BFC88" s="2"/>
      <c r="BFD88" s="2"/>
      <c r="BFE88" s="2"/>
      <c r="BFF88" s="2"/>
      <c r="BFG88" s="2"/>
      <c r="BFH88" s="2"/>
      <c r="BFI88" s="2"/>
      <c r="BFJ88" s="2"/>
      <c r="BFK88" s="2"/>
      <c r="BFL88" s="2"/>
      <c r="BFM88" s="2"/>
      <c r="BFN88" s="2"/>
      <c r="BFO88" s="2"/>
      <c r="BFP88" s="2"/>
      <c r="BFQ88" s="2"/>
      <c r="BFR88" s="2"/>
      <c r="BFS88" s="2"/>
      <c r="BFT88" s="2"/>
      <c r="BFU88" s="2"/>
      <c r="BFV88" s="2"/>
      <c r="BFW88" s="2"/>
      <c r="BFX88" s="2"/>
      <c r="BFY88" s="2"/>
      <c r="BFZ88" s="2"/>
      <c r="BGA88" s="2"/>
      <c r="BGB88" s="2"/>
      <c r="BGC88" s="2"/>
      <c r="BGD88" s="2"/>
      <c r="BGE88" s="2"/>
      <c r="BGF88" s="2"/>
      <c r="BGG88" s="2"/>
      <c r="BGH88" s="2"/>
      <c r="BGI88" s="2"/>
      <c r="BGJ88" s="2"/>
      <c r="BGK88" s="2"/>
      <c r="BGL88" s="2"/>
      <c r="BGM88" s="2"/>
      <c r="BGN88" s="2"/>
      <c r="BGO88" s="2"/>
      <c r="BGP88" s="2"/>
      <c r="BGQ88" s="2"/>
      <c r="BGR88" s="2"/>
      <c r="BGS88" s="2"/>
      <c r="BGT88" s="2"/>
      <c r="BGU88" s="2"/>
      <c r="BGV88" s="2"/>
      <c r="BGW88" s="2"/>
      <c r="BGX88" s="2"/>
      <c r="BGY88" s="2"/>
      <c r="BGZ88" s="2"/>
      <c r="BHA88" s="2"/>
      <c r="BHB88" s="2"/>
      <c r="BHC88" s="2"/>
      <c r="BHD88" s="2"/>
      <c r="BHE88" s="2"/>
      <c r="BHF88" s="2"/>
      <c r="BHG88" s="2"/>
      <c r="BHH88" s="2"/>
      <c r="BHI88" s="2"/>
      <c r="BHJ88" s="2"/>
      <c r="BHK88" s="2"/>
      <c r="BHL88" s="2"/>
      <c r="BHM88" s="2"/>
      <c r="BHN88" s="2"/>
      <c r="BHO88" s="2"/>
      <c r="BHP88" s="2"/>
      <c r="BHQ88" s="2"/>
      <c r="BHR88" s="2"/>
      <c r="BHS88" s="2"/>
      <c r="BHT88" s="2"/>
      <c r="BHU88" s="2"/>
      <c r="BHV88" s="2"/>
      <c r="BHW88" s="2"/>
      <c r="BHX88" s="2"/>
      <c r="BHY88" s="2"/>
      <c r="BHZ88" s="2"/>
      <c r="BIA88" s="2"/>
      <c r="BIB88" s="2"/>
      <c r="BIC88" s="2"/>
      <c r="BID88" s="2"/>
      <c r="BIE88" s="2"/>
      <c r="BIF88" s="2"/>
      <c r="BIG88" s="2"/>
      <c r="BIH88" s="2"/>
      <c r="BII88" s="2"/>
      <c r="BIJ88" s="2"/>
      <c r="BIK88" s="2"/>
      <c r="BIL88" s="2"/>
      <c r="BIM88" s="2"/>
      <c r="BIN88" s="2"/>
      <c r="BIO88" s="2"/>
      <c r="BIP88" s="2"/>
      <c r="BIQ88" s="2"/>
      <c r="BIR88" s="2"/>
      <c r="BIS88" s="2"/>
      <c r="BIT88" s="2"/>
      <c r="BIU88" s="2"/>
      <c r="BIV88" s="2"/>
      <c r="BIW88" s="2"/>
      <c r="BIX88" s="2"/>
      <c r="BIY88" s="2"/>
      <c r="BIZ88" s="2"/>
      <c r="BJA88" s="2"/>
      <c r="BJB88" s="2"/>
      <c r="BJC88" s="2"/>
      <c r="BJD88" s="2"/>
      <c r="BJE88" s="2"/>
      <c r="BJF88" s="2"/>
      <c r="BJG88" s="2"/>
      <c r="BJH88" s="2"/>
      <c r="BJI88" s="2"/>
      <c r="BJJ88" s="2"/>
      <c r="BJK88" s="2"/>
      <c r="BJL88" s="2"/>
      <c r="BJM88" s="2"/>
      <c r="BJN88" s="2"/>
      <c r="BJO88" s="2"/>
      <c r="BJP88" s="2"/>
      <c r="BJQ88" s="2"/>
      <c r="BJR88" s="2"/>
      <c r="BJS88" s="2"/>
      <c r="BJT88" s="2"/>
      <c r="BJU88" s="2"/>
      <c r="BJV88" s="2"/>
      <c r="BJW88" s="2"/>
      <c r="BJX88" s="2"/>
      <c r="BJY88" s="2"/>
      <c r="BJZ88" s="2"/>
      <c r="BKA88" s="2"/>
      <c r="BKB88" s="2"/>
      <c r="BKC88" s="2"/>
      <c r="BKD88" s="2"/>
      <c r="BKE88" s="2"/>
      <c r="BKF88" s="2"/>
      <c r="BKG88" s="2"/>
      <c r="BKH88" s="2"/>
      <c r="BKI88" s="2"/>
      <c r="BKJ88" s="2"/>
      <c r="BKK88" s="2"/>
      <c r="BKL88" s="2"/>
      <c r="BKM88" s="2"/>
      <c r="BKN88" s="2"/>
      <c r="BKO88" s="2"/>
      <c r="BKP88" s="2"/>
      <c r="BKQ88" s="2"/>
      <c r="BKR88" s="2"/>
      <c r="BKS88" s="2"/>
      <c r="BKT88" s="2"/>
      <c r="BKU88" s="2"/>
      <c r="BKV88" s="2"/>
      <c r="BKW88" s="2"/>
      <c r="BKX88" s="2"/>
      <c r="BKY88" s="2"/>
      <c r="BKZ88" s="2"/>
      <c r="BLA88" s="2"/>
      <c r="BLB88" s="2"/>
      <c r="BLC88" s="2"/>
      <c r="BLD88" s="2"/>
      <c r="BLE88" s="2"/>
      <c r="BLF88" s="2"/>
      <c r="BLG88" s="2"/>
      <c r="BLH88" s="2"/>
      <c r="BLI88" s="2"/>
      <c r="BLJ88" s="2"/>
      <c r="BLK88" s="2"/>
      <c r="BLL88" s="2"/>
      <c r="BLM88" s="2"/>
      <c r="BLN88" s="2"/>
      <c r="BLO88" s="2"/>
      <c r="BLP88" s="2"/>
      <c r="BLQ88" s="2"/>
      <c r="BLR88" s="2"/>
      <c r="BLS88" s="2"/>
      <c r="BLT88" s="2"/>
      <c r="BLU88" s="2"/>
      <c r="BLV88" s="2"/>
      <c r="BLW88" s="2"/>
      <c r="BLX88" s="2"/>
      <c r="BLY88" s="2"/>
      <c r="BLZ88" s="2"/>
      <c r="BMA88" s="2"/>
      <c r="BMB88" s="2"/>
      <c r="BMC88" s="2"/>
      <c r="BMD88" s="2"/>
      <c r="BME88" s="2"/>
      <c r="BMF88" s="2"/>
      <c r="BMG88" s="2"/>
      <c r="BMH88" s="2"/>
      <c r="BMI88" s="2"/>
      <c r="BMJ88" s="2"/>
      <c r="BMK88" s="2"/>
      <c r="BML88" s="2"/>
      <c r="BMM88" s="2"/>
      <c r="BMN88" s="2"/>
      <c r="BMO88" s="2"/>
      <c r="BMP88" s="2"/>
      <c r="BMQ88" s="2"/>
      <c r="BMR88" s="2"/>
      <c r="BMS88" s="2"/>
      <c r="BMT88" s="2"/>
      <c r="BMU88" s="2"/>
      <c r="BMV88" s="2"/>
      <c r="BMW88" s="2"/>
      <c r="BMX88" s="2"/>
      <c r="BMY88" s="2"/>
      <c r="BMZ88" s="2"/>
      <c r="BNA88" s="2"/>
      <c r="BNB88" s="2"/>
      <c r="BNC88" s="2"/>
      <c r="BND88" s="2"/>
      <c r="BNE88" s="2"/>
      <c r="BNF88" s="2"/>
      <c r="BNG88" s="2"/>
      <c r="BNH88" s="2"/>
      <c r="BNI88" s="2"/>
      <c r="BNJ88" s="2"/>
      <c r="BNK88" s="2"/>
      <c r="BNL88" s="2"/>
      <c r="BNM88" s="2"/>
      <c r="BNN88" s="2"/>
      <c r="BNO88" s="2"/>
      <c r="BNP88" s="2"/>
      <c r="BNQ88" s="2"/>
      <c r="BNR88" s="2"/>
      <c r="BNS88" s="2"/>
      <c r="BNT88" s="2"/>
      <c r="BNU88" s="2"/>
      <c r="BNV88" s="2"/>
      <c r="BNW88" s="2"/>
      <c r="BNX88" s="2"/>
      <c r="BNY88" s="2"/>
      <c r="BNZ88" s="2"/>
      <c r="BOA88" s="2"/>
      <c r="BOB88" s="2"/>
      <c r="BOC88" s="2"/>
      <c r="BOD88" s="2"/>
      <c r="BOE88" s="2"/>
      <c r="BOF88" s="2"/>
      <c r="BOG88" s="2"/>
      <c r="BOH88" s="2"/>
      <c r="BOI88" s="2"/>
      <c r="BOJ88" s="2"/>
      <c r="BOK88" s="2"/>
      <c r="BOL88" s="2"/>
      <c r="BOM88" s="2"/>
      <c r="BON88" s="2"/>
      <c r="BOO88" s="2"/>
      <c r="BOP88" s="2"/>
      <c r="BOQ88" s="2"/>
      <c r="BOR88" s="2"/>
      <c r="BOS88" s="2"/>
      <c r="BOT88" s="2"/>
      <c r="BOU88" s="2"/>
      <c r="BOV88" s="2"/>
      <c r="BOW88" s="2"/>
      <c r="BOX88" s="2"/>
      <c r="BOY88" s="2"/>
      <c r="BOZ88" s="2"/>
      <c r="BPA88" s="2"/>
      <c r="BPB88" s="2"/>
      <c r="BPC88" s="2"/>
      <c r="BPD88" s="2"/>
      <c r="BPE88" s="2"/>
      <c r="BPF88" s="2"/>
      <c r="BPG88" s="2"/>
      <c r="BPH88" s="2"/>
      <c r="BPI88" s="2"/>
      <c r="BPJ88" s="2"/>
      <c r="BPK88" s="2"/>
      <c r="BPL88" s="2"/>
      <c r="BPM88" s="2"/>
      <c r="BPN88" s="2"/>
      <c r="BPO88" s="2"/>
      <c r="BPP88" s="2"/>
      <c r="BPQ88" s="2"/>
      <c r="BPR88" s="2"/>
      <c r="BPS88" s="2"/>
      <c r="BPT88" s="2"/>
      <c r="BPU88" s="2"/>
      <c r="BPV88" s="2"/>
      <c r="BPW88" s="2"/>
      <c r="BPX88" s="2"/>
      <c r="BPY88" s="2"/>
      <c r="BPZ88" s="2"/>
      <c r="BQA88" s="2"/>
      <c r="BQB88" s="2"/>
      <c r="BQC88" s="2"/>
      <c r="BQD88" s="2"/>
      <c r="BQE88" s="2"/>
      <c r="BQF88" s="2"/>
      <c r="BQG88" s="2"/>
      <c r="BQH88" s="2"/>
      <c r="BQI88" s="2"/>
      <c r="BQJ88" s="2"/>
      <c r="BQK88" s="2"/>
      <c r="BQL88" s="2"/>
      <c r="BQM88" s="2"/>
      <c r="BQN88" s="2"/>
      <c r="BQO88" s="2"/>
      <c r="BQP88" s="2"/>
      <c r="BQQ88" s="2"/>
      <c r="BQR88" s="2"/>
      <c r="BQS88" s="2"/>
      <c r="BQT88" s="2"/>
      <c r="BQU88" s="2"/>
      <c r="BQV88" s="2"/>
      <c r="BQW88" s="2"/>
      <c r="BQX88" s="2"/>
      <c r="BQY88" s="2"/>
      <c r="BQZ88" s="2"/>
      <c r="BRA88" s="2"/>
      <c r="BRB88" s="2"/>
      <c r="BRC88" s="2"/>
      <c r="BRD88" s="2"/>
      <c r="BRE88" s="2"/>
      <c r="BRF88" s="2"/>
      <c r="BRG88" s="2"/>
      <c r="BRH88" s="2"/>
      <c r="BRI88" s="2"/>
      <c r="BRJ88" s="2"/>
      <c r="BRK88" s="2"/>
      <c r="BRL88" s="2"/>
      <c r="BRM88" s="2"/>
      <c r="BRN88" s="2"/>
      <c r="BRO88" s="2"/>
      <c r="BRP88" s="2"/>
      <c r="BRQ88" s="2"/>
      <c r="BRR88" s="2"/>
      <c r="BRS88" s="2"/>
      <c r="BRT88" s="2"/>
      <c r="BRU88" s="2"/>
      <c r="BRV88" s="2"/>
      <c r="BRW88" s="2"/>
      <c r="BRX88" s="2"/>
      <c r="BRY88" s="2"/>
      <c r="BRZ88" s="2"/>
      <c r="BSA88" s="2"/>
      <c r="BSB88" s="2"/>
      <c r="BSC88" s="2"/>
      <c r="BSD88" s="2"/>
      <c r="BSE88" s="2"/>
      <c r="BSF88" s="2"/>
      <c r="BSG88" s="2"/>
      <c r="BSH88" s="2"/>
      <c r="BSI88" s="2"/>
      <c r="BSJ88" s="2"/>
      <c r="BSK88" s="2"/>
      <c r="BSL88" s="2"/>
      <c r="BSM88" s="2"/>
      <c r="BSN88" s="2"/>
      <c r="BSO88" s="2"/>
      <c r="BSP88" s="2"/>
      <c r="BSQ88" s="2"/>
      <c r="BSR88" s="2"/>
      <c r="BSS88" s="2"/>
      <c r="BST88" s="2"/>
      <c r="BSU88" s="2"/>
      <c r="BSV88" s="2"/>
      <c r="BSW88" s="2"/>
      <c r="BSX88" s="2"/>
      <c r="BSY88" s="2"/>
      <c r="BSZ88" s="2"/>
      <c r="BTA88" s="2"/>
      <c r="BTB88" s="2"/>
      <c r="BTC88" s="2"/>
      <c r="BTD88" s="2"/>
      <c r="BTE88" s="2"/>
      <c r="BTF88" s="2"/>
      <c r="BTG88" s="2"/>
      <c r="BTH88" s="2"/>
      <c r="BTI88" s="2"/>
      <c r="BTJ88" s="2"/>
      <c r="BTK88" s="2"/>
      <c r="BTL88" s="2"/>
      <c r="BTM88" s="2"/>
      <c r="BTN88" s="2"/>
      <c r="BTO88" s="2"/>
      <c r="BTP88" s="2"/>
      <c r="BTQ88" s="2"/>
      <c r="BTR88" s="2"/>
      <c r="BTS88" s="2"/>
      <c r="BTT88" s="2"/>
      <c r="BTU88" s="2"/>
      <c r="BTV88" s="2"/>
      <c r="BTW88" s="2"/>
      <c r="BTX88" s="2"/>
      <c r="BTY88" s="2"/>
      <c r="BTZ88" s="2"/>
      <c r="BUA88" s="2"/>
      <c r="BUB88" s="2"/>
      <c r="BUC88" s="2"/>
      <c r="BUD88" s="2"/>
      <c r="BUE88" s="2"/>
      <c r="BUF88" s="2"/>
      <c r="BUG88" s="2"/>
      <c r="BUH88" s="2"/>
      <c r="BUI88" s="2"/>
      <c r="BUJ88" s="2"/>
      <c r="BUK88" s="2"/>
      <c r="BUL88" s="2"/>
      <c r="BUM88" s="2"/>
      <c r="BUN88" s="2"/>
      <c r="BUO88" s="2"/>
      <c r="BUP88" s="2"/>
      <c r="BUQ88" s="2"/>
      <c r="BUR88" s="2"/>
      <c r="BUS88" s="2"/>
      <c r="BUT88" s="2"/>
      <c r="BUU88" s="2"/>
      <c r="BUV88" s="2"/>
      <c r="BUW88" s="2"/>
      <c r="BUX88" s="2"/>
      <c r="BUY88" s="2"/>
      <c r="BUZ88" s="2"/>
      <c r="BVA88" s="2"/>
      <c r="BVB88" s="2"/>
      <c r="BVC88" s="2"/>
      <c r="BVD88" s="2"/>
      <c r="BVE88" s="2"/>
      <c r="BVF88" s="2"/>
      <c r="BVG88" s="2"/>
      <c r="BVH88" s="2"/>
      <c r="BVI88" s="2"/>
      <c r="BVJ88" s="2"/>
      <c r="BVK88" s="2"/>
      <c r="BVL88" s="2"/>
      <c r="BVM88" s="2"/>
      <c r="BVN88" s="2"/>
      <c r="BVO88" s="2"/>
      <c r="BVP88" s="2"/>
      <c r="BVQ88" s="2"/>
      <c r="BVR88" s="2"/>
      <c r="BVS88" s="2"/>
      <c r="BVT88" s="2"/>
      <c r="BVU88" s="2"/>
      <c r="BVV88" s="2"/>
      <c r="BVW88" s="2"/>
      <c r="BVX88" s="2"/>
      <c r="BVY88" s="2"/>
      <c r="BVZ88" s="2"/>
      <c r="BWA88" s="2"/>
      <c r="BWB88" s="2"/>
      <c r="BWC88" s="2"/>
      <c r="BWD88" s="2"/>
      <c r="BWE88" s="2"/>
      <c r="BWF88" s="2"/>
      <c r="BWG88" s="2"/>
      <c r="BWH88" s="2"/>
      <c r="BWI88" s="2"/>
      <c r="BWJ88" s="2"/>
      <c r="BWK88" s="2"/>
      <c r="BWL88" s="2"/>
      <c r="BWM88" s="2"/>
      <c r="BWN88" s="2"/>
      <c r="BWO88" s="2"/>
      <c r="BWP88" s="2"/>
      <c r="BWQ88" s="2"/>
      <c r="BWR88" s="2"/>
      <c r="BWS88" s="2"/>
      <c r="BWT88" s="2"/>
      <c r="BWU88" s="2"/>
      <c r="BWV88" s="2"/>
      <c r="BWW88" s="2"/>
      <c r="BWX88" s="2"/>
      <c r="BWY88" s="2"/>
      <c r="BWZ88" s="2"/>
      <c r="BXA88" s="2"/>
      <c r="BXB88" s="2"/>
      <c r="BXC88" s="2"/>
      <c r="BXD88" s="2"/>
      <c r="BXE88" s="2"/>
      <c r="BXF88" s="2"/>
      <c r="BXG88" s="2"/>
      <c r="BXH88" s="2"/>
      <c r="BXI88" s="2"/>
      <c r="BXJ88" s="2"/>
      <c r="BXK88" s="2"/>
      <c r="BXL88" s="2"/>
      <c r="BXM88" s="2"/>
      <c r="BXN88" s="2"/>
      <c r="BXO88" s="2"/>
      <c r="BXP88" s="2"/>
      <c r="BXQ88" s="2"/>
      <c r="BXR88" s="2"/>
      <c r="BXS88" s="2"/>
      <c r="BXT88" s="2"/>
      <c r="BXU88" s="2"/>
      <c r="BXV88" s="2"/>
      <c r="BXW88" s="2"/>
      <c r="BXX88" s="2"/>
      <c r="BXY88" s="2"/>
      <c r="BXZ88" s="2"/>
      <c r="BYA88" s="2"/>
      <c r="BYB88" s="2"/>
      <c r="BYC88" s="2"/>
      <c r="BYD88" s="2"/>
      <c r="BYE88" s="2"/>
      <c r="BYF88" s="2"/>
      <c r="BYG88" s="2"/>
      <c r="BYH88" s="2"/>
      <c r="BYI88" s="2"/>
      <c r="BYJ88" s="2"/>
      <c r="BYK88" s="2"/>
      <c r="BYL88" s="2"/>
      <c r="BYM88" s="2"/>
      <c r="BYN88" s="2"/>
      <c r="BYO88" s="2"/>
      <c r="BYP88" s="2"/>
      <c r="BYQ88" s="2"/>
      <c r="BYR88" s="2"/>
      <c r="BYS88" s="2"/>
      <c r="BYT88" s="2"/>
      <c r="BYU88" s="2"/>
      <c r="BYV88" s="2"/>
      <c r="BYW88" s="2"/>
      <c r="BYX88" s="2"/>
      <c r="BYY88" s="2"/>
      <c r="BYZ88" s="2"/>
      <c r="BZA88" s="2"/>
      <c r="BZB88" s="2"/>
      <c r="BZC88" s="2"/>
      <c r="BZD88" s="2"/>
      <c r="BZE88" s="2"/>
      <c r="BZF88" s="2"/>
      <c r="BZG88" s="2"/>
      <c r="BZH88" s="2"/>
      <c r="BZI88" s="2"/>
      <c r="BZJ88" s="2"/>
      <c r="BZK88" s="2"/>
      <c r="BZL88" s="2"/>
      <c r="BZM88" s="2"/>
      <c r="BZN88" s="2"/>
      <c r="BZO88" s="2"/>
      <c r="BZP88" s="2"/>
      <c r="BZQ88" s="2"/>
      <c r="BZR88" s="2"/>
      <c r="BZS88" s="2"/>
      <c r="BZT88" s="2"/>
      <c r="BZU88" s="2"/>
      <c r="BZV88" s="2"/>
      <c r="BZW88" s="2"/>
      <c r="BZX88" s="2"/>
      <c r="BZY88" s="2"/>
      <c r="BZZ88" s="2"/>
      <c r="CAA88" s="2"/>
      <c r="CAB88" s="2"/>
      <c r="CAC88" s="2"/>
      <c r="CAD88" s="2"/>
      <c r="CAE88" s="2"/>
      <c r="CAF88" s="2"/>
      <c r="CAG88" s="2"/>
      <c r="CAH88" s="2"/>
      <c r="CAI88" s="2"/>
      <c r="CAJ88" s="2"/>
      <c r="CAK88" s="2"/>
      <c r="CAL88" s="2"/>
      <c r="CAM88" s="2"/>
      <c r="CAN88" s="2"/>
      <c r="CAO88" s="2"/>
      <c r="CAP88" s="2"/>
      <c r="CAQ88" s="2"/>
      <c r="CAR88" s="2"/>
      <c r="CAS88" s="2"/>
      <c r="CAT88" s="2"/>
      <c r="CAU88" s="2"/>
      <c r="CAV88" s="2"/>
      <c r="CAW88" s="2"/>
      <c r="CAX88" s="2"/>
      <c r="CAY88" s="2"/>
      <c r="CAZ88" s="2"/>
      <c r="CBA88" s="2"/>
      <c r="CBB88" s="2"/>
      <c r="CBC88" s="2"/>
      <c r="CBD88" s="2"/>
      <c r="CBE88" s="2"/>
      <c r="CBF88" s="2"/>
      <c r="CBG88" s="2"/>
      <c r="CBH88" s="2"/>
      <c r="CBI88" s="2"/>
      <c r="CBJ88" s="2"/>
      <c r="CBK88" s="2"/>
      <c r="CBL88" s="2"/>
      <c r="CBM88" s="2"/>
      <c r="CBN88" s="2"/>
      <c r="CBO88" s="2"/>
      <c r="CBP88" s="2"/>
      <c r="CBQ88" s="2"/>
      <c r="CBR88" s="2"/>
      <c r="CBS88" s="2"/>
      <c r="CBT88" s="2"/>
      <c r="CBU88" s="2"/>
      <c r="CBV88" s="2"/>
      <c r="CBW88" s="2"/>
      <c r="CBX88" s="2"/>
      <c r="CBY88" s="2"/>
      <c r="CBZ88" s="2"/>
      <c r="CCA88" s="2"/>
      <c r="CCB88" s="2"/>
      <c r="CCC88" s="2"/>
      <c r="CCD88" s="2"/>
      <c r="CCE88" s="2"/>
      <c r="CCF88" s="2"/>
      <c r="CCG88" s="2"/>
      <c r="CCH88" s="2"/>
      <c r="CCI88" s="2"/>
      <c r="CCJ88" s="2"/>
      <c r="CCK88" s="2"/>
      <c r="CCL88" s="2"/>
      <c r="CCM88" s="2"/>
      <c r="CCN88" s="2"/>
      <c r="CCO88" s="2"/>
      <c r="CCP88" s="2"/>
      <c r="CCQ88" s="2"/>
      <c r="CCR88" s="2"/>
      <c r="CCS88" s="2"/>
      <c r="CCT88" s="2"/>
      <c r="CCU88" s="2"/>
      <c r="CCV88" s="2"/>
      <c r="CCW88" s="2"/>
      <c r="CCX88" s="2"/>
      <c r="CCY88" s="2"/>
      <c r="CCZ88" s="2"/>
      <c r="CDA88" s="2"/>
      <c r="CDB88" s="2"/>
      <c r="CDC88" s="2"/>
      <c r="CDD88" s="2"/>
      <c r="CDE88" s="2"/>
      <c r="CDF88" s="2"/>
      <c r="CDG88" s="2"/>
      <c r="CDH88" s="2"/>
      <c r="CDI88" s="2"/>
      <c r="CDJ88" s="2"/>
      <c r="CDK88" s="2"/>
      <c r="CDL88" s="2"/>
      <c r="CDM88" s="2"/>
      <c r="CDN88" s="2"/>
      <c r="CDO88" s="2"/>
      <c r="CDP88" s="2"/>
      <c r="CDQ88" s="2"/>
      <c r="CDR88" s="2"/>
      <c r="CDS88" s="2"/>
      <c r="CDT88" s="2"/>
      <c r="CDU88" s="2"/>
      <c r="CDV88" s="2"/>
      <c r="CDW88" s="2"/>
      <c r="CDX88" s="2"/>
      <c r="CDY88" s="2"/>
      <c r="CDZ88" s="2"/>
      <c r="CEA88" s="2"/>
      <c r="CEB88" s="2"/>
      <c r="CEC88" s="2"/>
      <c r="CED88" s="2"/>
      <c r="CEE88" s="2"/>
      <c r="CEF88" s="2"/>
      <c r="CEG88" s="2"/>
      <c r="CEH88" s="2"/>
      <c r="CEI88" s="2"/>
      <c r="CEJ88" s="2"/>
      <c r="CEK88" s="2"/>
      <c r="CEL88" s="2"/>
      <c r="CEM88" s="2"/>
      <c r="CEN88" s="2"/>
      <c r="CEO88" s="2"/>
      <c r="CEP88" s="2"/>
      <c r="CEQ88" s="2"/>
      <c r="CER88" s="2"/>
      <c r="CES88" s="2"/>
      <c r="CET88" s="2"/>
      <c r="CEU88" s="2"/>
      <c r="CEV88" s="2"/>
      <c r="CEW88" s="2"/>
      <c r="CEX88" s="2"/>
      <c r="CEY88" s="2"/>
      <c r="CEZ88" s="2"/>
      <c r="CFA88" s="2"/>
      <c r="CFB88" s="2"/>
      <c r="CFC88" s="2"/>
      <c r="CFD88" s="2"/>
      <c r="CFE88" s="2"/>
      <c r="CFF88" s="2"/>
      <c r="CFG88" s="2"/>
      <c r="CFH88" s="2"/>
      <c r="CFI88" s="2"/>
      <c r="CFJ88" s="2"/>
      <c r="CFK88" s="2"/>
      <c r="CFL88" s="2"/>
      <c r="CFM88" s="2"/>
      <c r="CFN88" s="2"/>
      <c r="CFO88" s="2"/>
      <c r="CFP88" s="2"/>
      <c r="CFQ88" s="2"/>
      <c r="CFR88" s="2"/>
      <c r="CFS88" s="2"/>
      <c r="CFT88" s="2"/>
      <c r="CFU88" s="2"/>
      <c r="CFV88" s="2"/>
      <c r="CFW88" s="2"/>
      <c r="CFX88" s="2"/>
      <c r="CFY88" s="2"/>
      <c r="CFZ88" s="2"/>
      <c r="CGA88" s="2"/>
      <c r="CGB88" s="2"/>
      <c r="CGC88" s="2"/>
      <c r="CGD88" s="2"/>
      <c r="CGE88" s="2"/>
      <c r="CGF88" s="2"/>
      <c r="CGG88" s="2"/>
      <c r="CGH88" s="2"/>
      <c r="CGI88" s="2"/>
      <c r="CGJ88" s="2"/>
      <c r="CGK88" s="2"/>
      <c r="CGL88" s="2"/>
      <c r="CGM88" s="2"/>
      <c r="CGN88" s="2"/>
      <c r="CGO88" s="2"/>
      <c r="CGP88" s="2"/>
      <c r="CGQ88" s="2"/>
      <c r="CGR88" s="2"/>
      <c r="CGS88" s="2"/>
      <c r="CGT88" s="2"/>
      <c r="CGU88" s="2"/>
      <c r="CGV88" s="2"/>
      <c r="CGW88" s="2"/>
      <c r="CGX88" s="2"/>
      <c r="CGY88" s="2"/>
      <c r="CGZ88" s="2"/>
      <c r="CHA88" s="2"/>
      <c r="CHB88" s="2"/>
      <c r="CHC88" s="2"/>
      <c r="CHD88" s="2"/>
      <c r="CHE88" s="2"/>
      <c r="CHF88" s="2"/>
      <c r="CHG88" s="2"/>
      <c r="CHH88" s="2"/>
      <c r="CHI88" s="2"/>
      <c r="CHJ88" s="2"/>
      <c r="CHK88" s="2"/>
      <c r="CHL88" s="2"/>
      <c r="CHM88" s="2"/>
      <c r="CHN88" s="2"/>
      <c r="CHO88" s="2"/>
      <c r="CHP88" s="2"/>
      <c r="CHQ88" s="2"/>
      <c r="CHR88" s="2"/>
      <c r="CHS88" s="2"/>
      <c r="CHT88" s="2"/>
      <c r="CHU88" s="2"/>
      <c r="CHV88" s="2"/>
      <c r="CHW88" s="2"/>
      <c r="CHX88" s="2"/>
      <c r="CHY88" s="2"/>
      <c r="CHZ88" s="2"/>
      <c r="CIA88" s="2"/>
      <c r="CIB88" s="2"/>
      <c r="CIC88" s="2"/>
      <c r="CID88" s="2"/>
      <c r="CIE88" s="2"/>
      <c r="CIF88" s="2"/>
      <c r="CIG88" s="2"/>
      <c r="CIH88" s="2"/>
      <c r="CII88" s="2"/>
      <c r="CIJ88" s="2"/>
      <c r="CIK88" s="2"/>
      <c r="CIL88" s="2"/>
      <c r="CIM88" s="2"/>
      <c r="CIN88" s="2"/>
      <c r="CIO88" s="2"/>
      <c r="CIP88" s="2"/>
      <c r="CIQ88" s="2"/>
      <c r="CIR88" s="2"/>
      <c r="CIS88" s="2"/>
      <c r="CIT88" s="2"/>
      <c r="CIU88" s="2"/>
      <c r="CIV88" s="2"/>
      <c r="CIW88" s="2"/>
      <c r="CIX88" s="2"/>
      <c r="CIY88" s="2"/>
      <c r="CIZ88" s="2"/>
      <c r="CJA88" s="2"/>
      <c r="CJB88" s="2"/>
      <c r="CJC88" s="2"/>
      <c r="CJD88" s="2"/>
      <c r="CJE88" s="2"/>
      <c r="CJF88" s="2"/>
      <c r="CJG88" s="2"/>
      <c r="CJH88" s="2"/>
      <c r="CJI88" s="2"/>
      <c r="CJJ88" s="2"/>
      <c r="CJK88" s="2"/>
      <c r="CJL88" s="2"/>
      <c r="CJM88" s="2"/>
      <c r="CJN88" s="2"/>
      <c r="CJO88" s="2"/>
      <c r="CJP88" s="2"/>
      <c r="CJQ88" s="2"/>
      <c r="CJR88" s="2"/>
      <c r="CJS88" s="2"/>
      <c r="CJT88" s="2"/>
      <c r="CJU88" s="2"/>
      <c r="CJV88" s="2"/>
      <c r="CJW88" s="2"/>
      <c r="CJX88" s="2"/>
      <c r="CJY88" s="2"/>
      <c r="CJZ88" s="2"/>
      <c r="CKA88" s="2"/>
      <c r="CKB88" s="2"/>
      <c r="CKC88" s="2"/>
      <c r="CKD88" s="2"/>
      <c r="CKE88" s="2"/>
      <c r="CKF88" s="2"/>
      <c r="CKG88" s="2"/>
      <c r="CKH88" s="2"/>
      <c r="CKI88" s="2"/>
      <c r="CKJ88" s="2"/>
      <c r="CKK88" s="2"/>
      <c r="CKL88" s="2"/>
      <c r="CKM88" s="2"/>
      <c r="CKN88" s="2"/>
      <c r="CKO88" s="2"/>
      <c r="CKP88" s="2"/>
      <c r="CKQ88" s="2"/>
      <c r="CKR88" s="2"/>
      <c r="CKS88" s="2"/>
      <c r="CKT88" s="2"/>
      <c r="CKU88" s="2"/>
      <c r="CKV88" s="2"/>
      <c r="CKW88" s="2"/>
      <c r="CKX88" s="2"/>
      <c r="CKY88" s="2"/>
      <c r="CKZ88" s="2"/>
      <c r="CLA88" s="2"/>
      <c r="CLB88" s="2"/>
      <c r="CLC88" s="2"/>
      <c r="CLD88" s="2"/>
      <c r="CLE88" s="2"/>
      <c r="CLF88" s="2"/>
      <c r="CLG88" s="2"/>
      <c r="CLH88" s="2"/>
      <c r="CLI88" s="2"/>
      <c r="CLJ88" s="2"/>
      <c r="CLK88" s="2"/>
      <c r="CLL88" s="2"/>
      <c r="CLM88" s="2"/>
      <c r="CLN88" s="2"/>
      <c r="CLO88" s="2"/>
      <c r="CLP88" s="2"/>
      <c r="CLQ88" s="2"/>
      <c r="CLR88" s="2"/>
      <c r="CLS88" s="2"/>
      <c r="CLT88" s="2"/>
      <c r="CLU88" s="2"/>
      <c r="CLV88" s="2"/>
      <c r="CLW88" s="2"/>
      <c r="CLX88" s="2"/>
      <c r="CLY88" s="2"/>
      <c r="CLZ88" s="2"/>
      <c r="CMA88" s="2"/>
      <c r="CMB88" s="2"/>
      <c r="CMC88" s="2"/>
      <c r="CMD88" s="2"/>
      <c r="CME88" s="2"/>
      <c r="CMF88" s="2"/>
      <c r="CMG88" s="2"/>
      <c r="CMH88" s="2"/>
      <c r="CMI88" s="2"/>
      <c r="CMJ88" s="2"/>
      <c r="CMK88" s="2"/>
      <c r="CML88" s="2"/>
      <c r="CMM88" s="2"/>
      <c r="CMN88" s="2"/>
      <c r="CMO88" s="2"/>
      <c r="CMP88" s="2"/>
      <c r="CMQ88" s="2"/>
      <c r="CMR88" s="2"/>
      <c r="CMS88" s="2"/>
      <c r="CMT88" s="2"/>
      <c r="CMU88" s="2"/>
      <c r="CMV88" s="2"/>
      <c r="CMW88" s="2"/>
      <c r="CMX88" s="2"/>
      <c r="CMY88" s="2"/>
      <c r="CMZ88" s="2"/>
      <c r="CNA88" s="2"/>
      <c r="CNB88" s="2"/>
      <c r="CNC88" s="2"/>
      <c r="CND88" s="2"/>
      <c r="CNE88" s="2"/>
      <c r="CNF88" s="2"/>
      <c r="CNG88" s="2"/>
      <c r="CNH88" s="2"/>
      <c r="CNI88" s="2"/>
      <c r="CNJ88" s="2"/>
      <c r="CNK88" s="2"/>
      <c r="CNL88" s="2"/>
      <c r="CNM88" s="2"/>
      <c r="CNN88" s="2"/>
      <c r="CNO88" s="2"/>
      <c r="CNP88" s="2"/>
      <c r="CNQ88" s="2"/>
      <c r="CNR88" s="2"/>
      <c r="CNS88" s="2"/>
      <c r="CNT88" s="2"/>
      <c r="CNU88" s="2"/>
      <c r="CNV88" s="2"/>
      <c r="CNW88" s="2"/>
      <c r="CNX88" s="2"/>
      <c r="CNY88" s="2"/>
      <c r="CNZ88" s="2"/>
      <c r="COA88" s="2"/>
      <c r="COB88" s="2"/>
      <c r="COC88" s="2"/>
      <c r="COD88" s="2"/>
      <c r="COE88" s="2"/>
      <c r="COF88" s="2"/>
      <c r="COG88" s="2"/>
      <c r="COH88" s="2"/>
      <c r="COI88" s="2"/>
      <c r="COJ88" s="2"/>
      <c r="COK88" s="2"/>
      <c r="COL88" s="2"/>
      <c r="COM88" s="2"/>
      <c r="CON88" s="2"/>
      <c r="COO88" s="2"/>
      <c r="COP88" s="2"/>
      <c r="COQ88" s="2"/>
      <c r="COR88" s="2"/>
      <c r="COS88" s="2"/>
      <c r="COT88" s="2"/>
      <c r="COU88" s="2"/>
      <c r="COV88" s="2"/>
      <c r="COW88" s="2"/>
      <c r="COX88" s="2"/>
      <c r="COY88" s="2"/>
      <c r="COZ88" s="2"/>
      <c r="CPA88" s="2"/>
      <c r="CPB88" s="2"/>
      <c r="CPC88" s="2"/>
      <c r="CPD88" s="2"/>
      <c r="CPE88" s="2"/>
      <c r="CPF88" s="2"/>
      <c r="CPG88" s="2"/>
      <c r="CPH88" s="2"/>
      <c r="CPI88" s="2"/>
      <c r="CPJ88" s="2"/>
      <c r="CPK88" s="2"/>
      <c r="CPL88" s="2"/>
      <c r="CPM88" s="2"/>
      <c r="CPN88" s="2"/>
      <c r="CPO88" s="2"/>
      <c r="CPP88" s="2"/>
      <c r="CPQ88" s="2"/>
      <c r="CPR88" s="2"/>
      <c r="CPS88" s="2"/>
      <c r="CPT88" s="2"/>
      <c r="CPU88" s="2"/>
      <c r="CPV88" s="2"/>
      <c r="CPW88" s="2"/>
      <c r="CPX88" s="2"/>
      <c r="CPY88" s="2"/>
      <c r="CPZ88" s="2"/>
      <c r="CQA88" s="2"/>
      <c r="CQB88" s="2"/>
      <c r="CQC88" s="2"/>
      <c r="CQD88" s="2"/>
      <c r="CQE88" s="2"/>
      <c r="CQF88" s="2"/>
      <c r="CQG88" s="2"/>
      <c r="CQH88" s="2"/>
      <c r="CQI88" s="2"/>
      <c r="CQJ88" s="2"/>
      <c r="CQK88" s="2"/>
      <c r="CQL88" s="2"/>
      <c r="CQM88" s="2"/>
      <c r="CQN88" s="2"/>
      <c r="CQO88" s="2"/>
      <c r="CQP88" s="2"/>
      <c r="CQQ88" s="2"/>
      <c r="CQR88" s="2"/>
      <c r="CQS88" s="2"/>
      <c r="CQT88" s="2"/>
      <c r="CQU88" s="2"/>
      <c r="CQV88" s="2"/>
      <c r="CQW88" s="2"/>
      <c r="CQX88" s="2"/>
      <c r="CQY88" s="2"/>
      <c r="CQZ88" s="2"/>
      <c r="CRA88" s="2"/>
      <c r="CRB88" s="2"/>
      <c r="CRC88" s="2"/>
      <c r="CRD88" s="2"/>
      <c r="CRE88" s="2"/>
      <c r="CRF88" s="2"/>
      <c r="CRG88" s="2"/>
      <c r="CRH88" s="2"/>
      <c r="CRI88" s="2"/>
      <c r="CRJ88" s="2"/>
      <c r="CRK88" s="2"/>
      <c r="CRL88" s="2"/>
      <c r="CRM88" s="2"/>
      <c r="CRN88" s="2"/>
      <c r="CRO88" s="2"/>
      <c r="CRP88" s="2"/>
      <c r="CRQ88" s="2"/>
      <c r="CRR88" s="2"/>
      <c r="CRS88" s="2"/>
      <c r="CRT88" s="2"/>
      <c r="CRU88" s="2"/>
      <c r="CRV88" s="2"/>
      <c r="CRW88" s="2"/>
      <c r="CRX88" s="2"/>
      <c r="CRY88" s="2"/>
      <c r="CRZ88" s="2"/>
      <c r="CSA88" s="2"/>
      <c r="CSB88" s="2"/>
      <c r="CSC88" s="2"/>
      <c r="CSD88" s="2"/>
      <c r="CSE88" s="2"/>
      <c r="CSF88" s="2"/>
      <c r="CSG88" s="2"/>
      <c r="CSH88" s="2"/>
      <c r="CSI88" s="2"/>
      <c r="CSJ88" s="2"/>
      <c r="CSK88" s="2"/>
      <c r="CSL88" s="2"/>
      <c r="CSM88" s="2"/>
      <c r="CSN88" s="2"/>
      <c r="CSO88" s="2"/>
    </row>
    <row r="89" spans="19:2537" x14ac:dyDescent="0.25"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  <c r="AMQ89" s="2"/>
      <c r="AMR89" s="2"/>
      <c r="AMS89" s="2"/>
      <c r="AMT89" s="2"/>
      <c r="AMU89" s="2"/>
      <c r="AMV89" s="2"/>
      <c r="AMW89" s="2"/>
      <c r="AMX89" s="2"/>
      <c r="AMY89" s="2"/>
      <c r="AMZ89" s="2"/>
      <c r="ANA89" s="2"/>
      <c r="ANB89" s="2"/>
      <c r="ANC89" s="2"/>
      <c r="AND89" s="2"/>
      <c r="ANE89" s="2"/>
      <c r="ANF89" s="2"/>
      <c r="ANG89" s="2"/>
      <c r="ANH89" s="2"/>
      <c r="ANI89" s="2"/>
      <c r="ANJ89" s="2"/>
      <c r="ANK89" s="2"/>
      <c r="ANL89" s="2"/>
      <c r="ANM89" s="2"/>
      <c r="ANN89" s="2"/>
      <c r="ANO89" s="2"/>
      <c r="ANP89" s="2"/>
      <c r="ANQ89" s="2"/>
      <c r="ANR89" s="2"/>
      <c r="ANS89" s="2"/>
      <c r="ANT89" s="2"/>
      <c r="ANU89" s="2"/>
      <c r="ANV89" s="2"/>
      <c r="ANW89" s="2"/>
      <c r="ANX89" s="2"/>
      <c r="ANY89" s="2"/>
      <c r="ANZ89" s="2"/>
      <c r="AOA89" s="2"/>
      <c r="AOB89" s="2"/>
      <c r="AOC89" s="2"/>
      <c r="AOD89" s="2"/>
      <c r="AOE89" s="2"/>
      <c r="AOF89" s="2"/>
      <c r="AOG89" s="2"/>
      <c r="AOH89" s="2"/>
      <c r="AOI89" s="2"/>
      <c r="AOJ89" s="2"/>
      <c r="AOK89" s="2"/>
      <c r="AOL89" s="2"/>
      <c r="AOM89" s="2"/>
      <c r="AON89" s="2"/>
      <c r="AOO89" s="2"/>
      <c r="AOP89" s="2"/>
      <c r="AOQ89" s="2"/>
      <c r="AOR89" s="2"/>
      <c r="AOS89" s="2"/>
      <c r="AOT89" s="2"/>
      <c r="AOU89" s="2"/>
      <c r="AOV89" s="2"/>
      <c r="AOW89" s="2"/>
      <c r="AOX89" s="2"/>
      <c r="AOY89" s="2"/>
      <c r="AOZ89" s="2"/>
      <c r="APA89" s="2"/>
      <c r="APB89" s="2"/>
      <c r="APC89" s="2"/>
      <c r="APD89" s="2"/>
      <c r="APE89" s="2"/>
      <c r="APF89" s="2"/>
      <c r="APG89" s="2"/>
      <c r="APH89" s="2"/>
      <c r="API89" s="2"/>
      <c r="APJ89" s="2"/>
      <c r="APK89" s="2"/>
      <c r="APL89" s="2"/>
      <c r="APM89" s="2"/>
      <c r="APN89" s="2"/>
      <c r="APO89" s="2"/>
      <c r="APP89" s="2"/>
      <c r="APQ89" s="2"/>
      <c r="APR89" s="2"/>
      <c r="APS89" s="2"/>
      <c r="APT89" s="2"/>
      <c r="APU89" s="2"/>
      <c r="APV89" s="2"/>
      <c r="APW89" s="2"/>
      <c r="APX89" s="2"/>
      <c r="APY89" s="2"/>
      <c r="APZ89" s="2"/>
      <c r="AQA89" s="2"/>
      <c r="AQB89" s="2"/>
      <c r="AQC89" s="2"/>
      <c r="AQD89" s="2"/>
      <c r="AQE89" s="2"/>
      <c r="AQF89" s="2"/>
      <c r="AQG89" s="2"/>
      <c r="AQH89" s="2"/>
      <c r="AQI89" s="2"/>
      <c r="AQJ89" s="2"/>
      <c r="AQK89" s="2"/>
      <c r="AQL89" s="2"/>
      <c r="AQM89" s="2"/>
      <c r="AQN89" s="2"/>
      <c r="AQO89" s="2"/>
      <c r="AQP89" s="2"/>
      <c r="AQQ89" s="2"/>
      <c r="AQR89" s="2"/>
      <c r="AQS89" s="2"/>
      <c r="AQT89" s="2"/>
      <c r="AQU89" s="2"/>
      <c r="AQV89" s="2"/>
      <c r="AQW89" s="2"/>
      <c r="AQX89" s="2"/>
      <c r="AQY89" s="2"/>
      <c r="AQZ89" s="2"/>
      <c r="ARA89" s="2"/>
      <c r="ARB89" s="2"/>
      <c r="ARC89" s="2"/>
      <c r="ARD89" s="2"/>
      <c r="ARE89" s="2"/>
      <c r="ARF89" s="2"/>
      <c r="ARG89" s="2"/>
      <c r="ARH89" s="2"/>
      <c r="ARI89" s="2"/>
      <c r="ARJ89" s="2"/>
      <c r="ARK89" s="2"/>
      <c r="ARL89" s="2"/>
      <c r="ARM89" s="2"/>
      <c r="ARN89" s="2"/>
      <c r="ARO89" s="2"/>
      <c r="ARP89" s="2"/>
      <c r="ARQ89" s="2"/>
      <c r="ARR89" s="2"/>
      <c r="ARS89" s="2"/>
      <c r="ART89" s="2"/>
      <c r="ARU89" s="2"/>
      <c r="ARV89" s="2"/>
      <c r="ARW89" s="2"/>
      <c r="ARX89" s="2"/>
      <c r="ARY89" s="2"/>
      <c r="ARZ89" s="2"/>
      <c r="ASA89" s="2"/>
      <c r="ASB89" s="2"/>
      <c r="ASC89" s="2"/>
      <c r="ASD89" s="2"/>
      <c r="ASE89" s="2"/>
      <c r="ASF89" s="2"/>
      <c r="ASG89" s="2"/>
      <c r="ASH89" s="2"/>
      <c r="ASI89" s="2"/>
      <c r="ASJ89" s="2"/>
      <c r="ASK89" s="2"/>
      <c r="ASL89" s="2"/>
      <c r="ASM89" s="2"/>
      <c r="ASN89" s="2"/>
      <c r="ASO89" s="2"/>
      <c r="ASP89" s="2"/>
      <c r="ASQ89" s="2"/>
      <c r="ASR89" s="2"/>
      <c r="ASS89" s="2"/>
      <c r="AST89" s="2"/>
      <c r="ASU89" s="2"/>
      <c r="ASV89" s="2"/>
      <c r="ASW89" s="2"/>
      <c r="ASX89" s="2"/>
      <c r="ASY89" s="2"/>
      <c r="ASZ89" s="2"/>
      <c r="ATA89" s="2"/>
      <c r="ATB89" s="2"/>
      <c r="ATC89" s="2"/>
      <c r="ATD89" s="2"/>
      <c r="ATE89" s="2"/>
      <c r="ATF89" s="2"/>
      <c r="ATG89" s="2"/>
      <c r="ATH89" s="2"/>
      <c r="ATI89" s="2"/>
      <c r="ATJ89" s="2"/>
      <c r="ATK89" s="2"/>
      <c r="ATL89" s="2"/>
      <c r="ATM89" s="2"/>
      <c r="ATN89" s="2"/>
      <c r="ATO89" s="2"/>
      <c r="ATP89" s="2"/>
      <c r="ATQ89" s="2"/>
      <c r="ATR89" s="2"/>
      <c r="ATS89" s="2"/>
      <c r="ATT89" s="2"/>
      <c r="ATU89" s="2"/>
      <c r="ATV89" s="2"/>
      <c r="ATW89" s="2"/>
      <c r="ATX89" s="2"/>
      <c r="ATY89" s="2"/>
      <c r="ATZ89" s="2"/>
      <c r="AUA89" s="2"/>
      <c r="AUB89" s="2"/>
      <c r="AUC89" s="2"/>
      <c r="AUD89" s="2"/>
      <c r="AUE89" s="2"/>
      <c r="AUF89" s="2"/>
      <c r="AUG89" s="2"/>
      <c r="AUH89" s="2"/>
      <c r="AUI89" s="2"/>
      <c r="AUJ89" s="2"/>
      <c r="AUK89" s="2"/>
      <c r="AUL89" s="2"/>
      <c r="AUM89" s="2"/>
      <c r="AUN89" s="2"/>
      <c r="AUO89" s="2"/>
      <c r="AUP89" s="2"/>
      <c r="AUQ89" s="2"/>
      <c r="AUR89" s="2"/>
      <c r="AUS89" s="2"/>
      <c r="AUT89" s="2"/>
      <c r="AUU89" s="2"/>
      <c r="AUV89" s="2"/>
      <c r="AUW89" s="2"/>
      <c r="AUX89" s="2"/>
      <c r="AUY89" s="2"/>
      <c r="AUZ89" s="2"/>
      <c r="AVA89" s="2"/>
      <c r="AVB89" s="2"/>
      <c r="AVC89" s="2"/>
      <c r="AVD89" s="2"/>
      <c r="AVE89" s="2"/>
      <c r="AVF89" s="2"/>
      <c r="AVG89" s="2"/>
      <c r="AVH89" s="2"/>
      <c r="AVI89" s="2"/>
      <c r="AVJ89" s="2"/>
      <c r="AVK89" s="2"/>
      <c r="AVL89" s="2"/>
      <c r="AVM89" s="2"/>
      <c r="AVN89" s="2"/>
      <c r="AVO89" s="2"/>
      <c r="AVP89" s="2"/>
      <c r="AVQ89" s="2"/>
      <c r="AVR89" s="2"/>
      <c r="AVS89" s="2"/>
      <c r="AVT89" s="2"/>
      <c r="AVU89" s="2"/>
      <c r="AVV89" s="2"/>
      <c r="AVW89" s="2"/>
      <c r="AVX89" s="2"/>
      <c r="AVY89" s="2"/>
      <c r="AVZ89" s="2"/>
      <c r="AWA89" s="2"/>
      <c r="AWB89" s="2"/>
      <c r="AWC89" s="2"/>
      <c r="AWD89" s="2"/>
      <c r="AWE89" s="2"/>
      <c r="AWF89" s="2"/>
      <c r="AWG89" s="2"/>
      <c r="AWH89" s="2"/>
      <c r="AWI89" s="2"/>
      <c r="AWJ89" s="2"/>
      <c r="AWK89" s="2"/>
      <c r="AWL89" s="2"/>
      <c r="AWM89" s="2"/>
      <c r="AWN89" s="2"/>
      <c r="AWO89" s="2"/>
      <c r="AWP89" s="2"/>
      <c r="AWQ89" s="2"/>
      <c r="AWR89" s="2"/>
      <c r="AWS89" s="2"/>
      <c r="AWT89" s="2"/>
      <c r="AWU89" s="2"/>
      <c r="AWV89" s="2"/>
      <c r="AWW89" s="2"/>
      <c r="AWX89" s="2"/>
      <c r="AWY89" s="2"/>
      <c r="AWZ89" s="2"/>
      <c r="AXA89" s="2"/>
      <c r="AXB89" s="2"/>
      <c r="AXC89" s="2"/>
      <c r="AXD89" s="2"/>
      <c r="AXE89" s="2"/>
      <c r="AXF89" s="2"/>
      <c r="AXG89" s="2"/>
      <c r="AXH89" s="2"/>
      <c r="AXI89" s="2"/>
      <c r="AXJ89" s="2"/>
      <c r="AXK89" s="2"/>
      <c r="AXL89" s="2"/>
      <c r="AXM89" s="2"/>
      <c r="AXN89" s="2"/>
      <c r="AXO89" s="2"/>
      <c r="AXP89" s="2"/>
      <c r="AXQ89" s="2"/>
      <c r="AXR89" s="2"/>
      <c r="AXS89" s="2"/>
      <c r="AXT89" s="2"/>
      <c r="AXU89" s="2"/>
      <c r="AXV89" s="2"/>
      <c r="AXW89" s="2"/>
      <c r="AXX89" s="2"/>
      <c r="AXY89" s="2"/>
      <c r="AXZ89" s="2"/>
      <c r="AYA89" s="2"/>
      <c r="AYB89" s="2"/>
      <c r="AYC89" s="2"/>
      <c r="AYD89" s="2"/>
      <c r="AYE89" s="2"/>
      <c r="AYF89" s="2"/>
      <c r="AYG89" s="2"/>
      <c r="AYH89" s="2"/>
      <c r="AYI89" s="2"/>
      <c r="AYJ89" s="2"/>
      <c r="AYK89" s="2"/>
      <c r="AYL89" s="2"/>
      <c r="AYM89" s="2"/>
      <c r="AYN89" s="2"/>
      <c r="AYO89" s="2"/>
      <c r="AYP89" s="2"/>
      <c r="AYQ89" s="2"/>
      <c r="AYR89" s="2"/>
      <c r="AYS89" s="2"/>
      <c r="AYT89" s="2"/>
      <c r="AYU89" s="2"/>
      <c r="AYV89" s="2"/>
      <c r="AYW89" s="2"/>
      <c r="AYX89" s="2"/>
      <c r="AYY89" s="2"/>
      <c r="AYZ89" s="2"/>
      <c r="AZA89" s="2"/>
      <c r="AZB89" s="2"/>
      <c r="AZC89" s="2"/>
      <c r="AZD89" s="2"/>
      <c r="AZE89" s="2"/>
      <c r="AZF89" s="2"/>
      <c r="AZG89" s="2"/>
      <c r="AZH89" s="2"/>
      <c r="AZI89" s="2"/>
      <c r="AZJ89" s="2"/>
      <c r="AZK89" s="2"/>
      <c r="AZL89" s="2"/>
      <c r="AZM89" s="2"/>
      <c r="AZN89" s="2"/>
      <c r="AZO89" s="2"/>
      <c r="AZP89" s="2"/>
      <c r="AZQ89" s="2"/>
      <c r="AZR89" s="2"/>
      <c r="AZS89" s="2"/>
      <c r="AZT89" s="2"/>
      <c r="AZU89" s="2"/>
      <c r="AZV89" s="2"/>
      <c r="AZW89" s="2"/>
      <c r="AZX89" s="2"/>
      <c r="AZY89" s="2"/>
      <c r="AZZ89" s="2"/>
      <c r="BAA89" s="2"/>
      <c r="BAB89" s="2"/>
      <c r="BAC89" s="2"/>
      <c r="BAD89" s="2"/>
      <c r="BAE89" s="2"/>
      <c r="BAF89" s="2"/>
      <c r="BAG89" s="2"/>
      <c r="BAH89" s="2"/>
      <c r="BAI89" s="2"/>
      <c r="BAJ89" s="2"/>
      <c r="BAK89" s="2"/>
      <c r="BAL89" s="2"/>
      <c r="BAM89" s="2"/>
      <c r="BAN89" s="2"/>
      <c r="BAO89" s="2"/>
      <c r="BAP89" s="2"/>
      <c r="BAQ89" s="2"/>
      <c r="BAR89" s="2"/>
      <c r="BAS89" s="2"/>
      <c r="BAT89" s="2"/>
      <c r="BAU89" s="2"/>
      <c r="BAV89" s="2"/>
      <c r="BAW89" s="2"/>
      <c r="BAX89" s="2"/>
      <c r="BAY89" s="2"/>
      <c r="BAZ89" s="2"/>
      <c r="BBA89" s="2"/>
      <c r="BBB89" s="2"/>
      <c r="BBC89" s="2"/>
      <c r="BBD89" s="2"/>
      <c r="BBE89" s="2"/>
      <c r="BBF89" s="2"/>
      <c r="BBG89" s="2"/>
      <c r="BBH89" s="2"/>
      <c r="BBI89" s="2"/>
      <c r="BBJ89" s="2"/>
      <c r="BBK89" s="2"/>
      <c r="BBL89" s="2"/>
      <c r="BBM89" s="2"/>
      <c r="BBN89" s="2"/>
      <c r="BBO89" s="2"/>
      <c r="BBP89" s="2"/>
      <c r="BBQ89" s="2"/>
      <c r="BBR89" s="2"/>
      <c r="BBS89" s="2"/>
      <c r="BBT89" s="2"/>
      <c r="BBU89" s="2"/>
      <c r="BBV89" s="2"/>
      <c r="BBW89" s="2"/>
      <c r="BBX89" s="2"/>
      <c r="BBY89" s="2"/>
      <c r="BBZ89" s="2"/>
      <c r="BCA89" s="2"/>
      <c r="BCB89" s="2"/>
      <c r="BCC89" s="2"/>
      <c r="BCD89" s="2"/>
      <c r="BCE89" s="2"/>
      <c r="BCF89" s="2"/>
      <c r="BCG89" s="2"/>
      <c r="BCH89" s="2"/>
      <c r="BCI89" s="2"/>
      <c r="BCJ89" s="2"/>
      <c r="BCK89" s="2"/>
      <c r="BCL89" s="2"/>
      <c r="BCM89" s="2"/>
      <c r="BCN89" s="2"/>
      <c r="BCO89" s="2"/>
      <c r="BCP89" s="2"/>
      <c r="BCQ89" s="2"/>
      <c r="BCR89" s="2"/>
      <c r="BCS89" s="2"/>
      <c r="BCT89" s="2"/>
      <c r="BCU89" s="2"/>
      <c r="BCV89" s="2"/>
      <c r="BCW89" s="2"/>
      <c r="BCX89" s="2"/>
      <c r="BCY89" s="2"/>
      <c r="BCZ89" s="2"/>
      <c r="BDA89" s="2"/>
      <c r="BDB89" s="2"/>
      <c r="BDC89" s="2"/>
      <c r="BDD89" s="2"/>
      <c r="BDE89" s="2"/>
      <c r="BDF89" s="2"/>
      <c r="BDG89" s="2"/>
      <c r="BDH89" s="2"/>
      <c r="BDI89" s="2"/>
      <c r="BDJ89" s="2"/>
      <c r="BDK89" s="2"/>
      <c r="BDL89" s="2"/>
      <c r="BDM89" s="2"/>
      <c r="BDN89" s="2"/>
      <c r="BDO89" s="2"/>
      <c r="BDP89" s="2"/>
      <c r="BDQ89" s="2"/>
      <c r="BDR89" s="2"/>
      <c r="BDS89" s="2"/>
      <c r="BDT89" s="2"/>
      <c r="BDU89" s="2"/>
      <c r="BDV89" s="2"/>
      <c r="BDW89" s="2"/>
      <c r="BDX89" s="2"/>
      <c r="BDY89" s="2"/>
      <c r="BDZ89" s="2"/>
      <c r="BEA89" s="2"/>
      <c r="BEB89" s="2"/>
      <c r="BEC89" s="2"/>
      <c r="BED89" s="2"/>
      <c r="BEE89" s="2"/>
      <c r="BEF89" s="2"/>
      <c r="BEG89" s="2"/>
      <c r="BEH89" s="2"/>
      <c r="BEI89" s="2"/>
      <c r="BEJ89" s="2"/>
      <c r="BEK89" s="2"/>
      <c r="BEL89" s="2"/>
      <c r="BEM89" s="2"/>
      <c r="BEN89" s="2"/>
      <c r="BEO89" s="2"/>
      <c r="BEP89" s="2"/>
      <c r="BEQ89" s="2"/>
      <c r="BER89" s="2"/>
      <c r="BES89" s="2"/>
      <c r="BET89" s="2"/>
      <c r="BEU89" s="2"/>
      <c r="BEV89" s="2"/>
      <c r="BEW89" s="2"/>
      <c r="BEX89" s="2"/>
      <c r="BEY89" s="2"/>
      <c r="BEZ89" s="2"/>
      <c r="BFA89" s="2"/>
      <c r="BFB89" s="2"/>
      <c r="BFC89" s="2"/>
      <c r="BFD89" s="2"/>
      <c r="BFE89" s="2"/>
      <c r="BFF89" s="2"/>
      <c r="BFG89" s="2"/>
      <c r="BFH89" s="2"/>
      <c r="BFI89" s="2"/>
      <c r="BFJ89" s="2"/>
      <c r="BFK89" s="2"/>
      <c r="BFL89" s="2"/>
      <c r="BFM89" s="2"/>
      <c r="BFN89" s="2"/>
      <c r="BFO89" s="2"/>
      <c r="BFP89" s="2"/>
      <c r="BFQ89" s="2"/>
      <c r="BFR89" s="2"/>
      <c r="BFS89" s="2"/>
      <c r="BFT89" s="2"/>
      <c r="BFU89" s="2"/>
      <c r="BFV89" s="2"/>
      <c r="BFW89" s="2"/>
      <c r="BFX89" s="2"/>
      <c r="BFY89" s="2"/>
      <c r="BFZ89" s="2"/>
      <c r="BGA89" s="2"/>
      <c r="BGB89" s="2"/>
      <c r="BGC89" s="2"/>
      <c r="BGD89" s="2"/>
      <c r="BGE89" s="2"/>
      <c r="BGF89" s="2"/>
      <c r="BGG89" s="2"/>
      <c r="BGH89" s="2"/>
      <c r="BGI89" s="2"/>
      <c r="BGJ89" s="2"/>
      <c r="BGK89" s="2"/>
      <c r="BGL89" s="2"/>
      <c r="BGM89" s="2"/>
      <c r="BGN89" s="2"/>
      <c r="BGO89" s="2"/>
      <c r="BGP89" s="2"/>
      <c r="BGQ89" s="2"/>
      <c r="BGR89" s="2"/>
      <c r="BGS89" s="2"/>
      <c r="BGT89" s="2"/>
      <c r="BGU89" s="2"/>
      <c r="BGV89" s="2"/>
      <c r="BGW89" s="2"/>
      <c r="BGX89" s="2"/>
      <c r="BGY89" s="2"/>
      <c r="BGZ89" s="2"/>
      <c r="BHA89" s="2"/>
      <c r="BHB89" s="2"/>
      <c r="BHC89" s="2"/>
      <c r="BHD89" s="2"/>
      <c r="BHE89" s="2"/>
      <c r="BHF89" s="2"/>
      <c r="BHG89" s="2"/>
      <c r="BHH89" s="2"/>
      <c r="BHI89" s="2"/>
      <c r="BHJ89" s="2"/>
      <c r="BHK89" s="2"/>
      <c r="BHL89" s="2"/>
      <c r="BHM89" s="2"/>
      <c r="BHN89" s="2"/>
      <c r="BHO89" s="2"/>
      <c r="BHP89" s="2"/>
      <c r="BHQ89" s="2"/>
      <c r="BHR89" s="2"/>
      <c r="BHS89" s="2"/>
      <c r="BHT89" s="2"/>
      <c r="BHU89" s="2"/>
      <c r="BHV89" s="2"/>
      <c r="BHW89" s="2"/>
      <c r="BHX89" s="2"/>
      <c r="BHY89" s="2"/>
      <c r="BHZ89" s="2"/>
      <c r="BIA89" s="2"/>
      <c r="BIB89" s="2"/>
      <c r="BIC89" s="2"/>
      <c r="BID89" s="2"/>
      <c r="BIE89" s="2"/>
      <c r="BIF89" s="2"/>
      <c r="BIG89" s="2"/>
      <c r="BIH89" s="2"/>
      <c r="BII89" s="2"/>
      <c r="BIJ89" s="2"/>
      <c r="BIK89" s="2"/>
      <c r="BIL89" s="2"/>
      <c r="BIM89" s="2"/>
      <c r="BIN89" s="2"/>
      <c r="BIO89" s="2"/>
      <c r="BIP89" s="2"/>
      <c r="BIQ89" s="2"/>
      <c r="BIR89" s="2"/>
      <c r="BIS89" s="2"/>
      <c r="BIT89" s="2"/>
      <c r="BIU89" s="2"/>
      <c r="BIV89" s="2"/>
      <c r="BIW89" s="2"/>
      <c r="BIX89" s="2"/>
      <c r="BIY89" s="2"/>
      <c r="BIZ89" s="2"/>
      <c r="BJA89" s="2"/>
      <c r="BJB89" s="2"/>
      <c r="BJC89" s="2"/>
      <c r="BJD89" s="2"/>
      <c r="BJE89" s="2"/>
      <c r="BJF89" s="2"/>
      <c r="BJG89" s="2"/>
      <c r="BJH89" s="2"/>
      <c r="BJI89" s="2"/>
      <c r="BJJ89" s="2"/>
      <c r="BJK89" s="2"/>
      <c r="BJL89" s="2"/>
      <c r="BJM89" s="2"/>
      <c r="BJN89" s="2"/>
      <c r="BJO89" s="2"/>
      <c r="BJP89" s="2"/>
      <c r="BJQ89" s="2"/>
      <c r="BJR89" s="2"/>
      <c r="BJS89" s="2"/>
      <c r="BJT89" s="2"/>
      <c r="BJU89" s="2"/>
      <c r="BJV89" s="2"/>
      <c r="BJW89" s="2"/>
      <c r="BJX89" s="2"/>
      <c r="BJY89" s="2"/>
      <c r="BJZ89" s="2"/>
      <c r="BKA89" s="2"/>
      <c r="BKB89" s="2"/>
      <c r="BKC89" s="2"/>
      <c r="BKD89" s="2"/>
      <c r="BKE89" s="2"/>
      <c r="BKF89" s="2"/>
      <c r="BKG89" s="2"/>
      <c r="BKH89" s="2"/>
      <c r="BKI89" s="2"/>
      <c r="BKJ89" s="2"/>
      <c r="BKK89" s="2"/>
      <c r="BKL89" s="2"/>
      <c r="BKM89" s="2"/>
      <c r="BKN89" s="2"/>
      <c r="BKO89" s="2"/>
      <c r="BKP89" s="2"/>
      <c r="BKQ89" s="2"/>
      <c r="BKR89" s="2"/>
      <c r="BKS89" s="2"/>
      <c r="BKT89" s="2"/>
      <c r="BKU89" s="2"/>
      <c r="BKV89" s="2"/>
      <c r="BKW89" s="2"/>
      <c r="BKX89" s="2"/>
      <c r="BKY89" s="2"/>
      <c r="BKZ89" s="2"/>
      <c r="BLA89" s="2"/>
      <c r="BLB89" s="2"/>
      <c r="BLC89" s="2"/>
      <c r="BLD89" s="2"/>
      <c r="BLE89" s="2"/>
      <c r="BLF89" s="2"/>
      <c r="BLG89" s="2"/>
      <c r="BLH89" s="2"/>
      <c r="BLI89" s="2"/>
      <c r="BLJ89" s="2"/>
      <c r="BLK89" s="2"/>
      <c r="BLL89" s="2"/>
      <c r="BLM89" s="2"/>
      <c r="BLN89" s="2"/>
      <c r="BLO89" s="2"/>
      <c r="BLP89" s="2"/>
      <c r="BLQ89" s="2"/>
      <c r="BLR89" s="2"/>
      <c r="BLS89" s="2"/>
      <c r="BLT89" s="2"/>
      <c r="BLU89" s="2"/>
      <c r="BLV89" s="2"/>
      <c r="BLW89" s="2"/>
      <c r="BLX89" s="2"/>
      <c r="BLY89" s="2"/>
      <c r="BLZ89" s="2"/>
      <c r="BMA89" s="2"/>
      <c r="BMB89" s="2"/>
      <c r="BMC89" s="2"/>
      <c r="BMD89" s="2"/>
      <c r="BME89" s="2"/>
      <c r="BMF89" s="2"/>
      <c r="BMG89" s="2"/>
      <c r="BMH89" s="2"/>
      <c r="BMI89" s="2"/>
      <c r="BMJ89" s="2"/>
      <c r="BMK89" s="2"/>
      <c r="BML89" s="2"/>
      <c r="BMM89" s="2"/>
      <c r="BMN89" s="2"/>
      <c r="BMO89" s="2"/>
      <c r="BMP89" s="2"/>
      <c r="BMQ89" s="2"/>
      <c r="BMR89" s="2"/>
      <c r="BMS89" s="2"/>
      <c r="BMT89" s="2"/>
      <c r="BMU89" s="2"/>
      <c r="BMV89" s="2"/>
      <c r="BMW89" s="2"/>
      <c r="BMX89" s="2"/>
      <c r="BMY89" s="2"/>
      <c r="BMZ89" s="2"/>
      <c r="BNA89" s="2"/>
      <c r="BNB89" s="2"/>
      <c r="BNC89" s="2"/>
      <c r="BND89" s="2"/>
      <c r="BNE89" s="2"/>
      <c r="BNF89" s="2"/>
      <c r="BNG89" s="2"/>
      <c r="BNH89" s="2"/>
      <c r="BNI89" s="2"/>
      <c r="BNJ89" s="2"/>
      <c r="BNK89" s="2"/>
      <c r="BNL89" s="2"/>
      <c r="BNM89" s="2"/>
      <c r="BNN89" s="2"/>
      <c r="BNO89" s="2"/>
      <c r="BNP89" s="2"/>
      <c r="BNQ89" s="2"/>
      <c r="BNR89" s="2"/>
      <c r="BNS89" s="2"/>
      <c r="BNT89" s="2"/>
      <c r="BNU89" s="2"/>
      <c r="BNV89" s="2"/>
      <c r="BNW89" s="2"/>
      <c r="BNX89" s="2"/>
      <c r="BNY89" s="2"/>
      <c r="BNZ89" s="2"/>
      <c r="BOA89" s="2"/>
      <c r="BOB89" s="2"/>
      <c r="BOC89" s="2"/>
      <c r="BOD89" s="2"/>
      <c r="BOE89" s="2"/>
      <c r="BOF89" s="2"/>
      <c r="BOG89" s="2"/>
      <c r="BOH89" s="2"/>
      <c r="BOI89" s="2"/>
      <c r="BOJ89" s="2"/>
      <c r="BOK89" s="2"/>
      <c r="BOL89" s="2"/>
      <c r="BOM89" s="2"/>
      <c r="BON89" s="2"/>
      <c r="BOO89" s="2"/>
      <c r="BOP89" s="2"/>
      <c r="BOQ89" s="2"/>
      <c r="BOR89" s="2"/>
      <c r="BOS89" s="2"/>
      <c r="BOT89" s="2"/>
      <c r="BOU89" s="2"/>
      <c r="BOV89" s="2"/>
      <c r="BOW89" s="2"/>
      <c r="BOX89" s="2"/>
      <c r="BOY89" s="2"/>
      <c r="BOZ89" s="2"/>
      <c r="BPA89" s="2"/>
      <c r="BPB89" s="2"/>
      <c r="BPC89" s="2"/>
      <c r="BPD89" s="2"/>
      <c r="BPE89" s="2"/>
      <c r="BPF89" s="2"/>
      <c r="BPG89" s="2"/>
      <c r="BPH89" s="2"/>
      <c r="BPI89" s="2"/>
      <c r="BPJ89" s="2"/>
      <c r="BPK89" s="2"/>
      <c r="BPL89" s="2"/>
      <c r="BPM89" s="2"/>
      <c r="BPN89" s="2"/>
      <c r="BPO89" s="2"/>
      <c r="BPP89" s="2"/>
      <c r="BPQ89" s="2"/>
      <c r="BPR89" s="2"/>
      <c r="BPS89" s="2"/>
      <c r="BPT89" s="2"/>
      <c r="BPU89" s="2"/>
      <c r="BPV89" s="2"/>
      <c r="BPW89" s="2"/>
      <c r="BPX89" s="2"/>
      <c r="BPY89" s="2"/>
      <c r="BPZ89" s="2"/>
      <c r="BQA89" s="2"/>
      <c r="BQB89" s="2"/>
      <c r="BQC89" s="2"/>
      <c r="BQD89" s="2"/>
      <c r="BQE89" s="2"/>
      <c r="BQF89" s="2"/>
      <c r="BQG89" s="2"/>
      <c r="BQH89" s="2"/>
      <c r="BQI89" s="2"/>
      <c r="BQJ89" s="2"/>
      <c r="BQK89" s="2"/>
      <c r="BQL89" s="2"/>
      <c r="BQM89" s="2"/>
      <c r="BQN89" s="2"/>
      <c r="BQO89" s="2"/>
      <c r="BQP89" s="2"/>
      <c r="BQQ89" s="2"/>
      <c r="BQR89" s="2"/>
      <c r="BQS89" s="2"/>
      <c r="BQT89" s="2"/>
      <c r="BQU89" s="2"/>
      <c r="BQV89" s="2"/>
      <c r="BQW89" s="2"/>
      <c r="BQX89" s="2"/>
      <c r="BQY89" s="2"/>
      <c r="BQZ89" s="2"/>
      <c r="BRA89" s="2"/>
      <c r="BRB89" s="2"/>
      <c r="BRC89" s="2"/>
      <c r="BRD89" s="2"/>
      <c r="BRE89" s="2"/>
      <c r="BRF89" s="2"/>
      <c r="BRG89" s="2"/>
      <c r="BRH89" s="2"/>
      <c r="BRI89" s="2"/>
      <c r="BRJ89" s="2"/>
      <c r="BRK89" s="2"/>
      <c r="BRL89" s="2"/>
      <c r="BRM89" s="2"/>
      <c r="BRN89" s="2"/>
      <c r="BRO89" s="2"/>
      <c r="BRP89" s="2"/>
      <c r="BRQ89" s="2"/>
      <c r="BRR89" s="2"/>
      <c r="BRS89" s="2"/>
      <c r="BRT89" s="2"/>
      <c r="BRU89" s="2"/>
      <c r="BRV89" s="2"/>
      <c r="BRW89" s="2"/>
      <c r="BRX89" s="2"/>
      <c r="BRY89" s="2"/>
      <c r="BRZ89" s="2"/>
      <c r="BSA89" s="2"/>
      <c r="BSB89" s="2"/>
      <c r="BSC89" s="2"/>
      <c r="BSD89" s="2"/>
      <c r="BSE89" s="2"/>
      <c r="BSF89" s="2"/>
      <c r="BSG89" s="2"/>
      <c r="BSH89" s="2"/>
      <c r="BSI89" s="2"/>
      <c r="BSJ89" s="2"/>
      <c r="BSK89" s="2"/>
      <c r="BSL89" s="2"/>
      <c r="BSM89" s="2"/>
      <c r="BSN89" s="2"/>
      <c r="BSO89" s="2"/>
      <c r="BSP89" s="2"/>
      <c r="BSQ89" s="2"/>
      <c r="BSR89" s="2"/>
      <c r="BSS89" s="2"/>
      <c r="BST89" s="2"/>
      <c r="BSU89" s="2"/>
      <c r="BSV89" s="2"/>
      <c r="BSW89" s="2"/>
      <c r="BSX89" s="2"/>
      <c r="BSY89" s="2"/>
      <c r="BSZ89" s="2"/>
      <c r="BTA89" s="2"/>
      <c r="BTB89" s="2"/>
      <c r="BTC89" s="2"/>
      <c r="BTD89" s="2"/>
      <c r="BTE89" s="2"/>
      <c r="BTF89" s="2"/>
      <c r="BTG89" s="2"/>
      <c r="BTH89" s="2"/>
      <c r="BTI89" s="2"/>
      <c r="BTJ89" s="2"/>
      <c r="BTK89" s="2"/>
      <c r="BTL89" s="2"/>
      <c r="BTM89" s="2"/>
      <c r="BTN89" s="2"/>
      <c r="BTO89" s="2"/>
      <c r="BTP89" s="2"/>
      <c r="BTQ89" s="2"/>
      <c r="BTR89" s="2"/>
      <c r="BTS89" s="2"/>
      <c r="BTT89" s="2"/>
      <c r="BTU89" s="2"/>
      <c r="BTV89" s="2"/>
      <c r="BTW89" s="2"/>
      <c r="BTX89" s="2"/>
      <c r="BTY89" s="2"/>
      <c r="BTZ89" s="2"/>
      <c r="BUA89" s="2"/>
      <c r="BUB89" s="2"/>
      <c r="BUC89" s="2"/>
      <c r="BUD89" s="2"/>
      <c r="BUE89" s="2"/>
      <c r="BUF89" s="2"/>
      <c r="BUG89" s="2"/>
      <c r="BUH89" s="2"/>
      <c r="BUI89" s="2"/>
      <c r="BUJ89" s="2"/>
      <c r="BUK89" s="2"/>
      <c r="BUL89" s="2"/>
      <c r="BUM89" s="2"/>
      <c r="BUN89" s="2"/>
      <c r="BUO89" s="2"/>
      <c r="BUP89" s="2"/>
      <c r="BUQ89" s="2"/>
      <c r="BUR89" s="2"/>
      <c r="BUS89" s="2"/>
      <c r="BUT89" s="2"/>
      <c r="BUU89" s="2"/>
      <c r="BUV89" s="2"/>
      <c r="BUW89" s="2"/>
      <c r="BUX89" s="2"/>
      <c r="BUY89" s="2"/>
      <c r="BUZ89" s="2"/>
      <c r="BVA89" s="2"/>
      <c r="BVB89" s="2"/>
      <c r="BVC89" s="2"/>
      <c r="BVD89" s="2"/>
      <c r="BVE89" s="2"/>
      <c r="BVF89" s="2"/>
      <c r="BVG89" s="2"/>
      <c r="BVH89" s="2"/>
      <c r="BVI89" s="2"/>
      <c r="BVJ89" s="2"/>
      <c r="BVK89" s="2"/>
      <c r="BVL89" s="2"/>
      <c r="BVM89" s="2"/>
      <c r="BVN89" s="2"/>
      <c r="BVO89" s="2"/>
      <c r="BVP89" s="2"/>
      <c r="BVQ89" s="2"/>
      <c r="BVR89" s="2"/>
      <c r="BVS89" s="2"/>
      <c r="BVT89" s="2"/>
      <c r="BVU89" s="2"/>
      <c r="BVV89" s="2"/>
      <c r="BVW89" s="2"/>
      <c r="BVX89" s="2"/>
      <c r="BVY89" s="2"/>
      <c r="BVZ89" s="2"/>
      <c r="BWA89" s="2"/>
      <c r="BWB89" s="2"/>
      <c r="BWC89" s="2"/>
      <c r="BWD89" s="2"/>
      <c r="BWE89" s="2"/>
      <c r="BWF89" s="2"/>
      <c r="BWG89" s="2"/>
      <c r="BWH89" s="2"/>
      <c r="BWI89" s="2"/>
      <c r="BWJ89" s="2"/>
      <c r="BWK89" s="2"/>
      <c r="BWL89" s="2"/>
      <c r="BWM89" s="2"/>
      <c r="BWN89" s="2"/>
      <c r="BWO89" s="2"/>
      <c r="BWP89" s="2"/>
      <c r="BWQ89" s="2"/>
      <c r="BWR89" s="2"/>
      <c r="BWS89" s="2"/>
      <c r="BWT89" s="2"/>
      <c r="BWU89" s="2"/>
      <c r="BWV89" s="2"/>
      <c r="BWW89" s="2"/>
      <c r="BWX89" s="2"/>
      <c r="BWY89" s="2"/>
      <c r="BWZ89" s="2"/>
      <c r="BXA89" s="2"/>
      <c r="BXB89" s="2"/>
      <c r="BXC89" s="2"/>
      <c r="BXD89" s="2"/>
      <c r="BXE89" s="2"/>
      <c r="BXF89" s="2"/>
      <c r="BXG89" s="2"/>
      <c r="BXH89" s="2"/>
      <c r="BXI89" s="2"/>
      <c r="BXJ89" s="2"/>
      <c r="BXK89" s="2"/>
      <c r="BXL89" s="2"/>
      <c r="BXM89" s="2"/>
      <c r="BXN89" s="2"/>
      <c r="BXO89" s="2"/>
      <c r="BXP89" s="2"/>
      <c r="BXQ89" s="2"/>
      <c r="BXR89" s="2"/>
      <c r="BXS89" s="2"/>
      <c r="BXT89" s="2"/>
      <c r="BXU89" s="2"/>
      <c r="BXV89" s="2"/>
      <c r="BXW89" s="2"/>
      <c r="BXX89" s="2"/>
      <c r="BXY89" s="2"/>
      <c r="BXZ89" s="2"/>
      <c r="BYA89" s="2"/>
      <c r="BYB89" s="2"/>
      <c r="BYC89" s="2"/>
      <c r="BYD89" s="2"/>
      <c r="BYE89" s="2"/>
      <c r="BYF89" s="2"/>
      <c r="BYG89" s="2"/>
      <c r="BYH89" s="2"/>
      <c r="BYI89" s="2"/>
      <c r="BYJ89" s="2"/>
      <c r="BYK89" s="2"/>
      <c r="BYL89" s="2"/>
      <c r="BYM89" s="2"/>
      <c r="BYN89" s="2"/>
      <c r="BYO89" s="2"/>
      <c r="BYP89" s="2"/>
      <c r="BYQ89" s="2"/>
      <c r="BYR89" s="2"/>
      <c r="BYS89" s="2"/>
      <c r="BYT89" s="2"/>
      <c r="BYU89" s="2"/>
      <c r="BYV89" s="2"/>
      <c r="BYW89" s="2"/>
      <c r="BYX89" s="2"/>
      <c r="BYY89" s="2"/>
      <c r="BYZ89" s="2"/>
      <c r="BZA89" s="2"/>
      <c r="BZB89" s="2"/>
      <c r="BZC89" s="2"/>
      <c r="BZD89" s="2"/>
      <c r="BZE89" s="2"/>
      <c r="BZF89" s="2"/>
      <c r="BZG89" s="2"/>
      <c r="BZH89" s="2"/>
      <c r="BZI89" s="2"/>
      <c r="BZJ89" s="2"/>
      <c r="BZK89" s="2"/>
      <c r="BZL89" s="2"/>
      <c r="BZM89" s="2"/>
      <c r="BZN89" s="2"/>
      <c r="BZO89" s="2"/>
      <c r="BZP89" s="2"/>
      <c r="BZQ89" s="2"/>
      <c r="BZR89" s="2"/>
      <c r="BZS89" s="2"/>
      <c r="BZT89" s="2"/>
      <c r="BZU89" s="2"/>
      <c r="BZV89" s="2"/>
      <c r="BZW89" s="2"/>
      <c r="BZX89" s="2"/>
      <c r="BZY89" s="2"/>
      <c r="BZZ89" s="2"/>
      <c r="CAA89" s="2"/>
      <c r="CAB89" s="2"/>
      <c r="CAC89" s="2"/>
      <c r="CAD89" s="2"/>
      <c r="CAE89" s="2"/>
      <c r="CAF89" s="2"/>
      <c r="CAG89" s="2"/>
      <c r="CAH89" s="2"/>
      <c r="CAI89" s="2"/>
      <c r="CAJ89" s="2"/>
      <c r="CAK89" s="2"/>
      <c r="CAL89" s="2"/>
      <c r="CAM89" s="2"/>
      <c r="CAN89" s="2"/>
      <c r="CAO89" s="2"/>
      <c r="CAP89" s="2"/>
      <c r="CAQ89" s="2"/>
      <c r="CAR89" s="2"/>
      <c r="CAS89" s="2"/>
      <c r="CAT89" s="2"/>
      <c r="CAU89" s="2"/>
      <c r="CAV89" s="2"/>
      <c r="CAW89" s="2"/>
      <c r="CAX89" s="2"/>
      <c r="CAY89" s="2"/>
      <c r="CAZ89" s="2"/>
      <c r="CBA89" s="2"/>
      <c r="CBB89" s="2"/>
      <c r="CBC89" s="2"/>
      <c r="CBD89" s="2"/>
      <c r="CBE89" s="2"/>
      <c r="CBF89" s="2"/>
      <c r="CBG89" s="2"/>
      <c r="CBH89" s="2"/>
      <c r="CBI89" s="2"/>
      <c r="CBJ89" s="2"/>
      <c r="CBK89" s="2"/>
      <c r="CBL89" s="2"/>
      <c r="CBM89" s="2"/>
      <c r="CBN89" s="2"/>
      <c r="CBO89" s="2"/>
      <c r="CBP89" s="2"/>
      <c r="CBQ89" s="2"/>
      <c r="CBR89" s="2"/>
      <c r="CBS89" s="2"/>
      <c r="CBT89" s="2"/>
      <c r="CBU89" s="2"/>
      <c r="CBV89" s="2"/>
      <c r="CBW89" s="2"/>
      <c r="CBX89" s="2"/>
      <c r="CBY89" s="2"/>
      <c r="CBZ89" s="2"/>
      <c r="CCA89" s="2"/>
      <c r="CCB89" s="2"/>
      <c r="CCC89" s="2"/>
      <c r="CCD89" s="2"/>
      <c r="CCE89" s="2"/>
      <c r="CCF89" s="2"/>
      <c r="CCG89" s="2"/>
      <c r="CCH89" s="2"/>
      <c r="CCI89" s="2"/>
      <c r="CCJ89" s="2"/>
      <c r="CCK89" s="2"/>
      <c r="CCL89" s="2"/>
      <c r="CCM89" s="2"/>
      <c r="CCN89" s="2"/>
      <c r="CCO89" s="2"/>
      <c r="CCP89" s="2"/>
      <c r="CCQ89" s="2"/>
      <c r="CCR89" s="2"/>
      <c r="CCS89" s="2"/>
      <c r="CCT89" s="2"/>
      <c r="CCU89" s="2"/>
      <c r="CCV89" s="2"/>
      <c r="CCW89" s="2"/>
      <c r="CCX89" s="2"/>
      <c r="CCY89" s="2"/>
      <c r="CCZ89" s="2"/>
      <c r="CDA89" s="2"/>
      <c r="CDB89" s="2"/>
      <c r="CDC89" s="2"/>
      <c r="CDD89" s="2"/>
      <c r="CDE89" s="2"/>
      <c r="CDF89" s="2"/>
      <c r="CDG89" s="2"/>
      <c r="CDH89" s="2"/>
      <c r="CDI89" s="2"/>
      <c r="CDJ89" s="2"/>
      <c r="CDK89" s="2"/>
      <c r="CDL89" s="2"/>
      <c r="CDM89" s="2"/>
      <c r="CDN89" s="2"/>
      <c r="CDO89" s="2"/>
      <c r="CDP89" s="2"/>
      <c r="CDQ89" s="2"/>
      <c r="CDR89" s="2"/>
      <c r="CDS89" s="2"/>
      <c r="CDT89" s="2"/>
      <c r="CDU89" s="2"/>
      <c r="CDV89" s="2"/>
      <c r="CDW89" s="2"/>
      <c r="CDX89" s="2"/>
      <c r="CDY89" s="2"/>
      <c r="CDZ89" s="2"/>
      <c r="CEA89" s="2"/>
      <c r="CEB89" s="2"/>
      <c r="CEC89" s="2"/>
      <c r="CED89" s="2"/>
      <c r="CEE89" s="2"/>
      <c r="CEF89" s="2"/>
      <c r="CEG89" s="2"/>
      <c r="CEH89" s="2"/>
      <c r="CEI89" s="2"/>
      <c r="CEJ89" s="2"/>
      <c r="CEK89" s="2"/>
      <c r="CEL89" s="2"/>
      <c r="CEM89" s="2"/>
      <c r="CEN89" s="2"/>
      <c r="CEO89" s="2"/>
      <c r="CEP89" s="2"/>
      <c r="CEQ89" s="2"/>
      <c r="CER89" s="2"/>
      <c r="CES89" s="2"/>
      <c r="CET89" s="2"/>
      <c r="CEU89" s="2"/>
      <c r="CEV89" s="2"/>
      <c r="CEW89" s="2"/>
      <c r="CEX89" s="2"/>
      <c r="CEY89" s="2"/>
      <c r="CEZ89" s="2"/>
      <c r="CFA89" s="2"/>
      <c r="CFB89" s="2"/>
      <c r="CFC89" s="2"/>
      <c r="CFD89" s="2"/>
      <c r="CFE89" s="2"/>
      <c r="CFF89" s="2"/>
      <c r="CFG89" s="2"/>
      <c r="CFH89" s="2"/>
      <c r="CFI89" s="2"/>
      <c r="CFJ89" s="2"/>
      <c r="CFK89" s="2"/>
      <c r="CFL89" s="2"/>
      <c r="CFM89" s="2"/>
      <c r="CFN89" s="2"/>
      <c r="CFO89" s="2"/>
      <c r="CFP89" s="2"/>
      <c r="CFQ89" s="2"/>
      <c r="CFR89" s="2"/>
      <c r="CFS89" s="2"/>
      <c r="CFT89" s="2"/>
      <c r="CFU89" s="2"/>
      <c r="CFV89" s="2"/>
      <c r="CFW89" s="2"/>
      <c r="CFX89" s="2"/>
      <c r="CFY89" s="2"/>
      <c r="CFZ89" s="2"/>
      <c r="CGA89" s="2"/>
      <c r="CGB89" s="2"/>
      <c r="CGC89" s="2"/>
      <c r="CGD89" s="2"/>
      <c r="CGE89" s="2"/>
      <c r="CGF89" s="2"/>
      <c r="CGG89" s="2"/>
      <c r="CGH89" s="2"/>
      <c r="CGI89" s="2"/>
      <c r="CGJ89" s="2"/>
      <c r="CGK89" s="2"/>
      <c r="CGL89" s="2"/>
      <c r="CGM89" s="2"/>
      <c r="CGN89" s="2"/>
      <c r="CGO89" s="2"/>
      <c r="CGP89" s="2"/>
      <c r="CGQ89" s="2"/>
      <c r="CGR89" s="2"/>
      <c r="CGS89" s="2"/>
      <c r="CGT89" s="2"/>
      <c r="CGU89" s="2"/>
      <c r="CGV89" s="2"/>
      <c r="CGW89" s="2"/>
      <c r="CGX89" s="2"/>
      <c r="CGY89" s="2"/>
      <c r="CGZ89" s="2"/>
      <c r="CHA89" s="2"/>
      <c r="CHB89" s="2"/>
      <c r="CHC89" s="2"/>
      <c r="CHD89" s="2"/>
      <c r="CHE89" s="2"/>
      <c r="CHF89" s="2"/>
      <c r="CHG89" s="2"/>
      <c r="CHH89" s="2"/>
      <c r="CHI89" s="2"/>
      <c r="CHJ89" s="2"/>
      <c r="CHK89" s="2"/>
      <c r="CHL89" s="2"/>
      <c r="CHM89" s="2"/>
      <c r="CHN89" s="2"/>
      <c r="CHO89" s="2"/>
      <c r="CHP89" s="2"/>
      <c r="CHQ89" s="2"/>
      <c r="CHR89" s="2"/>
      <c r="CHS89" s="2"/>
      <c r="CHT89" s="2"/>
      <c r="CHU89" s="2"/>
      <c r="CHV89" s="2"/>
      <c r="CHW89" s="2"/>
      <c r="CHX89" s="2"/>
      <c r="CHY89" s="2"/>
      <c r="CHZ89" s="2"/>
      <c r="CIA89" s="2"/>
      <c r="CIB89" s="2"/>
      <c r="CIC89" s="2"/>
      <c r="CID89" s="2"/>
      <c r="CIE89" s="2"/>
      <c r="CIF89" s="2"/>
      <c r="CIG89" s="2"/>
      <c r="CIH89" s="2"/>
      <c r="CII89" s="2"/>
      <c r="CIJ89" s="2"/>
      <c r="CIK89" s="2"/>
      <c r="CIL89" s="2"/>
      <c r="CIM89" s="2"/>
      <c r="CIN89" s="2"/>
      <c r="CIO89" s="2"/>
      <c r="CIP89" s="2"/>
      <c r="CIQ89" s="2"/>
      <c r="CIR89" s="2"/>
      <c r="CIS89" s="2"/>
      <c r="CIT89" s="2"/>
      <c r="CIU89" s="2"/>
      <c r="CIV89" s="2"/>
      <c r="CIW89" s="2"/>
      <c r="CIX89" s="2"/>
      <c r="CIY89" s="2"/>
      <c r="CIZ89" s="2"/>
      <c r="CJA89" s="2"/>
      <c r="CJB89" s="2"/>
      <c r="CJC89" s="2"/>
      <c r="CJD89" s="2"/>
      <c r="CJE89" s="2"/>
      <c r="CJF89" s="2"/>
      <c r="CJG89" s="2"/>
      <c r="CJH89" s="2"/>
      <c r="CJI89" s="2"/>
      <c r="CJJ89" s="2"/>
      <c r="CJK89" s="2"/>
      <c r="CJL89" s="2"/>
      <c r="CJM89" s="2"/>
      <c r="CJN89" s="2"/>
      <c r="CJO89" s="2"/>
      <c r="CJP89" s="2"/>
      <c r="CJQ89" s="2"/>
      <c r="CJR89" s="2"/>
      <c r="CJS89" s="2"/>
      <c r="CJT89" s="2"/>
      <c r="CJU89" s="2"/>
      <c r="CJV89" s="2"/>
      <c r="CJW89" s="2"/>
      <c r="CJX89" s="2"/>
      <c r="CJY89" s="2"/>
      <c r="CJZ89" s="2"/>
      <c r="CKA89" s="2"/>
      <c r="CKB89" s="2"/>
      <c r="CKC89" s="2"/>
      <c r="CKD89" s="2"/>
      <c r="CKE89" s="2"/>
      <c r="CKF89" s="2"/>
      <c r="CKG89" s="2"/>
      <c r="CKH89" s="2"/>
      <c r="CKI89" s="2"/>
      <c r="CKJ89" s="2"/>
      <c r="CKK89" s="2"/>
      <c r="CKL89" s="2"/>
      <c r="CKM89" s="2"/>
      <c r="CKN89" s="2"/>
      <c r="CKO89" s="2"/>
      <c r="CKP89" s="2"/>
      <c r="CKQ89" s="2"/>
      <c r="CKR89" s="2"/>
      <c r="CKS89" s="2"/>
      <c r="CKT89" s="2"/>
      <c r="CKU89" s="2"/>
      <c r="CKV89" s="2"/>
      <c r="CKW89" s="2"/>
      <c r="CKX89" s="2"/>
      <c r="CKY89" s="2"/>
      <c r="CKZ89" s="2"/>
      <c r="CLA89" s="2"/>
      <c r="CLB89" s="2"/>
      <c r="CLC89" s="2"/>
      <c r="CLD89" s="2"/>
      <c r="CLE89" s="2"/>
      <c r="CLF89" s="2"/>
      <c r="CLG89" s="2"/>
      <c r="CLH89" s="2"/>
      <c r="CLI89" s="2"/>
      <c r="CLJ89" s="2"/>
      <c r="CLK89" s="2"/>
      <c r="CLL89" s="2"/>
      <c r="CLM89" s="2"/>
      <c r="CLN89" s="2"/>
      <c r="CLO89" s="2"/>
      <c r="CLP89" s="2"/>
      <c r="CLQ89" s="2"/>
      <c r="CLR89" s="2"/>
      <c r="CLS89" s="2"/>
      <c r="CLT89" s="2"/>
      <c r="CLU89" s="2"/>
      <c r="CLV89" s="2"/>
      <c r="CLW89" s="2"/>
      <c r="CLX89" s="2"/>
      <c r="CLY89" s="2"/>
      <c r="CLZ89" s="2"/>
      <c r="CMA89" s="2"/>
      <c r="CMB89" s="2"/>
      <c r="CMC89" s="2"/>
      <c r="CMD89" s="2"/>
      <c r="CME89" s="2"/>
      <c r="CMF89" s="2"/>
      <c r="CMG89" s="2"/>
      <c r="CMH89" s="2"/>
      <c r="CMI89" s="2"/>
      <c r="CMJ89" s="2"/>
      <c r="CMK89" s="2"/>
      <c r="CML89" s="2"/>
      <c r="CMM89" s="2"/>
      <c r="CMN89" s="2"/>
      <c r="CMO89" s="2"/>
      <c r="CMP89" s="2"/>
      <c r="CMQ89" s="2"/>
      <c r="CMR89" s="2"/>
      <c r="CMS89" s="2"/>
      <c r="CMT89" s="2"/>
      <c r="CMU89" s="2"/>
      <c r="CMV89" s="2"/>
      <c r="CMW89" s="2"/>
      <c r="CMX89" s="2"/>
      <c r="CMY89" s="2"/>
      <c r="CMZ89" s="2"/>
      <c r="CNA89" s="2"/>
      <c r="CNB89" s="2"/>
      <c r="CNC89" s="2"/>
      <c r="CND89" s="2"/>
      <c r="CNE89" s="2"/>
      <c r="CNF89" s="2"/>
      <c r="CNG89" s="2"/>
      <c r="CNH89" s="2"/>
      <c r="CNI89" s="2"/>
      <c r="CNJ89" s="2"/>
      <c r="CNK89" s="2"/>
      <c r="CNL89" s="2"/>
      <c r="CNM89" s="2"/>
      <c r="CNN89" s="2"/>
      <c r="CNO89" s="2"/>
      <c r="CNP89" s="2"/>
      <c r="CNQ89" s="2"/>
      <c r="CNR89" s="2"/>
      <c r="CNS89" s="2"/>
      <c r="CNT89" s="2"/>
      <c r="CNU89" s="2"/>
      <c r="CNV89" s="2"/>
      <c r="CNW89" s="2"/>
      <c r="CNX89" s="2"/>
      <c r="CNY89" s="2"/>
      <c r="CNZ89" s="2"/>
      <c r="COA89" s="2"/>
      <c r="COB89" s="2"/>
      <c r="COC89" s="2"/>
      <c r="COD89" s="2"/>
      <c r="COE89" s="2"/>
      <c r="COF89" s="2"/>
      <c r="COG89" s="2"/>
      <c r="COH89" s="2"/>
      <c r="COI89" s="2"/>
      <c r="COJ89" s="2"/>
      <c r="COK89" s="2"/>
      <c r="COL89" s="2"/>
      <c r="COM89" s="2"/>
      <c r="CON89" s="2"/>
      <c r="COO89" s="2"/>
      <c r="COP89" s="2"/>
      <c r="COQ89" s="2"/>
      <c r="COR89" s="2"/>
      <c r="COS89" s="2"/>
      <c r="COT89" s="2"/>
      <c r="COU89" s="2"/>
      <c r="COV89" s="2"/>
      <c r="COW89" s="2"/>
      <c r="COX89" s="2"/>
      <c r="COY89" s="2"/>
      <c r="COZ89" s="2"/>
      <c r="CPA89" s="2"/>
      <c r="CPB89" s="2"/>
      <c r="CPC89" s="2"/>
      <c r="CPD89" s="2"/>
      <c r="CPE89" s="2"/>
      <c r="CPF89" s="2"/>
      <c r="CPG89" s="2"/>
      <c r="CPH89" s="2"/>
      <c r="CPI89" s="2"/>
      <c r="CPJ89" s="2"/>
      <c r="CPK89" s="2"/>
      <c r="CPL89" s="2"/>
      <c r="CPM89" s="2"/>
      <c r="CPN89" s="2"/>
      <c r="CPO89" s="2"/>
      <c r="CPP89" s="2"/>
      <c r="CPQ89" s="2"/>
      <c r="CPR89" s="2"/>
      <c r="CPS89" s="2"/>
      <c r="CPT89" s="2"/>
      <c r="CPU89" s="2"/>
      <c r="CPV89" s="2"/>
      <c r="CPW89" s="2"/>
      <c r="CPX89" s="2"/>
      <c r="CPY89" s="2"/>
      <c r="CPZ89" s="2"/>
      <c r="CQA89" s="2"/>
      <c r="CQB89" s="2"/>
      <c r="CQC89" s="2"/>
      <c r="CQD89" s="2"/>
      <c r="CQE89" s="2"/>
      <c r="CQF89" s="2"/>
      <c r="CQG89" s="2"/>
      <c r="CQH89" s="2"/>
      <c r="CQI89" s="2"/>
      <c r="CQJ89" s="2"/>
      <c r="CQK89" s="2"/>
      <c r="CQL89" s="2"/>
      <c r="CQM89" s="2"/>
      <c r="CQN89" s="2"/>
      <c r="CQO89" s="2"/>
      <c r="CQP89" s="2"/>
      <c r="CQQ89" s="2"/>
      <c r="CQR89" s="2"/>
      <c r="CQS89" s="2"/>
      <c r="CQT89" s="2"/>
      <c r="CQU89" s="2"/>
      <c r="CQV89" s="2"/>
      <c r="CQW89" s="2"/>
      <c r="CQX89" s="2"/>
      <c r="CQY89" s="2"/>
      <c r="CQZ89" s="2"/>
      <c r="CRA89" s="2"/>
      <c r="CRB89" s="2"/>
      <c r="CRC89" s="2"/>
      <c r="CRD89" s="2"/>
      <c r="CRE89" s="2"/>
      <c r="CRF89" s="2"/>
      <c r="CRG89" s="2"/>
      <c r="CRH89" s="2"/>
      <c r="CRI89" s="2"/>
      <c r="CRJ89" s="2"/>
      <c r="CRK89" s="2"/>
      <c r="CRL89" s="2"/>
      <c r="CRM89" s="2"/>
      <c r="CRN89" s="2"/>
      <c r="CRO89" s="2"/>
      <c r="CRP89" s="2"/>
      <c r="CRQ89" s="2"/>
      <c r="CRR89" s="2"/>
      <c r="CRS89" s="2"/>
      <c r="CRT89" s="2"/>
      <c r="CRU89" s="2"/>
      <c r="CRV89" s="2"/>
      <c r="CRW89" s="2"/>
      <c r="CRX89" s="2"/>
      <c r="CRY89" s="2"/>
      <c r="CRZ89" s="2"/>
      <c r="CSA89" s="2"/>
      <c r="CSB89" s="2"/>
      <c r="CSC89" s="2"/>
      <c r="CSD89" s="2"/>
      <c r="CSE89" s="2"/>
      <c r="CSF89" s="2"/>
      <c r="CSG89" s="2"/>
      <c r="CSH89" s="2"/>
      <c r="CSI89" s="2"/>
      <c r="CSJ89" s="2"/>
      <c r="CSK89" s="2"/>
      <c r="CSL89" s="2"/>
      <c r="CSM89" s="2"/>
      <c r="CSN89" s="2"/>
      <c r="CSO89" s="2"/>
    </row>
    <row r="90" spans="19:2537" x14ac:dyDescent="0.25"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  <c r="BIK90" s="2"/>
      <c r="BIL90" s="2"/>
      <c r="BIM90" s="2"/>
      <c r="BIN90" s="2"/>
      <c r="BIO90" s="2"/>
      <c r="BIP90" s="2"/>
      <c r="BIQ90" s="2"/>
      <c r="BIR90" s="2"/>
      <c r="BIS90" s="2"/>
      <c r="BIT90" s="2"/>
      <c r="BIU90" s="2"/>
      <c r="BIV90" s="2"/>
      <c r="BIW90" s="2"/>
      <c r="BIX90" s="2"/>
      <c r="BIY90" s="2"/>
      <c r="BIZ90" s="2"/>
      <c r="BJA90" s="2"/>
      <c r="BJB90" s="2"/>
      <c r="BJC90" s="2"/>
      <c r="BJD90" s="2"/>
      <c r="BJE90" s="2"/>
      <c r="BJF90" s="2"/>
      <c r="BJG90" s="2"/>
      <c r="BJH90" s="2"/>
      <c r="BJI90" s="2"/>
      <c r="BJJ90" s="2"/>
      <c r="BJK90" s="2"/>
      <c r="BJL90" s="2"/>
      <c r="BJM90" s="2"/>
      <c r="BJN90" s="2"/>
      <c r="BJO90" s="2"/>
      <c r="BJP90" s="2"/>
      <c r="BJQ90" s="2"/>
      <c r="BJR90" s="2"/>
      <c r="BJS90" s="2"/>
      <c r="BJT90" s="2"/>
      <c r="BJU90" s="2"/>
      <c r="BJV90" s="2"/>
      <c r="BJW90" s="2"/>
      <c r="BJX90" s="2"/>
      <c r="BJY90" s="2"/>
      <c r="BJZ90" s="2"/>
      <c r="BKA90" s="2"/>
      <c r="BKB90" s="2"/>
      <c r="BKC90" s="2"/>
      <c r="BKD90" s="2"/>
      <c r="BKE90" s="2"/>
      <c r="BKF90" s="2"/>
      <c r="BKG90" s="2"/>
      <c r="BKH90" s="2"/>
      <c r="BKI90" s="2"/>
      <c r="BKJ90" s="2"/>
      <c r="BKK90" s="2"/>
      <c r="BKL90" s="2"/>
      <c r="BKM90" s="2"/>
      <c r="BKN90" s="2"/>
      <c r="BKO90" s="2"/>
      <c r="BKP90" s="2"/>
      <c r="BKQ90" s="2"/>
      <c r="BKR90" s="2"/>
      <c r="BKS90" s="2"/>
      <c r="BKT90" s="2"/>
      <c r="BKU90" s="2"/>
      <c r="BKV90" s="2"/>
      <c r="BKW90" s="2"/>
      <c r="BKX90" s="2"/>
      <c r="BKY90" s="2"/>
      <c r="BKZ90" s="2"/>
      <c r="BLA90" s="2"/>
      <c r="BLB90" s="2"/>
      <c r="BLC90" s="2"/>
      <c r="BLD90" s="2"/>
      <c r="BLE90" s="2"/>
      <c r="BLF90" s="2"/>
      <c r="BLG90" s="2"/>
      <c r="BLH90" s="2"/>
      <c r="BLI90" s="2"/>
      <c r="BLJ90" s="2"/>
      <c r="BLK90" s="2"/>
      <c r="BLL90" s="2"/>
      <c r="BLM90" s="2"/>
      <c r="BLN90" s="2"/>
      <c r="BLO90" s="2"/>
      <c r="BLP90" s="2"/>
      <c r="BLQ90" s="2"/>
      <c r="BLR90" s="2"/>
      <c r="BLS90" s="2"/>
      <c r="BLT90" s="2"/>
      <c r="BLU90" s="2"/>
      <c r="BLV90" s="2"/>
      <c r="BLW90" s="2"/>
      <c r="BLX90" s="2"/>
      <c r="BLY90" s="2"/>
      <c r="BLZ90" s="2"/>
      <c r="BMA90" s="2"/>
      <c r="BMB90" s="2"/>
      <c r="BMC90" s="2"/>
      <c r="BMD90" s="2"/>
      <c r="BME90" s="2"/>
      <c r="BMF90" s="2"/>
      <c r="BMG90" s="2"/>
      <c r="BMH90" s="2"/>
      <c r="BMI90" s="2"/>
      <c r="BMJ90" s="2"/>
      <c r="BMK90" s="2"/>
      <c r="BML90" s="2"/>
      <c r="BMM90" s="2"/>
      <c r="BMN90" s="2"/>
      <c r="BMO90" s="2"/>
      <c r="BMP90" s="2"/>
      <c r="BMQ90" s="2"/>
      <c r="BMR90" s="2"/>
      <c r="BMS90" s="2"/>
      <c r="BMT90" s="2"/>
      <c r="BMU90" s="2"/>
      <c r="BMV90" s="2"/>
      <c r="BMW90" s="2"/>
      <c r="BMX90" s="2"/>
      <c r="BMY90" s="2"/>
      <c r="BMZ90" s="2"/>
      <c r="BNA90" s="2"/>
      <c r="BNB90" s="2"/>
      <c r="BNC90" s="2"/>
      <c r="BND90" s="2"/>
      <c r="BNE90" s="2"/>
      <c r="BNF90" s="2"/>
      <c r="BNG90" s="2"/>
      <c r="BNH90" s="2"/>
      <c r="BNI90" s="2"/>
      <c r="BNJ90" s="2"/>
      <c r="BNK90" s="2"/>
      <c r="BNL90" s="2"/>
      <c r="BNM90" s="2"/>
      <c r="BNN90" s="2"/>
      <c r="BNO90" s="2"/>
      <c r="BNP90" s="2"/>
      <c r="BNQ90" s="2"/>
      <c r="BNR90" s="2"/>
      <c r="BNS90" s="2"/>
      <c r="BNT90" s="2"/>
      <c r="BNU90" s="2"/>
      <c r="BNV90" s="2"/>
      <c r="BNW90" s="2"/>
      <c r="BNX90" s="2"/>
      <c r="BNY90" s="2"/>
      <c r="BNZ90" s="2"/>
      <c r="BOA90" s="2"/>
      <c r="BOB90" s="2"/>
      <c r="BOC90" s="2"/>
      <c r="BOD90" s="2"/>
      <c r="BOE90" s="2"/>
      <c r="BOF90" s="2"/>
      <c r="BOG90" s="2"/>
      <c r="BOH90" s="2"/>
      <c r="BOI90" s="2"/>
      <c r="BOJ90" s="2"/>
      <c r="BOK90" s="2"/>
      <c r="BOL90" s="2"/>
      <c r="BOM90" s="2"/>
      <c r="BON90" s="2"/>
      <c r="BOO90" s="2"/>
      <c r="BOP90" s="2"/>
      <c r="BOQ90" s="2"/>
      <c r="BOR90" s="2"/>
      <c r="BOS90" s="2"/>
      <c r="BOT90" s="2"/>
      <c r="BOU90" s="2"/>
      <c r="BOV90" s="2"/>
      <c r="BOW90" s="2"/>
      <c r="BOX90" s="2"/>
      <c r="BOY90" s="2"/>
      <c r="BOZ90" s="2"/>
      <c r="BPA90" s="2"/>
      <c r="BPB90" s="2"/>
      <c r="BPC90" s="2"/>
      <c r="BPD90" s="2"/>
      <c r="BPE90" s="2"/>
      <c r="BPF90" s="2"/>
      <c r="BPG90" s="2"/>
      <c r="BPH90" s="2"/>
      <c r="BPI90" s="2"/>
      <c r="BPJ90" s="2"/>
      <c r="BPK90" s="2"/>
      <c r="BPL90" s="2"/>
      <c r="BPM90" s="2"/>
      <c r="BPN90" s="2"/>
      <c r="BPO90" s="2"/>
      <c r="BPP90" s="2"/>
      <c r="BPQ90" s="2"/>
      <c r="BPR90" s="2"/>
      <c r="BPS90" s="2"/>
      <c r="BPT90" s="2"/>
      <c r="BPU90" s="2"/>
      <c r="BPV90" s="2"/>
      <c r="BPW90" s="2"/>
      <c r="BPX90" s="2"/>
      <c r="BPY90" s="2"/>
      <c r="BPZ90" s="2"/>
      <c r="BQA90" s="2"/>
      <c r="BQB90" s="2"/>
      <c r="BQC90" s="2"/>
      <c r="BQD90" s="2"/>
      <c r="BQE90" s="2"/>
      <c r="BQF90" s="2"/>
      <c r="BQG90" s="2"/>
      <c r="BQH90" s="2"/>
      <c r="BQI90" s="2"/>
      <c r="BQJ90" s="2"/>
      <c r="BQK90" s="2"/>
      <c r="BQL90" s="2"/>
      <c r="BQM90" s="2"/>
      <c r="BQN90" s="2"/>
      <c r="BQO90" s="2"/>
      <c r="BQP90" s="2"/>
      <c r="BQQ90" s="2"/>
      <c r="BQR90" s="2"/>
      <c r="BQS90" s="2"/>
      <c r="BQT90" s="2"/>
      <c r="BQU90" s="2"/>
      <c r="BQV90" s="2"/>
      <c r="BQW90" s="2"/>
      <c r="BQX90" s="2"/>
      <c r="BQY90" s="2"/>
      <c r="BQZ90" s="2"/>
      <c r="BRA90" s="2"/>
      <c r="BRB90" s="2"/>
      <c r="BRC90" s="2"/>
      <c r="BRD90" s="2"/>
      <c r="BRE90" s="2"/>
      <c r="BRF90" s="2"/>
      <c r="BRG90" s="2"/>
      <c r="BRH90" s="2"/>
      <c r="BRI90" s="2"/>
      <c r="BRJ90" s="2"/>
      <c r="BRK90" s="2"/>
      <c r="BRL90" s="2"/>
      <c r="BRM90" s="2"/>
      <c r="BRN90" s="2"/>
      <c r="BRO90" s="2"/>
      <c r="BRP90" s="2"/>
      <c r="BRQ90" s="2"/>
      <c r="BRR90" s="2"/>
      <c r="BRS90" s="2"/>
      <c r="BRT90" s="2"/>
      <c r="BRU90" s="2"/>
      <c r="BRV90" s="2"/>
      <c r="BRW90" s="2"/>
      <c r="BRX90" s="2"/>
      <c r="BRY90" s="2"/>
      <c r="BRZ90" s="2"/>
      <c r="BSA90" s="2"/>
      <c r="BSB90" s="2"/>
      <c r="BSC90" s="2"/>
      <c r="BSD90" s="2"/>
      <c r="BSE90" s="2"/>
      <c r="BSF90" s="2"/>
      <c r="BSG90" s="2"/>
      <c r="BSH90" s="2"/>
      <c r="BSI90" s="2"/>
      <c r="BSJ90" s="2"/>
      <c r="BSK90" s="2"/>
      <c r="BSL90" s="2"/>
      <c r="BSM90" s="2"/>
      <c r="BSN90" s="2"/>
      <c r="BSO90" s="2"/>
      <c r="BSP90" s="2"/>
      <c r="BSQ90" s="2"/>
      <c r="BSR90" s="2"/>
      <c r="BSS90" s="2"/>
      <c r="BST90" s="2"/>
      <c r="BSU90" s="2"/>
      <c r="BSV90" s="2"/>
      <c r="BSW90" s="2"/>
      <c r="BSX90" s="2"/>
      <c r="BSY90" s="2"/>
      <c r="BSZ90" s="2"/>
      <c r="BTA90" s="2"/>
      <c r="BTB90" s="2"/>
      <c r="BTC90" s="2"/>
      <c r="BTD90" s="2"/>
      <c r="BTE90" s="2"/>
      <c r="BTF90" s="2"/>
      <c r="BTG90" s="2"/>
      <c r="BTH90" s="2"/>
      <c r="BTI90" s="2"/>
      <c r="BTJ90" s="2"/>
      <c r="BTK90" s="2"/>
      <c r="BTL90" s="2"/>
      <c r="BTM90" s="2"/>
      <c r="BTN90" s="2"/>
      <c r="BTO90" s="2"/>
      <c r="BTP90" s="2"/>
      <c r="BTQ90" s="2"/>
      <c r="BTR90" s="2"/>
      <c r="BTS90" s="2"/>
      <c r="BTT90" s="2"/>
      <c r="BTU90" s="2"/>
      <c r="BTV90" s="2"/>
      <c r="BTW90" s="2"/>
      <c r="BTX90" s="2"/>
      <c r="BTY90" s="2"/>
      <c r="BTZ90" s="2"/>
      <c r="BUA90" s="2"/>
      <c r="BUB90" s="2"/>
      <c r="BUC90" s="2"/>
      <c r="BUD90" s="2"/>
      <c r="BUE90" s="2"/>
      <c r="BUF90" s="2"/>
      <c r="BUG90" s="2"/>
      <c r="BUH90" s="2"/>
      <c r="BUI90" s="2"/>
      <c r="BUJ90" s="2"/>
      <c r="BUK90" s="2"/>
      <c r="BUL90" s="2"/>
      <c r="BUM90" s="2"/>
      <c r="BUN90" s="2"/>
      <c r="BUO90" s="2"/>
      <c r="BUP90" s="2"/>
      <c r="BUQ90" s="2"/>
      <c r="BUR90" s="2"/>
      <c r="BUS90" s="2"/>
      <c r="BUT90" s="2"/>
      <c r="BUU90" s="2"/>
      <c r="BUV90" s="2"/>
      <c r="BUW90" s="2"/>
      <c r="BUX90" s="2"/>
      <c r="BUY90" s="2"/>
      <c r="BUZ90" s="2"/>
      <c r="BVA90" s="2"/>
      <c r="BVB90" s="2"/>
      <c r="BVC90" s="2"/>
      <c r="BVD90" s="2"/>
      <c r="BVE90" s="2"/>
      <c r="BVF90" s="2"/>
      <c r="BVG90" s="2"/>
      <c r="BVH90" s="2"/>
      <c r="BVI90" s="2"/>
      <c r="BVJ90" s="2"/>
      <c r="BVK90" s="2"/>
      <c r="BVL90" s="2"/>
      <c r="BVM90" s="2"/>
      <c r="BVN90" s="2"/>
      <c r="BVO90" s="2"/>
      <c r="BVP90" s="2"/>
      <c r="BVQ90" s="2"/>
      <c r="BVR90" s="2"/>
      <c r="BVS90" s="2"/>
      <c r="BVT90" s="2"/>
      <c r="BVU90" s="2"/>
      <c r="BVV90" s="2"/>
      <c r="BVW90" s="2"/>
      <c r="BVX90" s="2"/>
      <c r="BVY90" s="2"/>
      <c r="BVZ90" s="2"/>
      <c r="BWA90" s="2"/>
      <c r="BWB90" s="2"/>
      <c r="BWC90" s="2"/>
      <c r="BWD90" s="2"/>
      <c r="BWE90" s="2"/>
      <c r="BWF90" s="2"/>
      <c r="BWG90" s="2"/>
      <c r="BWH90" s="2"/>
      <c r="BWI90" s="2"/>
      <c r="BWJ90" s="2"/>
      <c r="BWK90" s="2"/>
      <c r="BWL90" s="2"/>
      <c r="BWM90" s="2"/>
      <c r="BWN90" s="2"/>
      <c r="BWO90" s="2"/>
      <c r="BWP90" s="2"/>
      <c r="BWQ90" s="2"/>
      <c r="BWR90" s="2"/>
      <c r="BWS90" s="2"/>
      <c r="BWT90" s="2"/>
      <c r="BWU90" s="2"/>
      <c r="BWV90" s="2"/>
      <c r="BWW90" s="2"/>
      <c r="BWX90" s="2"/>
      <c r="BWY90" s="2"/>
      <c r="BWZ90" s="2"/>
      <c r="BXA90" s="2"/>
      <c r="BXB90" s="2"/>
      <c r="BXC90" s="2"/>
      <c r="BXD90" s="2"/>
      <c r="BXE90" s="2"/>
      <c r="BXF90" s="2"/>
      <c r="BXG90" s="2"/>
      <c r="BXH90" s="2"/>
      <c r="BXI90" s="2"/>
      <c r="BXJ90" s="2"/>
      <c r="BXK90" s="2"/>
      <c r="BXL90" s="2"/>
      <c r="BXM90" s="2"/>
      <c r="BXN90" s="2"/>
      <c r="BXO90" s="2"/>
      <c r="BXP90" s="2"/>
      <c r="BXQ90" s="2"/>
      <c r="BXR90" s="2"/>
      <c r="BXS90" s="2"/>
      <c r="BXT90" s="2"/>
      <c r="BXU90" s="2"/>
      <c r="BXV90" s="2"/>
      <c r="BXW90" s="2"/>
      <c r="BXX90" s="2"/>
      <c r="BXY90" s="2"/>
      <c r="BXZ90" s="2"/>
      <c r="BYA90" s="2"/>
      <c r="BYB90" s="2"/>
      <c r="BYC90" s="2"/>
      <c r="BYD90" s="2"/>
      <c r="BYE90" s="2"/>
      <c r="BYF90" s="2"/>
      <c r="BYG90" s="2"/>
      <c r="BYH90" s="2"/>
      <c r="BYI90" s="2"/>
      <c r="BYJ90" s="2"/>
      <c r="BYK90" s="2"/>
      <c r="BYL90" s="2"/>
      <c r="BYM90" s="2"/>
      <c r="BYN90" s="2"/>
      <c r="BYO90" s="2"/>
      <c r="BYP90" s="2"/>
      <c r="BYQ90" s="2"/>
      <c r="BYR90" s="2"/>
      <c r="BYS90" s="2"/>
      <c r="BYT90" s="2"/>
      <c r="BYU90" s="2"/>
      <c r="BYV90" s="2"/>
      <c r="BYW90" s="2"/>
      <c r="BYX90" s="2"/>
      <c r="BYY90" s="2"/>
      <c r="BYZ90" s="2"/>
      <c r="BZA90" s="2"/>
      <c r="BZB90" s="2"/>
      <c r="BZC90" s="2"/>
      <c r="BZD90" s="2"/>
      <c r="BZE90" s="2"/>
      <c r="BZF90" s="2"/>
      <c r="BZG90" s="2"/>
      <c r="BZH90" s="2"/>
      <c r="BZI90" s="2"/>
      <c r="BZJ90" s="2"/>
      <c r="BZK90" s="2"/>
      <c r="BZL90" s="2"/>
      <c r="BZM90" s="2"/>
      <c r="BZN90" s="2"/>
      <c r="BZO90" s="2"/>
      <c r="BZP90" s="2"/>
      <c r="BZQ90" s="2"/>
      <c r="BZR90" s="2"/>
      <c r="BZS90" s="2"/>
      <c r="BZT90" s="2"/>
      <c r="BZU90" s="2"/>
      <c r="BZV90" s="2"/>
      <c r="BZW90" s="2"/>
      <c r="BZX90" s="2"/>
      <c r="BZY90" s="2"/>
      <c r="BZZ90" s="2"/>
      <c r="CAA90" s="2"/>
      <c r="CAB90" s="2"/>
      <c r="CAC90" s="2"/>
      <c r="CAD90" s="2"/>
      <c r="CAE90" s="2"/>
      <c r="CAF90" s="2"/>
      <c r="CAG90" s="2"/>
      <c r="CAH90" s="2"/>
      <c r="CAI90" s="2"/>
      <c r="CAJ90" s="2"/>
      <c r="CAK90" s="2"/>
      <c r="CAL90" s="2"/>
      <c r="CAM90" s="2"/>
      <c r="CAN90" s="2"/>
      <c r="CAO90" s="2"/>
      <c r="CAP90" s="2"/>
      <c r="CAQ90" s="2"/>
      <c r="CAR90" s="2"/>
      <c r="CAS90" s="2"/>
      <c r="CAT90" s="2"/>
      <c r="CAU90" s="2"/>
      <c r="CAV90" s="2"/>
      <c r="CAW90" s="2"/>
      <c r="CAX90" s="2"/>
      <c r="CAY90" s="2"/>
      <c r="CAZ90" s="2"/>
      <c r="CBA90" s="2"/>
      <c r="CBB90" s="2"/>
      <c r="CBC90" s="2"/>
      <c r="CBD90" s="2"/>
      <c r="CBE90" s="2"/>
      <c r="CBF90" s="2"/>
      <c r="CBG90" s="2"/>
      <c r="CBH90" s="2"/>
      <c r="CBI90" s="2"/>
      <c r="CBJ90" s="2"/>
      <c r="CBK90" s="2"/>
      <c r="CBL90" s="2"/>
      <c r="CBM90" s="2"/>
      <c r="CBN90" s="2"/>
      <c r="CBO90" s="2"/>
      <c r="CBP90" s="2"/>
      <c r="CBQ90" s="2"/>
      <c r="CBR90" s="2"/>
      <c r="CBS90" s="2"/>
      <c r="CBT90" s="2"/>
      <c r="CBU90" s="2"/>
      <c r="CBV90" s="2"/>
      <c r="CBW90" s="2"/>
      <c r="CBX90" s="2"/>
      <c r="CBY90" s="2"/>
      <c r="CBZ90" s="2"/>
      <c r="CCA90" s="2"/>
      <c r="CCB90" s="2"/>
      <c r="CCC90" s="2"/>
      <c r="CCD90" s="2"/>
      <c r="CCE90" s="2"/>
      <c r="CCF90" s="2"/>
      <c r="CCG90" s="2"/>
      <c r="CCH90" s="2"/>
      <c r="CCI90" s="2"/>
      <c r="CCJ90" s="2"/>
      <c r="CCK90" s="2"/>
      <c r="CCL90" s="2"/>
      <c r="CCM90" s="2"/>
      <c r="CCN90" s="2"/>
      <c r="CCO90" s="2"/>
      <c r="CCP90" s="2"/>
      <c r="CCQ90" s="2"/>
      <c r="CCR90" s="2"/>
      <c r="CCS90" s="2"/>
      <c r="CCT90" s="2"/>
      <c r="CCU90" s="2"/>
      <c r="CCV90" s="2"/>
      <c r="CCW90" s="2"/>
      <c r="CCX90" s="2"/>
      <c r="CCY90" s="2"/>
      <c r="CCZ90" s="2"/>
      <c r="CDA90" s="2"/>
      <c r="CDB90" s="2"/>
      <c r="CDC90" s="2"/>
      <c r="CDD90" s="2"/>
      <c r="CDE90" s="2"/>
      <c r="CDF90" s="2"/>
      <c r="CDG90" s="2"/>
      <c r="CDH90" s="2"/>
      <c r="CDI90" s="2"/>
      <c r="CDJ90" s="2"/>
      <c r="CDK90" s="2"/>
      <c r="CDL90" s="2"/>
      <c r="CDM90" s="2"/>
      <c r="CDN90" s="2"/>
      <c r="CDO90" s="2"/>
      <c r="CDP90" s="2"/>
      <c r="CDQ90" s="2"/>
      <c r="CDR90" s="2"/>
      <c r="CDS90" s="2"/>
      <c r="CDT90" s="2"/>
      <c r="CDU90" s="2"/>
      <c r="CDV90" s="2"/>
      <c r="CDW90" s="2"/>
      <c r="CDX90" s="2"/>
      <c r="CDY90" s="2"/>
      <c r="CDZ90" s="2"/>
      <c r="CEA90" s="2"/>
      <c r="CEB90" s="2"/>
      <c r="CEC90" s="2"/>
      <c r="CED90" s="2"/>
      <c r="CEE90" s="2"/>
      <c r="CEF90" s="2"/>
      <c r="CEG90" s="2"/>
      <c r="CEH90" s="2"/>
      <c r="CEI90" s="2"/>
      <c r="CEJ90" s="2"/>
      <c r="CEK90" s="2"/>
      <c r="CEL90" s="2"/>
      <c r="CEM90" s="2"/>
      <c r="CEN90" s="2"/>
      <c r="CEO90" s="2"/>
      <c r="CEP90" s="2"/>
      <c r="CEQ90" s="2"/>
      <c r="CER90" s="2"/>
      <c r="CES90" s="2"/>
      <c r="CET90" s="2"/>
      <c r="CEU90" s="2"/>
      <c r="CEV90" s="2"/>
      <c r="CEW90" s="2"/>
      <c r="CEX90" s="2"/>
      <c r="CEY90" s="2"/>
      <c r="CEZ90" s="2"/>
      <c r="CFA90" s="2"/>
      <c r="CFB90" s="2"/>
      <c r="CFC90" s="2"/>
      <c r="CFD90" s="2"/>
      <c r="CFE90" s="2"/>
      <c r="CFF90" s="2"/>
      <c r="CFG90" s="2"/>
      <c r="CFH90" s="2"/>
      <c r="CFI90" s="2"/>
      <c r="CFJ90" s="2"/>
      <c r="CFK90" s="2"/>
      <c r="CFL90" s="2"/>
      <c r="CFM90" s="2"/>
      <c r="CFN90" s="2"/>
      <c r="CFO90" s="2"/>
      <c r="CFP90" s="2"/>
      <c r="CFQ90" s="2"/>
      <c r="CFR90" s="2"/>
      <c r="CFS90" s="2"/>
      <c r="CFT90" s="2"/>
      <c r="CFU90" s="2"/>
      <c r="CFV90" s="2"/>
      <c r="CFW90" s="2"/>
      <c r="CFX90" s="2"/>
      <c r="CFY90" s="2"/>
      <c r="CFZ90" s="2"/>
      <c r="CGA90" s="2"/>
      <c r="CGB90" s="2"/>
      <c r="CGC90" s="2"/>
      <c r="CGD90" s="2"/>
      <c r="CGE90" s="2"/>
      <c r="CGF90" s="2"/>
      <c r="CGG90" s="2"/>
      <c r="CGH90" s="2"/>
      <c r="CGI90" s="2"/>
      <c r="CGJ90" s="2"/>
      <c r="CGK90" s="2"/>
      <c r="CGL90" s="2"/>
      <c r="CGM90" s="2"/>
      <c r="CGN90" s="2"/>
      <c r="CGO90" s="2"/>
      <c r="CGP90" s="2"/>
      <c r="CGQ90" s="2"/>
      <c r="CGR90" s="2"/>
      <c r="CGS90" s="2"/>
      <c r="CGT90" s="2"/>
      <c r="CGU90" s="2"/>
      <c r="CGV90" s="2"/>
      <c r="CGW90" s="2"/>
      <c r="CGX90" s="2"/>
      <c r="CGY90" s="2"/>
      <c r="CGZ90" s="2"/>
      <c r="CHA90" s="2"/>
      <c r="CHB90" s="2"/>
      <c r="CHC90" s="2"/>
      <c r="CHD90" s="2"/>
      <c r="CHE90" s="2"/>
      <c r="CHF90" s="2"/>
      <c r="CHG90" s="2"/>
      <c r="CHH90" s="2"/>
      <c r="CHI90" s="2"/>
      <c r="CHJ90" s="2"/>
      <c r="CHK90" s="2"/>
      <c r="CHL90" s="2"/>
      <c r="CHM90" s="2"/>
      <c r="CHN90" s="2"/>
      <c r="CHO90" s="2"/>
      <c r="CHP90" s="2"/>
      <c r="CHQ90" s="2"/>
      <c r="CHR90" s="2"/>
      <c r="CHS90" s="2"/>
      <c r="CHT90" s="2"/>
      <c r="CHU90" s="2"/>
      <c r="CHV90" s="2"/>
      <c r="CHW90" s="2"/>
      <c r="CHX90" s="2"/>
      <c r="CHY90" s="2"/>
      <c r="CHZ90" s="2"/>
      <c r="CIA90" s="2"/>
      <c r="CIB90" s="2"/>
      <c r="CIC90" s="2"/>
      <c r="CID90" s="2"/>
      <c r="CIE90" s="2"/>
      <c r="CIF90" s="2"/>
      <c r="CIG90" s="2"/>
      <c r="CIH90" s="2"/>
      <c r="CII90" s="2"/>
      <c r="CIJ90" s="2"/>
      <c r="CIK90" s="2"/>
      <c r="CIL90" s="2"/>
      <c r="CIM90" s="2"/>
      <c r="CIN90" s="2"/>
      <c r="CIO90" s="2"/>
      <c r="CIP90" s="2"/>
      <c r="CIQ90" s="2"/>
      <c r="CIR90" s="2"/>
      <c r="CIS90" s="2"/>
      <c r="CIT90" s="2"/>
      <c r="CIU90" s="2"/>
      <c r="CIV90" s="2"/>
      <c r="CIW90" s="2"/>
      <c r="CIX90" s="2"/>
      <c r="CIY90" s="2"/>
      <c r="CIZ90" s="2"/>
      <c r="CJA90" s="2"/>
      <c r="CJB90" s="2"/>
      <c r="CJC90" s="2"/>
      <c r="CJD90" s="2"/>
      <c r="CJE90" s="2"/>
      <c r="CJF90" s="2"/>
      <c r="CJG90" s="2"/>
      <c r="CJH90" s="2"/>
      <c r="CJI90" s="2"/>
      <c r="CJJ90" s="2"/>
      <c r="CJK90" s="2"/>
      <c r="CJL90" s="2"/>
      <c r="CJM90" s="2"/>
      <c r="CJN90" s="2"/>
      <c r="CJO90" s="2"/>
      <c r="CJP90" s="2"/>
      <c r="CJQ90" s="2"/>
      <c r="CJR90" s="2"/>
      <c r="CJS90" s="2"/>
      <c r="CJT90" s="2"/>
      <c r="CJU90" s="2"/>
      <c r="CJV90" s="2"/>
      <c r="CJW90" s="2"/>
      <c r="CJX90" s="2"/>
      <c r="CJY90" s="2"/>
      <c r="CJZ90" s="2"/>
      <c r="CKA90" s="2"/>
      <c r="CKB90" s="2"/>
      <c r="CKC90" s="2"/>
      <c r="CKD90" s="2"/>
      <c r="CKE90" s="2"/>
      <c r="CKF90" s="2"/>
      <c r="CKG90" s="2"/>
      <c r="CKH90" s="2"/>
      <c r="CKI90" s="2"/>
      <c r="CKJ90" s="2"/>
      <c r="CKK90" s="2"/>
      <c r="CKL90" s="2"/>
      <c r="CKM90" s="2"/>
      <c r="CKN90" s="2"/>
      <c r="CKO90" s="2"/>
      <c r="CKP90" s="2"/>
      <c r="CKQ90" s="2"/>
      <c r="CKR90" s="2"/>
      <c r="CKS90" s="2"/>
      <c r="CKT90" s="2"/>
      <c r="CKU90" s="2"/>
      <c r="CKV90" s="2"/>
      <c r="CKW90" s="2"/>
      <c r="CKX90" s="2"/>
      <c r="CKY90" s="2"/>
      <c r="CKZ90" s="2"/>
      <c r="CLA90" s="2"/>
      <c r="CLB90" s="2"/>
      <c r="CLC90" s="2"/>
      <c r="CLD90" s="2"/>
      <c r="CLE90" s="2"/>
      <c r="CLF90" s="2"/>
      <c r="CLG90" s="2"/>
      <c r="CLH90" s="2"/>
      <c r="CLI90" s="2"/>
      <c r="CLJ90" s="2"/>
      <c r="CLK90" s="2"/>
      <c r="CLL90" s="2"/>
      <c r="CLM90" s="2"/>
      <c r="CLN90" s="2"/>
      <c r="CLO90" s="2"/>
      <c r="CLP90" s="2"/>
      <c r="CLQ90" s="2"/>
      <c r="CLR90" s="2"/>
      <c r="CLS90" s="2"/>
      <c r="CLT90" s="2"/>
      <c r="CLU90" s="2"/>
      <c r="CLV90" s="2"/>
      <c r="CLW90" s="2"/>
      <c r="CLX90" s="2"/>
      <c r="CLY90" s="2"/>
      <c r="CLZ90" s="2"/>
      <c r="CMA90" s="2"/>
      <c r="CMB90" s="2"/>
      <c r="CMC90" s="2"/>
      <c r="CMD90" s="2"/>
      <c r="CME90" s="2"/>
      <c r="CMF90" s="2"/>
      <c r="CMG90" s="2"/>
      <c r="CMH90" s="2"/>
      <c r="CMI90" s="2"/>
      <c r="CMJ90" s="2"/>
      <c r="CMK90" s="2"/>
      <c r="CML90" s="2"/>
      <c r="CMM90" s="2"/>
      <c r="CMN90" s="2"/>
      <c r="CMO90" s="2"/>
      <c r="CMP90" s="2"/>
      <c r="CMQ90" s="2"/>
      <c r="CMR90" s="2"/>
      <c r="CMS90" s="2"/>
      <c r="CMT90" s="2"/>
      <c r="CMU90" s="2"/>
      <c r="CMV90" s="2"/>
      <c r="CMW90" s="2"/>
      <c r="CMX90" s="2"/>
      <c r="CMY90" s="2"/>
      <c r="CMZ90" s="2"/>
      <c r="CNA90" s="2"/>
      <c r="CNB90" s="2"/>
      <c r="CNC90" s="2"/>
      <c r="CND90" s="2"/>
      <c r="CNE90" s="2"/>
      <c r="CNF90" s="2"/>
      <c r="CNG90" s="2"/>
      <c r="CNH90" s="2"/>
      <c r="CNI90" s="2"/>
      <c r="CNJ90" s="2"/>
      <c r="CNK90" s="2"/>
      <c r="CNL90" s="2"/>
      <c r="CNM90" s="2"/>
      <c r="CNN90" s="2"/>
      <c r="CNO90" s="2"/>
      <c r="CNP90" s="2"/>
      <c r="CNQ90" s="2"/>
      <c r="CNR90" s="2"/>
      <c r="CNS90" s="2"/>
      <c r="CNT90" s="2"/>
      <c r="CNU90" s="2"/>
      <c r="CNV90" s="2"/>
      <c r="CNW90" s="2"/>
      <c r="CNX90" s="2"/>
      <c r="CNY90" s="2"/>
      <c r="CNZ90" s="2"/>
      <c r="COA90" s="2"/>
      <c r="COB90" s="2"/>
      <c r="COC90" s="2"/>
      <c r="COD90" s="2"/>
      <c r="COE90" s="2"/>
      <c r="COF90" s="2"/>
      <c r="COG90" s="2"/>
      <c r="COH90" s="2"/>
      <c r="COI90" s="2"/>
      <c r="COJ90" s="2"/>
      <c r="COK90" s="2"/>
      <c r="COL90" s="2"/>
      <c r="COM90" s="2"/>
      <c r="CON90" s="2"/>
      <c r="COO90" s="2"/>
      <c r="COP90" s="2"/>
      <c r="COQ90" s="2"/>
      <c r="COR90" s="2"/>
      <c r="COS90" s="2"/>
      <c r="COT90" s="2"/>
      <c r="COU90" s="2"/>
      <c r="COV90" s="2"/>
      <c r="COW90" s="2"/>
      <c r="COX90" s="2"/>
      <c r="COY90" s="2"/>
      <c r="COZ90" s="2"/>
      <c r="CPA90" s="2"/>
      <c r="CPB90" s="2"/>
      <c r="CPC90" s="2"/>
      <c r="CPD90" s="2"/>
      <c r="CPE90" s="2"/>
      <c r="CPF90" s="2"/>
      <c r="CPG90" s="2"/>
      <c r="CPH90" s="2"/>
      <c r="CPI90" s="2"/>
      <c r="CPJ90" s="2"/>
      <c r="CPK90" s="2"/>
      <c r="CPL90" s="2"/>
      <c r="CPM90" s="2"/>
      <c r="CPN90" s="2"/>
      <c r="CPO90" s="2"/>
      <c r="CPP90" s="2"/>
      <c r="CPQ90" s="2"/>
      <c r="CPR90" s="2"/>
      <c r="CPS90" s="2"/>
      <c r="CPT90" s="2"/>
      <c r="CPU90" s="2"/>
      <c r="CPV90" s="2"/>
      <c r="CPW90" s="2"/>
      <c r="CPX90" s="2"/>
      <c r="CPY90" s="2"/>
      <c r="CPZ90" s="2"/>
      <c r="CQA90" s="2"/>
      <c r="CQB90" s="2"/>
      <c r="CQC90" s="2"/>
      <c r="CQD90" s="2"/>
      <c r="CQE90" s="2"/>
      <c r="CQF90" s="2"/>
      <c r="CQG90" s="2"/>
      <c r="CQH90" s="2"/>
      <c r="CQI90" s="2"/>
      <c r="CQJ90" s="2"/>
      <c r="CQK90" s="2"/>
      <c r="CQL90" s="2"/>
      <c r="CQM90" s="2"/>
      <c r="CQN90" s="2"/>
      <c r="CQO90" s="2"/>
      <c r="CQP90" s="2"/>
      <c r="CQQ90" s="2"/>
      <c r="CQR90" s="2"/>
      <c r="CQS90" s="2"/>
      <c r="CQT90" s="2"/>
      <c r="CQU90" s="2"/>
      <c r="CQV90" s="2"/>
      <c r="CQW90" s="2"/>
      <c r="CQX90" s="2"/>
      <c r="CQY90" s="2"/>
      <c r="CQZ90" s="2"/>
      <c r="CRA90" s="2"/>
      <c r="CRB90" s="2"/>
      <c r="CRC90" s="2"/>
      <c r="CRD90" s="2"/>
      <c r="CRE90" s="2"/>
      <c r="CRF90" s="2"/>
      <c r="CRG90" s="2"/>
      <c r="CRH90" s="2"/>
      <c r="CRI90" s="2"/>
      <c r="CRJ90" s="2"/>
      <c r="CRK90" s="2"/>
      <c r="CRL90" s="2"/>
      <c r="CRM90" s="2"/>
      <c r="CRN90" s="2"/>
      <c r="CRO90" s="2"/>
      <c r="CRP90" s="2"/>
      <c r="CRQ90" s="2"/>
      <c r="CRR90" s="2"/>
      <c r="CRS90" s="2"/>
      <c r="CRT90" s="2"/>
      <c r="CRU90" s="2"/>
      <c r="CRV90" s="2"/>
      <c r="CRW90" s="2"/>
      <c r="CRX90" s="2"/>
      <c r="CRY90" s="2"/>
      <c r="CRZ90" s="2"/>
      <c r="CSA90" s="2"/>
      <c r="CSB90" s="2"/>
      <c r="CSC90" s="2"/>
      <c r="CSD90" s="2"/>
      <c r="CSE90" s="2"/>
      <c r="CSF90" s="2"/>
      <c r="CSG90" s="2"/>
      <c r="CSH90" s="2"/>
      <c r="CSI90" s="2"/>
      <c r="CSJ90" s="2"/>
      <c r="CSK90" s="2"/>
      <c r="CSL90" s="2"/>
      <c r="CSM90" s="2"/>
      <c r="CSN90" s="2"/>
      <c r="CSO90" s="2"/>
    </row>
    <row r="91" spans="19:2537" x14ac:dyDescent="0.25"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  <c r="AMQ91" s="2"/>
      <c r="AMR91" s="2"/>
      <c r="AMS91" s="2"/>
      <c r="AMT91" s="2"/>
      <c r="AMU91" s="2"/>
      <c r="AMV91" s="2"/>
      <c r="AMW91" s="2"/>
      <c r="AMX91" s="2"/>
      <c r="AMY91" s="2"/>
      <c r="AMZ91" s="2"/>
      <c r="ANA91" s="2"/>
      <c r="ANB91" s="2"/>
      <c r="ANC91" s="2"/>
      <c r="AND91" s="2"/>
      <c r="ANE91" s="2"/>
      <c r="ANF91" s="2"/>
      <c r="ANG91" s="2"/>
      <c r="ANH91" s="2"/>
      <c r="ANI91" s="2"/>
      <c r="ANJ91" s="2"/>
      <c r="ANK91" s="2"/>
      <c r="ANL91" s="2"/>
      <c r="ANM91" s="2"/>
      <c r="ANN91" s="2"/>
      <c r="ANO91" s="2"/>
      <c r="ANP91" s="2"/>
      <c r="ANQ91" s="2"/>
      <c r="ANR91" s="2"/>
      <c r="ANS91" s="2"/>
      <c r="ANT91" s="2"/>
      <c r="ANU91" s="2"/>
      <c r="ANV91" s="2"/>
      <c r="ANW91" s="2"/>
      <c r="ANX91" s="2"/>
      <c r="ANY91" s="2"/>
      <c r="ANZ91" s="2"/>
      <c r="AOA91" s="2"/>
      <c r="AOB91" s="2"/>
      <c r="AOC91" s="2"/>
      <c r="AOD91" s="2"/>
      <c r="AOE91" s="2"/>
      <c r="AOF91" s="2"/>
      <c r="AOG91" s="2"/>
      <c r="AOH91" s="2"/>
      <c r="AOI91" s="2"/>
      <c r="AOJ91" s="2"/>
      <c r="AOK91" s="2"/>
      <c r="AOL91" s="2"/>
      <c r="AOM91" s="2"/>
      <c r="AON91" s="2"/>
      <c r="AOO91" s="2"/>
      <c r="AOP91" s="2"/>
      <c r="AOQ91" s="2"/>
      <c r="AOR91" s="2"/>
      <c r="AOS91" s="2"/>
      <c r="AOT91" s="2"/>
      <c r="AOU91" s="2"/>
      <c r="AOV91" s="2"/>
      <c r="AOW91" s="2"/>
      <c r="AOX91" s="2"/>
      <c r="AOY91" s="2"/>
      <c r="AOZ91" s="2"/>
      <c r="APA91" s="2"/>
      <c r="APB91" s="2"/>
      <c r="APC91" s="2"/>
      <c r="APD91" s="2"/>
      <c r="APE91" s="2"/>
      <c r="APF91" s="2"/>
      <c r="APG91" s="2"/>
      <c r="APH91" s="2"/>
      <c r="API91" s="2"/>
      <c r="APJ91" s="2"/>
      <c r="APK91" s="2"/>
      <c r="APL91" s="2"/>
      <c r="APM91" s="2"/>
      <c r="APN91" s="2"/>
      <c r="APO91" s="2"/>
      <c r="APP91" s="2"/>
      <c r="APQ91" s="2"/>
      <c r="APR91" s="2"/>
      <c r="APS91" s="2"/>
      <c r="APT91" s="2"/>
      <c r="APU91" s="2"/>
      <c r="APV91" s="2"/>
      <c r="APW91" s="2"/>
      <c r="APX91" s="2"/>
      <c r="APY91" s="2"/>
      <c r="APZ91" s="2"/>
      <c r="AQA91" s="2"/>
      <c r="AQB91" s="2"/>
      <c r="AQC91" s="2"/>
      <c r="AQD91" s="2"/>
      <c r="AQE91" s="2"/>
      <c r="AQF91" s="2"/>
      <c r="AQG91" s="2"/>
      <c r="AQH91" s="2"/>
      <c r="AQI91" s="2"/>
      <c r="AQJ91" s="2"/>
      <c r="AQK91" s="2"/>
      <c r="AQL91" s="2"/>
      <c r="AQM91" s="2"/>
      <c r="AQN91" s="2"/>
      <c r="AQO91" s="2"/>
      <c r="AQP91" s="2"/>
      <c r="AQQ91" s="2"/>
      <c r="AQR91" s="2"/>
      <c r="AQS91" s="2"/>
      <c r="AQT91" s="2"/>
      <c r="AQU91" s="2"/>
      <c r="AQV91" s="2"/>
      <c r="AQW91" s="2"/>
      <c r="AQX91" s="2"/>
      <c r="AQY91" s="2"/>
      <c r="AQZ91" s="2"/>
      <c r="ARA91" s="2"/>
      <c r="ARB91" s="2"/>
      <c r="ARC91" s="2"/>
      <c r="ARD91" s="2"/>
      <c r="ARE91" s="2"/>
      <c r="ARF91" s="2"/>
      <c r="ARG91" s="2"/>
      <c r="ARH91" s="2"/>
      <c r="ARI91" s="2"/>
      <c r="ARJ91" s="2"/>
      <c r="ARK91" s="2"/>
      <c r="ARL91" s="2"/>
      <c r="ARM91" s="2"/>
      <c r="ARN91" s="2"/>
      <c r="ARO91" s="2"/>
      <c r="ARP91" s="2"/>
      <c r="ARQ91" s="2"/>
      <c r="ARR91" s="2"/>
      <c r="ARS91" s="2"/>
      <c r="ART91" s="2"/>
      <c r="ARU91" s="2"/>
      <c r="ARV91" s="2"/>
      <c r="ARW91" s="2"/>
      <c r="ARX91" s="2"/>
      <c r="ARY91" s="2"/>
      <c r="ARZ91" s="2"/>
      <c r="ASA91" s="2"/>
      <c r="ASB91" s="2"/>
      <c r="ASC91" s="2"/>
      <c r="ASD91" s="2"/>
      <c r="ASE91" s="2"/>
      <c r="ASF91" s="2"/>
      <c r="ASG91" s="2"/>
      <c r="ASH91" s="2"/>
      <c r="ASI91" s="2"/>
      <c r="ASJ91" s="2"/>
      <c r="ASK91" s="2"/>
      <c r="ASL91" s="2"/>
      <c r="ASM91" s="2"/>
      <c r="ASN91" s="2"/>
      <c r="ASO91" s="2"/>
      <c r="ASP91" s="2"/>
      <c r="ASQ91" s="2"/>
      <c r="ASR91" s="2"/>
      <c r="ASS91" s="2"/>
      <c r="AST91" s="2"/>
      <c r="ASU91" s="2"/>
      <c r="ASV91" s="2"/>
      <c r="ASW91" s="2"/>
      <c r="ASX91" s="2"/>
      <c r="ASY91" s="2"/>
      <c r="ASZ91" s="2"/>
      <c r="ATA91" s="2"/>
      <c r="ATB91" s="2"/>
      <c r="ATC91" s="2"/>
      <c r="ATD91" s="2"/>
      <c r="ATE91" s="2"/>
      <c r="ATF91" s="2"/>
      <c r="ATG91" s="2"/>
      <c r="ATH91" s="2"/>
      <c r="ATI91" s="2"/>
      <c r="ATJ91" s="2"/>
      <c r="ATK91" s="2"/>
      <c r="ATL91" s="2"/>
      <c r="ATM91" s="2"/>
      <c r="ATN91" s="2"/>
      <c r="ATO91" s="2"/>
      <c r="ATP91" s="2"/>
      <c r="ATQ91" s="2"/>
      <c r="ATR91" s="2"/>
      <c r="ATS91" s="2"/>
      <c r="ATT91" s="2"/>
      <c r="ATU91" s="2"/>
      <c r="ATV91" s="2"/>
      <c r="ATW91" s="2"/>
      <c r="ATX91" s="2"/>
      <c r="ATY91" s="2"/>
      <c r="ATZ91" s="2"/>
      <c r="AUA91" s="2"/>
      <c r="AUB91" s="2"/>
      <c r="AUC91" s="2"/>
      <c r="AUD91" s="2"/>
      <c r="AUE91" s="2"/>
      <c r="AUF91" s="2"/>
      <c r="AUG91" s="2"/>
      <c r="AUH91" s="2"/>
      <c r="AUI91" s="2"/>
      <c r="AUJ91" s="2"/>
      <c r="AUK91" s="2"/>
      <c r="AUL91" s="2"/>
      <c r="AUM91" s="2"/>
      <c r="AUN91" s="2"/>
      <c r="AUO91" s="2"/>
      <c r="AUP91" s="2"/>
      <c r="AUQ91" s="2"/>
      <c r="AUR91" s="2"/>
      <c r="AUS91" s="2"/>
      <c r="AUT91" s="2"/>
      <c r="AUU91" s="2"/>
      <c r="AUV91" s="2"/>
      <c r="AUW91" s="2"/>
      <c r="AUX91" s="2"/>
      <c r="AUY91" s="2"/>
      <c r="AUZ91" s="2"/>
      <c r="AVA91" s="2"/>
      <c r="AVB91" s="2"/>
      <c r="AVC91" s="2"/>
      <c r="AVD91" s="2"/>
      <c r="AVE91" s="2"/>
      <c r="AVF91" s="2"/>
      <c r="AVG91" s="2"/>
      <c r="AVH91" s="2"/>
      <c r="AVI91" s="2"/>
      <c r="AVJ91" s="2"/>
      <c r="AVK91" s="2"/>
      <c r="AVL91" s="2"/>
      <c r="AVM91" s="2"/>
      <c r="AVN91" s="2"/>
      <c r="AVO91" s="2"/>
      <c r="AVP91" s="2"/>
      <c r="AVQ91" s="2"/>
      <c r="AVR91" s="2"/>
      <c r="AVS91" s="2"/>
      <c r="AVT91" s="2"/>
      <c r="AVU91" s="2"/>
      <c r="AVV91" s="2"/>
      <c r="AVW91" s="2"/>
      <c r="AVX91" s="2"/>
      <c r="AVY91" s="2"/>
      <c r="AVZ91" s="2"/>
      <c r="AWA91" s="2"/>
      <c r="AWB91" s="2"/>
      <c r="AWC91" s="2"/>
      <c r="AWD91" s="2"/>
      <c r="AWE91" s="2"/>
      <c r="AWF91" s="2"/>
      <c r="AWG91" s="2"/>
      <c r="AWH91" s="2"/>
      <c r="AWI91" s="2"/>
      <c r="AWJ91" s="2"/>
      <c r="AWK91" s="2"/>
      <c r="AWL91" s="2"/>
      <c r="AWM91" s="2"/>
      <c r="AWN91" s="2"/>
      <c r="AWO91" s="2"/>
      <c r="AWP91" s="2"/>
      <c r="AWQ91" s="2"/>
      <c r="AWR91" s="2"/>
      <c r="AWS91" s="2"/>
      <c r="AWT91" s="2"/>
      <c r="AWU91" s="2"/>
      <c r="AWV91" s="2"/>
      <c r="AWW91" s="2"/>
      <c r="AWX91" s="2"/>
      <c r="AWY91" s="2"/>
      <c r="AWZ91" s="2"/>
      <c r="AXA91" s="2"/>
      <c r="AXB91" s="2"/>
      <c r="AXC91" s="2"/>
      <c r="AXD91" s="2"/>
      <c r="AXE91" s="2"/>
      <c r="AXF91" s="2"/>
      <c r="AXG91" s="2"/>
      <c r="AXH91" s="2"/>
      <c r="AXI91" s="2"/>
      <c r="AXJ91" s="2"/>
      <c r="AXK91" s="2"/>
      <c r="AXL91" s="2"/>
      <c r="AXM91" s="2"/>
      <c r="AXN91" s="2"/>
      <c r="AXO91" s="2"/>
      <c r="AXP91" s="2"/>
      <c r="AXQ91" s="2"/>
      <c r="AXR91" s="2"/>
      <c r="AXS91" s="2"/>
      <c r="AXT91" s="2"/>
      <c r="AXU91" s="2"/>
      <c r="AXV91" s="2"/>
      <c r="AXW91" s="2"/>
      <c r="AXX91" s="2"/>
      <c r="AXY91" s="2"/>
      <c r="AXZ91" s="2"/>
      <c r="AYA91" s="2"/>
      <c r="AYB91" s="2"/>
      <c r="AYC91" s="2"/>
      <c r="AYD91" s="2"/>
      <c r="AYE91" s="2"/>
      <c r="AYF91" s="2"/>
      <c r="AYG91" s="2"/>
      <c r="AYH91" s="2"/>
      <c r="AYI91" s="2"/>
      <c r="AYJ91" s="2"/>
      <c r="AYK91" s="2"/>
      <c r="AYL91" s="2"/>
      <c r="AYM91" s="2"/>
      <c r="AYN91" s="2"/>
      <c r="AYO91" s="2"/>
      <c r="AYP91" s="2"/>
      <c r="AYQ91" s="2"/>
      <c r="AYR91" s="2"/>
      <c r="AYS91" s="2"/>
      <c r="AYT91" s="2"/>
      <c r="AYU91" s="2"/>
      <c r="AYV91" s="2"/>
      <c r="AYW91" s="2"/>
      <c r="AYX91" s="2"/>
      <c r="AYY91" s="2"/>
      <c r="AYZ91" s="2"/>
      <c r="AZA91" s="2"/>
      <c r="AZB91" s="2"/>
      <c r="AZC91" s="2"/>
      <c r="AZD91" s="2"/>
      <c r="AZE91" s="2"/>
      <c r="AZF91" s="2"/>
      <c r="AZG91" s="2"/>
      <c r="AZH91" s="2"/>
      <c r="AZI91" s="2"/>
      <c r="AZJ91" s="2"/>
      <c r="AZK91" s="2"/>
      <c r="AZL91" s="2"/>
      <c r="AZM91" s="2"/>
      <c r="AZN91" s="2"/>
      <c r="AZO91" s="2"/>
      <c r="AZP91" s="2"/>
      <c r="AZQ91" s="2"/>
      <c r="AZR91" s="2"/>
      <c r="AZS91" s="2"/>
      <c r="AZT91" s="2"/>
      <c r="AZU91" s="2"/>
      <c r="AZV91" s="2"/>
      <c r="AZW91" s="2"/>
      <c r="AZX91" s="2"/>
      <c r="AZY91" s="2"/>
      <c r="AZZ91" s="2"/>
      <c r="BAA91" s="2"/>
      <c r="BAB91" s="2"/>
      <c r="BAC91" s="2"/>
      <c r="BAD91" s="2"/>
      <c r="BAE91" s="2"/>
      <c r="BAF91" s="2"/>
      <c r="BAG91" s="2"/>
      <c r="BAH91" s="2"/>
      <c r="BAI91" s="2"/>
      <c r="BAJ91" s="2"/>
      <c r="BAK91" s="2"/>
      <c r="BAL91" s="2"/>
      <c r="BAM91" s="2"/>
      <c r="BAN91" s="2"/>
      <c r="BAO91" s="2"/>
      <c r="BAP91" s="2"/>
      <c r="BAQ91" s="2"/>
      <c r="BAR91" s="2"/>
      <c r="BAS91" s="2"/>
      <c r="BAT91" s="2"/>
      <c r="BAU91" s="2"/>
      <c r="BAV91" s="2"/>
      <c r="BAW91" s="2"/>
      <c r="BAX91" s="2"/>
      <c r="BAY91" s="2"/>
      <c r="BAZ91" s="2"/>
      <c r="BBA91" s="2"/>
      <c r="BBB91" s="2"/>
      <c r="BBC91" s="2"/>
      <c r="BBD91" s="2"/>
      <c r="BBE91" s="2"/>
      <c r="BBF91" s="2"/>
      <c r="BBG91" s="2"/>
      <c r="BBH91" s="2"/>
      <c r="BBI91" s="2"/>
      <c r="BBJ91" s="2"/>
      <c r="BBK91" s="2"/>
      <c r="BBL91" s="2"/>
      <c r="BBM91" s="2"/>
      <c r="BBN91" s="2"/>
      <c r="BBO91" s="2"/>
      <c r="BBP91" s="2"/>
      <c r="BBQ91" s="2"/>
      <c r="BBR91" s="2"/>
      <c r="BBS91" s="2"/>
      <c r="BBT91" s="2"/>
      <c r="BBU91" s="2"/>
      <c r="BBV91" s="2"/>
      <c r="BBW91" s="2"/>
      <c r="BBX91" s="2"/>
      <c r="BBY91" s="2"/>
      <c r="BBZ91" s="2"/>
      <c r="BCA91" s="2"/>
      <c r="BCB91" s="2"/>
      <c r="BCC91" s="2"/>
      <c r="BCD91" s="2"/>
      <c r="BCE91" s="2"/>
      <c r="BCF91" s="2"/>
      <c r="BCG91" s="2"/>
      <c r="BCH91" s="2"/>
      <c r="BCI91" s="2"/>
      <c r="BCJ91" s="2"/>
      <c r="BCK91" s="2"/>
      <c r="BCL91" s="2"/>
      <c r="BCM91" s="2"/>
      <c r="BCN91" s="2"/>
      <c r="BCO91" s="2"/>
      <c r="BCP91" s="2"/>
      <c r="BCQ91" s="2"/>
      <c r="BCR91" s="2"/>
      <c r="BCS91" s="2"/>
      <c r="BCT91" s="2"/>
      <c r="BCU91" s="2"/>
      <c r="BCV91" s="2"/>
      <c r="BCW91" s="2"/>
      <c r="BCX91" s="2"/>
      <c r="BCY91" s="2"/>
      <c r="BCZ91" s="2"/>
      <c r="BDA91" s="2"/>
      <c r="BDB91" s="2"/>
      <c r="BDC91" s="2"/>
      <c r="BDD91" s="2"/>
      <c r="BDE91" s="2"/>
      <c r="BDF91" s="2"/>
      <c r="BDG91" s="2"/>
      <c r="BDH91" s="2"/>
      <c r="BDI91" s="2"/>
      <c r="BDJ91" s="2"/>
      <c r="BDK91" s="2"/>
      <c r="BDL91" s="2"/>
      <c r="BDM91" s="2"/>
      <c r="BDN91" s="2"/>
      <c r="BDO91" s="2"/>
      <c r="BDP91" s="2"/>
      <c r="BDQ91" s="2"/>
      <c r="BDR91" s="2"/>
      <c r="BDS91" s="2"/>
      <c r="BDT91" s="2"/>
      <c r="BDU91" s="2"/>
      <c r="BDV91" s="2"/>
      <c r="BDW91" s="2"/>
      <c r="BDX91" s="2"/>
      <c r="BDY91" s="2"/>
      <c r="BDZ91" s="2"/>
      <c r="BEA91" s="2"/>
      <c r="BEB91" s="2"/>
      <c r="BEC91" s="2"/>
      <c r="BED91" s="2"/>
      <c r="BEE91" s="2"/>
      <c r="BEF91" s="2"/>
      <c r="BEG91" s="2"/>
      <c r="BEH91" s="2"/>
      <c r="BEI91" s="2"/>
      <c r="BEJ91" s="2"/>
      <c r="BEK91" s="2"/>
      <c r="BEL91" s="2"/>
      <c r="BEM91" s="2"/>
      <c r="BEN91" s="2"/>
      <c r="BEO91" s="2"/>
      <c r="BEP91" s="2"/>
      <c r="BEQ91" s="2"/>
      <c r="BER91" s="2"/>
      <c r="BES91" s="2"/>
      <c r="BET91" s="2"/>
      <c r="BEU91" s="2"/>
      <c r="BEV91" s="2"/>
      <c r="BEW91" s="2"/>
      <c r="BEX91" s="2"/>
      <c r="BEY91" s="2"/>
      <c r="BEZ91" s="2"/>
      <c r="BFA91" s="2"/>
      <c r="BFB91" s="2"/>
      <c r="BFC91" s="2"/>
      <c r="BFD91" s="2"/>
      <c r="BFE91" s="2"/>
      <c r="BFF91" s="2"/>
      <c r="BFG91" s="2"/>
      <c r="BFH91" s="2"/>
      <c r="BFI91" s="2"/>
      <c r="BFJ91" s="2"/>
      <c r="BFK91" s="2"/>
      <c r="BFL91" s="2"/>
      <c r="BFM91" s="2"/>
      <c r="BFN91" s="2"/>
      <c r="BFO91" s="2"/>
      <c r="BFP91" s="2"/>
      <c r="BFQ91" s="2"/>
      <c r="BFR91" s="2"/>
      <c r="BFS91" s="2"/>
      <c r="BFT91" s="2"/>
      <c r="BFU91" s="2"/>
      <c r="BFV91" s="2"/>
      <c r="BFW91" s="2"/>
      <c r="BFX91" s="2"/>
      <c r="BFY91" s="2"/>
      <c r="BFZ91" s="2"/>
      <c r="BGA91" s="2"/>
      <c r="BGB91" s="2"/>
      <c r="BGC91" s="2"/>
      <c r="BGD91" s="2"/>
      <c r="BGE91" s="2"/>
      <c r="BGF91" s="2"/>
      <c r="BGG91" s="2"/>
      <c r="BGH91" s="2"/>
      <c r="BGI91" s="2"/>
      <c r="BGJ91" s="2"/>
      <c r="BGK91" s="2"/>
      <c r="BGL91" s="2"/>
      <c r="BGM91" s="2"/>
      <c r="BGN91" s="2"/>
      <c r="BGO91" s="2"/>
      <c r="BGP91" s="2"/>
      <c r="BGQ91" s="2"/>
      <c r="BGR91" s="2"/>
      <c r="BGS91" s="2"/>
      <c r="BGT91" s="2"/>
      <c r="BGU91" s="2"/>
      <c r="BGV91" s="2"/>
      <c r="BGW91" s="2"/>
      <c r="BGX91" s="2"/>
      <c r="BGY91" s="2"/>
      <c r="BGZ91" s="2"/>
      <c r="BHA91" s="2"/>
      <c r="BHB91" s="2"/>
      <c r="BHC91" s="2"/>
      <c r="BHD91" s="2"/>
      <c r="BHE91" s="2"/>
      <c r="BHF91" s="2"/>
      <c r="BHG91" s="2"/>
      <c r="BHH91" s="2"/>
      <c r="BHI91" s="2"/>
      <c r="BHJ91" s="2"/>
      <c r="BHK91" s="2"/>
      <c r="BHL91" s="2"/>
      <c r="BHM91" s="2"/>
      <c r="BHN91" s="2"/>
      <c r="BHO91" s="2"/>
      <c r="BHP91" s="2"/>
      <c r="BHQ91" s="2"/>
      <c r="BHR91" s="2"/>
      <c r="BHS91" s="2"/>
      <c r="BHT91" s="2"/>
      <c r="BHU91" s="2"/>
      <c r="BHV91" s="2"/>
      <c r="BHW91" s="2"/>
      <c r="BHX91" s="2"/>
      <c r="BHY91" s="2"/>
      <c r="BHZ91" s="2"/>
      <c r="BIA91" s="2"/>
      <c r="BIB91" s="2"/>
      <c r="BIC91" s="2"/>
      <c r="BID91" s="2"/>
      <c r="BIE91" s="2"/>
      <c r="BIF91" s="2"/>
      <c r="BIG91" s="2"/>
      <c r="BIH91" s="2"/>
      <c r="BII91" s="2"/>
      <c r="BIJ91" s="2"/>
      <c r="BIK91" s="2"/>
      <c r="BIL91" s="2"/>
      <c r="BIM91" s="2"/>
      <c r="BIN91" s="2"/>
      <c r="BIO91" s="2"/>
      <c r="BIP91" s="2"/>
      <c r="BIQ91" s="2"/>
      <c r="BIR91" s="2"/>
      <c r="BIS91" s="2"/>
      <c r="BIT91" s="2"/>
      <c r="BIU91" s="2"/>
      <c r="BIV91" s="2"/>
      <c r="BIW91" s="2"/>
      <c r="BIX91" s="2"/>
      <c r="BIY91" s="2"/>
      <c r="BIZ91" s="2"/>
      <c r="BJA91" s="2"/>
      <c r="BJB91" s="2"/>
      <c r="BJC91" s="2"/>
      <c r="BJD91" s="2"/>
      <c r="BJE91" s="2"/>
      <c r="BJF91" s="2"/>
      <c r="BJG91" s="2"/>
      <c r="BJH91" s="2"/>
      <c r="BJI91" s="2"/>
      <c r="BJJ91" s="2"/>
      <c r="BJK91" s="2"/>
      <c r="BJL91" s="2"/>
      <c r="BJM91" s="2"/>
      <c r="BJN91" s="2"/>
      <c r="BJO91" s="2"/>
      <c r="BJP91" s="2"/>
      <c r="BJQ91" s="2"/>
      <c r="BJR91" s="2"/>
      <c r="BJS91" s="2"/>
      <c r="BJT91" s="2"/>
      <c r="BJU91" s="2"/>
      <c r="BJV91" s="2"/>
      <c r="BJW91" s="2"/>
      <c r="BJX91" s="2"/>
      <c r="BJY91" s="2"/>
      <c r="BJZ91" s="2"/>
      <c r="BKA91" s="2"/>
      <c r="BKB91" s="2"/>
      <c r="BKC91" s="2"/>
      <c r="BKD91" s="2"/>
      <c r="BKE91" s="2"/>
      <c r="BKF91" s="2"/>
      <c r="BKG91" s="2"/>
      <c r="BKH91" s="2"/>
      <c r="BKI91" s="2"/>
      <c r="BKJ91" s="2"/>
      <c r="BKK91" s="2"/>
      <c r="BKL91" s="2"/>
      <c r="BKM91" s="2"/>
      <c r="BKN91" s="2"/>
      <c r="BKO91" s="2"/>
      <c r="BKP91" s="2"/>
      <c r="BKQ91" s="2"/>
      <c r="BKR91" s="2"/>
      <c r="BKS91" s="2"/>
      <c r="BKT91" s="2"/>
      <c r="BKU91" s="2"/>
      <c r="BKV91" s="2"/>
      <c r="BKW91" s="2"/>
      <c r="BKX91" s="2"/>
      <c r="BKY91" s="2"/>
      <c r="BKZ91" s="2"/>
      <c r="BLA91" s="2"/>
      <c r="BLB91" s="2"/>
      <c r="BLC91" s="2"/>
      <c r="BLD91" s="2"/>
      <c r="BLE91" s="2"/>
      <c r="BLF91" s="2"/>
      <c r="BLG91" s="2"/>
      <c r="BLH91" s="2"/>
      <c r="BLI91" s="2"/>
      <c r="BLJ91" s="2"/>
      <c r="BLK91" s="2"/>
      <c r="BLL91" s="2"/>
      <c r="BLM91" s="2"/>
      <c r="BLN91" s="2"/>
      <c r="BLO91" s="2"/>
      <c r="BLP91" s="2"/>
      <c r="BLQ91" s="2"/>
      <c r="BLR91" s="2"/>
      <c r="BLS91" s="2"/>
      <c r="BLT91" s="2"/>
      <c r="BLU91" s="2"/>
      <c r="BLV91" s="2"/>
      <c r="BLW91" s="2"/>
      <c r="BLX91" s="2"/>
      <c r="BLY91" s="2"/>
      <c r="BLZ91" s="2"/>
      <c r="BMA91" s="2"/>
      <c r="BMB91" s="2"/>
      <c r="BMC91" s="2"/>
      <c r="BMD91" s="2"/>
      <c r="BME91" s="2"/>
      <c r="BMF91" s="2"/>
      <c r="BMG91" s="2"/>
      <c r="BMH91" s="2"/>
      <c r="BMI91" s="2"/>
      <c r="BMJ91" s="2"/>
      <c r="BMK91" s="2"/>
      <c r="BML91" s="2"/>
      <c r="BMM91" s="2"/>
      <c r="BMN91" s="2"/>
      <c r="BMO91" s="2"/>
      <c r="BMP91" s="2"/>
      <c r="BMQ91" s="2"/>
      <c r="BMR91" s="2"/>
      <c r="BMS91" s="2"/>
      <c r="BMT91" s="2"/>
      <c r="BMU91" s="2"/>
      <c r="BMV91" s="2"/>
      <c r="BMW91" s="2"/>
      <c r="BMX91" s="2"/>
      <c r="BMY91" s="2"/>
      <c r="BMZ91" s="2"/>
      <c r="BNA91" s="2"/>
      <c r="BNB91" s="2"/>
      <c r="BNC91" s="2"/>
      <c r="BND91" s="2"/>
      <c r="BNE91" s="2"/>
      <c r="BNF91" s="2"/>
      <c r="BNG91" s="2"/>
      <c r="BNH91" s="2"/>
      <c r="BNI91" s="2"/>
      <c r="BNJ91" s="2"/>
      <c r="BNK91" s="2"/>
      <c r="BNL91" s="2"/>
      <c r="BNM91" s="2"/>
      <c r="BNN91" s="2"/>
      <c r="BNO91" s="2"/>
      <c r="BNP91" s="2"/>
      <c r="BNQ91" s="2"/>
      <c r="BNR91" s="2"/>
      <c r="BNS91" s="2"/>
      <c r="BNT91" s="2"/>
      <c r="BNU91" s="2"/>
      <c r="BNV91" s="2"/>
      <c r="BNW91" s="2"/>
      <c r="BNX91" s="2"/>
      <c r="BNY91" s="2"/>
      <c r="BNZ91" s="2"/>
      <c r="BOA91" s="2"/>
      <c r="BOB91" s="2"/>
      <c r="BOC91" s="2"/>
      <c r="BOD91" s="2"/>
      <c r="BOE91" s="2"/>
      <c r="BOF91" s="2"/>
      <c r="BOG91" s="2"/>
      <c r="BOH91" s="2"/>
      <c r="BOI91" s="2"/>
      <c r="BOJ91" s="2"/>
      <c r="BOK91" s="2"/>
      <c r="BOL91" s="2"/>
      <c r="BOM91" s="2"/>
      <c r="BON91" s="2"/>
      <c r="BOO91" s="2"/>
      <c r="BOP91" s="2"/>
      <c r="BOQ91" s="2"/>
      <c r="BOR91" s="2"/>
      <c r="BOS91" s="2"/>
      <c r="BOT91" s="2"/>
      <c r="BOU91" s="2"/>
      <c r="BOV91" s="2"/>
      <c r="BOW91" s="2"/>
      <c r="BOX91" s="2"/>
      <c r="BOY91" s="2"/>
      <c r="BOZ91" s="2"/>
      <c r="BPA91" s="2"/>
      <c r="BPB91" s="2"/>
      <c r="BPC91" s="2"/>
      <c r="BPD91" s="2"/>
      <c r="BPE91" s="2"/>
      <c r="BPF91" s="2"/>
      <c r="BPG91" s="2"/>
      <c r="BPH91" s="2"/>
      <c r="BPI91" s="2"/>
      <c r="BPJ91" s="2"/>
      <c r="BPK91" s="2"/>
      <c r="BPL91" s="2"/>
      <c r="BPM91" s="2"/>
      <c r="BPN91" s="2"/>
      <c r="BPO91" s="2"/>
      <c r="BPP91" s="2"/>
      <c r="BPQ91" s="2"/>
      <c r="BPR91" s="2"/>
      <c r="BPS91" s="2"/>
      <c r="BPT91" s="2"/>
      <c r="BPU91" s="2"/>
      <c r="BPV91" s="2"/>
      <c r="BPW91" s="2"/>
      <c r="BPX91" s="2"/>
      <c r="BPY91" s="2"/>
      <c r="BPZ91" s="2"/>
      <c r="BQA91" s="2"/>
      <c r="BQB91" s="2"/>
      <c r="BQC91" s="2"/>
      <c r="BQD91" s="2"/>
      <c r="BQE91" s="2"/>
      <c r="BQF91" s="2"/>
      <c r="BQG91" s="2"/>
      <c r="BQH91" s="2"/>
      <c r="BQI91" s="2"/>
      <c r="BQJ91" s="2"/>
      <c r="BQK91" s="2"/>
      <c r="BQL91" s="2"/>
      <c r="BQM91" s="2"/>
      <c r="BQN91" s="2"/>
      <c r="BQO91" s="2"/>
      <c r="BQP91" s="2"/>
      <c r="BQQ91" s="2"/>
      <c r="BQR91" s="2"/>
      <c r="BQS91" s="2"/>
      <c r="BQT91" s="2"/>
      <c r="BQU91" s="2"/>
      <c r="BQV91" s="2"/>
      <c r="BQW91" s="2"/>
      <c r="BQX91" s="2"/>
      <c r="BQY91" s="2"/>
      <c r="BQZ91" s="2"/>
      <c r="BRA91" s="2"/>
      <c r="BRB91" s="2"/>
      <c r="BRC91" s="2"/>
      <c r="BRD91" s="2"/>
      <c r="BRE91" s="2"/>
      <c r="BRF91" s="2"/>
      <c r="BRG91" s="2"/>
      <c r="BRH91" s="2"/>
      <c r="BRI91" s="2"/>
      <c r="BRJ91" s="2"/>
      <c r="BRK91" s="2"/>
      <c r="BRL91" s="2"/>
      <c r="BRM91" s="2"/>
      <c r="BRN91" s="2"/>
      <c r="BRO91" s="2"/>
      <c r="BRP91" s="2"/>
      <c r="BRQ91" s="2"/>
      <c r="BRR91" s="2"/>
      <c r="BRS91" s="2"/>
      <c r="BRT91" s="2"/>
      <c r="BRU91" s="2"/>
      <c r="BRV91" s="2"/>
      <c r="BRW91" s="2"/>
      <c r="BRX91" s="2"/>
      <c r="BRY91" s="2"/>
      <c r="BRZ91" s="2"/>
      <c r="BSA91" s="2"/>
      <c r="BSB91" s="2"/>
      <c r="BSC91" s="2"/>
      <c r="BSD91" s="2"/>
      <c r="BSE91" s="2"/>
      <c r="BSF91" s="2"/>
      <c r="BSG91" s="2"/>
      <c r="BSH91" s="2"/>
      <c r="BSI91" s="2"/>
      <c r="BSJ91" s="2"/>
      <c r="BSK91" s="2"/>
      <c r="BSL91" s="2"/>
      <c r="BSM91" s="2"/>
      <c r="BSN91" s="2"/>
      <c r="BSO91" s="2"/>
      <c r="BSP91" s="2"/>
      <c r="BSQ91" s="2"/>
      <c r="BSR91" s="2"/>
      <c r="BSS91" s="2"/>
      <c r="BST91" s="2"/>
      <c r="BSU91" s="2"/>
      <c r="BSV91" s="2"/>
      <c r="BSW91" s="2"/>
      <c r="BSX91" s="2"/>
      <c r="BSY91" s="2"/>
      <c r="BSZ91" s="2"/>
      <c r="BTA91" s="2"/>
      <c r="BTB91" s="2"/>
      <c r="BTC91" s="2"/>
      <c r="BTD91" s="2"/>
      <c r="BTE91" s="2"/>
      <c r="BTF91" s="2"/>
      <c r="BTG91" s="2"/>
      <c r="BTH91" s="2"/>
      <c r="BTI91" s="2"/>
      <c r="BTJ91" s="2"/>
      <c r="BTK91" s="2"/>
      <c r="BTL91" s="2"/>
      <c r="BTM91" s="2"/>
      <c r="BTN91" s="2"/>
      <c r="BTO91" s="2"/>
      <c r="BTP91" s="2"/>
      <c r="BTQ91" s="2"/>
      <c r="BTR91" s="2"/>
      <c r="BTS91" s="2"/>
      <c r="BTT91" s="2"/>
      <c r="BTU91" s="2"/>
      <c r="BTV91" s="2"/>
      <c r="BTW91" s="2"/>
      <c r="BTX91" s="2"/>
      <c r="BTY91" s="2"/>
      <c r="BTZ91" s="2"/>
      <c r="BUA91" s="2"/>
      <c r="BUB91" s="2"/>
      <c r="BUC91" s="2"/>
      <c r="BUD91" s="2"/>
      <c r="BUE91" s="2"/>
      <c r="BUF91" s="2"/>
      <c r="BUG91" s="2"/>
      <c r="BUH91" s="2"/>
      <c r="BUI91" s="2"/>
      <c r="BUJ91" s="2"/>
      <c r="BUK91" s="2"/>
      <c r="BUL91" s="2"/>
      <c r="BUM91" s="2"/>
      <c r="BUN91" s="2"/>
      <c r="BUO91" s="2"/>
      <c r="BUP91" s="2"/>
      <c r="BUQ91" s="2"/>
      <c r="BUR91" s="2"/>
      <c r="BUS91" s="2"/>
      <c r="BUT91" s="2"/>
      <c r="BUU91" s="2"/>
      <c r="BUV91" s="2"/>
      <c r="BUW91" s="2"/>
      <c r="BUX91" s="2"/>
      <c r="BUY91" s="2"/>
      <c r="BUZ91" s="2"/>
      <c r="BVA91" s="2"/>
      <c r="BVB91" s="2"/>
      <c r="BVC91" s="2"/>
      <c r="BVD91" s="2"/>
      <c r="BVE91" s="2"/>
      <c r="BVF91" s="2"/>
      <c r="BVG91" s="2"/>
      <c r="BVH91" s="2"/>
      <c r="BVI91" s="2"/>
      <c r="BVJ91" s="2"/>
      <c r="BVK91" s="2"/>
      <c r="BVL91" s="2"/>
      <c r="BVM91" s="2"/>
      <c r="BVN91" s="2"/>
      <c r="BVO91" s="2"/>
      <c r="BVP91" s="2"/>
      <c r="BVQ91" s="2"/>
      <c r="BVR91" s="2"/>
      <c r="BVS91" s="2"/>
      <c r="BVT91" s="2"/>
      <c r="BVU91" s="2"/>
      <c r="BVV91" s="2"/>
      <c r="BVW91" s="2"/>
      <c r="BVX91" s="2"/>
      <c r="BVY91" s="2"/>
      <c r="BVZ91" s="2"/>
      <c r="BWA91" s="2"/>
      <c r="BWB91" s="2"/>
      <c r="BWC91" s="2"/>
      <c r="BWD91" s="2"/>
      <c r="BWE91" s="2"/>
      <c r="BWF91" s="2"/>
      <c r="BWG91" s="2"/>
      <c r="BWH91" s="2"/>
      <c r="BWI91" s="2"/>
      <c r="BWJ91" s="2"/>
      <c r="BWK91" s="2"/>
      <c r="BWL91" s="2"/>
      <c r="BWM91" s="2"/>
      <c r="BWN91" s="2"/>
      <c r="BWO91" s="2"/>
      <c r="BWP91" s="2"/>
      <c r="BWQ91" s="2"/>
      <c r="BWR91" s="2"/>
      <c r="BWS91" s="2"/>
      <c r="BWT91" s="2"/>
      <c r="BWU91" s="2"/>
      <c r="BWV91" s="2"/>
      <c r="BWW91" s="2"/>
      <c r="BWX91" s="2"/>
      <c r="BWY91" s="2"/>
      <c r="BWZ91" s="2"/>
      <c r="BXA91" s="2"/>
      <c r="BXB91" s="2"/>
      <c r="BXC91" s="2"/>
      <c r="BXD91" s="2"/>
      <c r="BXE91" s="2"/>
      <c r="BXF91" s="2"/>
      <c r="BXG91" s="2"/>
      <c r="BXH91" s="2"/>
      <c r="BXI91" s="2"/>
      <c r="BXJ91" s="2"/>
      <c r="BXK91" s="2"/>
      <c r="BXL91" s="2"/>
      <c r="BXM91" s="2"/>
      <c r="BXN91" s="2"/>
      <c r="BXO91" s="2"/>
      <c r="BXP91" s="2"/>
      <c r="BXQ91" s="2"/>
      <c r="BXR91" s="2"/>
      <c r="BXS91" s="2"/>
      <c r="BXT91" s="2"/>
      <c r="BXU91" s="2"/>
      <c r="BXV91" s="2"/>
      <c r="BXW91" s="2"/>
      <c r="BXX91" s="2"/>
      <c r="BXY91" s="2"/>
      <c r="BXZ91" s="2"/>
      <c r="BYA91" s="2"/>
      <c r="BYB91" s="2"/>
      <c r="BYC91" s="2"/>
      <c r="BYD91" s="2"/>
      <c r="BYE91" s="2"/>
      <c r="BYF91" s="2"/>
      <c r="BYG91" s="2"/>
      <c r="BYH91" s="2"/>
      <c r="BYI91" s="2"/>
      <c r="BYJ91" s="2"/>
      <c r="BYK91" s="2"/>
      <c r="BYL91" s="2"/>
      <c r="BYM91" s="2"/>
      <c r="BYN91" s="2"/>
      <c r="BYO91" s="2"/>
      <c r="BYP91" s="2"/>
      <c r="BYQ91" s="2"/>
      <c r="BYR91" s="2"/>
      <c r="BYS91" s="2"/>
      <c r="BYT91" s="2"/>
      <c r="BYU91" s="2"/>
      <c r="BYV91" s="2"/>
      <c r="BYW91" s="2"/>
      <c r="BYX91" s="2"/>
      <c r="BYY91" s="2"/>
      <c r="BYZ91" s="2"/>
      <c r="BZA91" s="2"/>
      <c r="BZB91" s="2"/>
      <c r="BZC91" s="2"/>
      <c r="BZD91" s="2"/>
      <c r="BZE91" s="2"/>
      <c r="BZF91" s="2"/>
      <c r="BZG91" s="2"/>
      <c r="BZH91" s="2"/>
      <c r="BZI91" s="2"/>
      <c r="BZJ91" s="2"/>
      <c r="BZK91" s="2"/>
      <c r="BZL91" s="2"/>
      <c r="BZM91" s="2"/>
      <c r="BZN91" s="2"/>
      <c r="BZO91" s="2"/>
      <c r="BZP91" s="2"/>
      <c r="BZQ91" s="2"/>
      <c r="BZR91" s="2"/>
      <c r="BZS91" s="2"/>
      <c r="BZT91" s="2"/>
      <c r="BZU91" s="2"/>
      <c r="BZV91" s="2"/>
      <c r="BZW91" s="2"/>
      <c r="BZX91" s="2"/>
      <c r="BZY91" s="2"/>
      <c r="BZZ91" s="2"/>
      <c r="CAA91" s="2"/>
      <c r="CAB91" s="2"/>
      <c r="CAC91" s="2"/>
      <c r="CAD91" s="2"/>
      <c r="CAE91" s="2"/>
      <c r="CAF91" s="2"/>
      <c r="CAG91" s="2"/>
      <c r="CAH91" s="2"/>
      <c r="CAI91" s="2"/>
      <c r="CAJ91" s="2"/>
      <c r="CAK91" s="2"/>
      <c r="CAL91" s="2"/>
      <c r="CAM91" s="2"/>
      <c r="CAN91" s="2"/>
      <c r="CAO91" s="2"/>
      <c r="CAP91" s="2"/>
      <c r="CAQ91" s="2"/>
      <c r="CAR91" s="2"/>
      <c r="CAS91" s="2"/>
      <c r="CAT91" s="2"/>
      <c r="CAU91" s="2"/>
      <c r="CAV91" s="2"/>
      <c r="CAW91" s="2"/>
      <c r="CAX91" s="2"/>
      <c r="CAY91" s="2"/>
      <c r="CAZ91" s="2"/>
      <c r="CBA91" s="2"/>
      <c r="CBB91" s="2"/>
      <c r="CBC91" s="2"/>
      <c r="CBD91" s="2"/>
      <c r="CBE91" s="2"/>
      <c r="CBF91" s="2"/>
      <c r="CBG91" s="2"/>
      <c r="CBH91" s="2"/>
      <c r="CBI91" s="2"/>
      <c r="CBJ91" s="2"/>
      <c r="CBK91" s="2"/>
      <c r="CBL91" s="2"/>
      <c r="CBM91" s="2"/>
      <c r="CBN91" s="2"/>
      <c r="CBO91" s="2"/>
      <c r="CBP91" s="2"/>
      <c r="CBQ91" s="2"/>
      <c r="CBR91" s="2"/>
      <c r="CBS91" s="2"/>
      <c r="CBT91" s="2"/>
      <c r="CBU91" s="2"/>
      <c r="CBV91" s="2"/>
      <c r="CBW91" s="2"/>
      <c r="CBX91" s="2"/>
      <c r="CBY91" s="2"/>
      <c r="CBZ91" s="2"/>
      <c r="CCA91" s="2"/>
      <c r="CCB91" s="2"/>
      <c r="CCC91" s="2"/>
      <c r="CCD91" s="2"/>
      <c r="CCE91" s="2"/>
      <c r="CCF91" s="2"/>
      <c r="CCG91" s="2"/>
      <c r="CCH91" s="2"/>
      <c r="CCI91" s="2"/>
      <c r="CCJ91" s="2"/>
      <c r="CCK91" s="2"/>
      <c r="CCL91" s="2"/>
      <c r="CCM91" s="2"/>
      <c r="CCN91" s="2"/>
      <c r="CCO91" s="2"/>
      <c r="CCP91" s="2"/>
      <c r="CCQ91" s="2"/>
      <c r="CCR91" s="2"/>
      <c r="CCS91" s="2"/>
      <c r="CCT91" s="2"/>
      <c r="CCU91" s="2"/>
      <c r="CCV91" s="2"/>
      <c r="CCW91" s="2"/>
      <c r="CCX91" s="2"/>
      <c r="CCY91" s="2"/>
      <c r="CCZ91" s="2"/>
      <c r="CDA91" s="2"/>
      <c r="CDB91" s="2"/>
      <c r="CDC91" s="2"/>
      <c r="CDD91" s="2"/>
      <c r="CDE91" s="2"/>
      <c r="CDF91" s="2"/>
      <c r="CDG91" s="2"/>
      <c r="CDH91" s="2"/>
      <c r="CDI91" s="2"/>
      <c r="CDJ91" s="2"/>
      <c r="CDK91" s="2"/>
      <c r="CDL91" s="2"/>
      <c r="CDM91" s="2"/>
      <c r="CDN91" s="2"/>
      <c r="CDO91" s="2"/>
      <c r="CDP91" s="2"/>
      <c r="CDQ91" s="2"/>
      <c r="CDR91" s="2"/>
      <c r="CDS91" s="2"/>
      <c r="CDT91" s="2"/>
      <c r="CDU91" s="2"/>
      <c r="CDV91" s="2"/>
      <c r="CDW91" s="2"/>
      <c r="CDX91" s="2"/>
      <c r="CDY91" s="2"/>
      <c r="CDZ91" s="2"/>
      <c r="CEA91" s="2"/>
      <c r="CEB91" s="2"/>
      <c r="CEC91" s="2"/>
      <c r="CED91" s="2"/>
      <c r="CEE91" s="2"/>
      <c r="CEF91" s="2"/>
      <c r="CEG91" s="2"/>
      <c r="CEH91" s="2"/>
      <c r="CEI91" s="2"/>
      <c r="CEJ91" s="2"/>
      <c r="CEK91" s="2"/>
      <c r="CEL91" s="2"/>
      <c r="CEM91" s="2"/>
      <c r="CEN91" s="2"/>
      <c r="CEO91" s="2"/>
      <c r="CEP91" s="2"/>
      <c r="CEQ91" s="2"/>
      <c r="CER91" s="2"/>
      <c r="CES91" s="2"/>
      <c r="CET91" s="2"/>
      <c r="CEU91" s="2"/>
      <c r="CEV91" s="2"/>
      <c r="CEW91" s="2"/>
      <c r="CEX91" s="2"/>
      <c r="CEY91" s="2"/>
      <c r="CEZ91" s="2"/>
      <c r="CFA91" s="2"/>
      <c r="CFB91" s="2"/>
      <c r="CFC91" s="2"/>
      <c r="CFD91" s="2"/>
      <c r="CFE91" s="2"/>
      <c r="CFF91" s="2"/>
      <c r="CFG91" s="2"/>
      <c r="CFH91" s="2"/>
      <c r="CFI91" s="2"/>
      <c r="CFJ91" s="2"/>
      <c r="CFK91" s="2"/>
      <c r="CFL91" s="2"/>
      <c r="CFM91" s="2"/>
      <c r="CFN91" s="2"/>
      <c r="CFO91" s="2"/>
      <c r="CFP91" s="2"/>
      <c r="CFQ91" s="2"/>
      <c r="CFR91" s="2"/>
      <c r="CFS91" s="2"/>
      <c r="CFT91" s="2"/>
      <c r="CFU91" s="2"/>
      <c r="CFV91" s="2"/>
      <c r="CFW91" s="2"/>
      <c r="CFX91" s="2"/>
      <c r="CFY91" s="2"/>
      <c r="CFZ91" s="2"/>
      <c r="CGA91" s="2"/>
      <c r="CGB91" s="2"/>
      <c r="CGC91" s="2"/>
      <c r="CGD91" s="2"/>
      <c r="CGE91" s="2"/>
      <c r="CGF91" s="2"/>
      <c r="CGG91" s="2"/>
      <c r="CGH91" s="2"/>
      <c r="CGI91" s="2"/>
      <c r="CGJ91" s="2"/>
      <c r="CGK91" s="2"/>
      <c r="CGL91" s="2"/>
      <c r="CGM91" s="2"/>
      <c r="CGN91" s="2"/>
      <c r="CGO91" s="2"/>
      <c r="CGP91" s="2"/>
      <c r="CGQ91" s="2"/>
      <c r="CGR91" s="2"/>
      <c r="CGS91" s="2"/>
      <c r="CGT91" s="2"/>
      <c r="CGU91" s="2"/>
      <c r="CGV91" s="2"/>
      <c r="CGW91" s="2"/>
      <c r="CGX91" s="2"/>
      <c r="CGY91" s="2"/>
      <c r="CGZ91" s="2"/>
      <c r="CHA91" s="2"/>
      <c r="CHB91" s="2"/>
      <c r="CHC91" s="2"/>
      <c r="CHD91" s="2"/>
      <c r="CHE91" s="2"/>
      <c r="CHF91" s="2"/>
      <c r="CHG91" s="2"/>
      <c r="CHH91" s="2"/>
      <c r="CHI91" s="2"/>
      <c r="CHJ91" s="2"/>
      <c r="CHK91" s="2"/>
      <c r="CHL91" s="2"/>
      <c r="CHM91" s="2"/>
      <c r="CHN91" s="2"/>
      <c r="CHO91" s="2"/>
      <c r="CHP91" s="2"/>
      <c r="CHQ91" s="2"/>
      <c r="CHR91" s="2"/>
      <c r="CHS91" s="2"/>
      <c r="CHT91" s="2"/>
      <c r="CHU91" s="2"/>
      <c r="CHV91" s="2"/>
      <c r="CHW91" s="2"/>
      <c r="CHX91" s="2"/>
      <c r="CHY91" s="2"/>
      <c r="CHZ91" s="2"/>
      <c r="CIA91" s="2"/>
      <c r="CIB91" s="2"/>
      <c r="CIC91" s="2"/>
      <c r="CID91" s="2"/>
      <c r="CIE91" s="2"/>
      <c r="CIF91" s="2"/>
      <c r="CIG91" s="2"/>
      <c r="CIH91" s="2"/>
      <c r="CII91" s="2"/>
      <c r="CIJ91" s="2"/>
      <c r="CIK91" s="2"/>
      <c r="CIL91" s="2"/>
      <c r="CIM91" s="2"/>
      <c r="CIN91" s="2"/>
      <c r="CIO91" s="2"/>
      <c r="CIP91" s="2"/>
      <c r="CIQ91" s="2"/>
      <c r="CIR91" s="2"/>
      <c r="CIS91" s="2"/>
      <c r="CIT91" s="2"/>
      <c r="CIU91" s="2"/>
      <c r="CIV91" s="2"/>
      <c r="CIW91" s="2"/>
      <c r="CIX91" s="2"/>
      <c r="CIY91" s="2"/>
      <c r="CIZ91" s="2"/>
      <c r="CJA91" s="2"/>
      <c r="CJB91" s="2"/>
      <c r="CJC91" s="2"/>
      <c r="CJD91" s="2"/>
      <c r="CJE91" s="2"/>
      <c r="CJF91" s="2"/>
      <c r="CJG91" s="2"/>
      <c r="CJH91" s="2"/>
      <c r="CJI91" s="2"/>
      <c r="CJJ91" s="2"/>
      <c r="CJK91" s="2"/>
      <c r="CJL91" s="2"/>
      <c r="CJM91" s="2"/>
      <c r="CJN91" s="2"/>
      <c r="CJO91" s="2"/>
      <c r="CJP91" s="2"/>
      <c r="CJQ91" s="2"/>
      <c r="CJR91" s="2"/>
      <c r="CJS91" s="2"/>
      <c r="CJT91" s="2"/>
      <c r="CJU91" s="2"/>
      <c r="CJV91" s="2"/>
      <c r="CJW91" s="2"/>
      <c r="CJX91" s="2"/>
      <c r="CJY91" s="2"/>
      <c r="CJZ91" s="2"/>
      <c r="CKA91" s="2"/>
      <c r="CKB91" s="2"/>
      <c r="CKC91" s="2"/>
      <c r="CKD91" s="2"/>
      <c r="CKE91" s="2"/>
      <c r="CKF91" s="2"/>
      <c r="CKG91" s="2"/>
      <c r="CKH91" s="2"/>
      <c r="CKI91" s="2"/>
      <c r="CKJ91" s="2"/>
      <c r="CKK91" s="2"/>
      <c r="CKL91" s="2"/>
      <c r="CKM91" s="2"/>
      <c r="CKN91" s="2"/>
      <c r="CKO91" s="2"/>
      <c r="CKP91" s="2"/>
      <c r="CKQ91" s="2"/>
      <c r="CKR91" s="2"/>
      <c r="CKS91" s="2"/>
      <c r="CKT91" s="2"/>
      <c r="CKU91" s="2"/>
      <c r="CKV91" s="2"/>
      <c r="CKW91" s="2"/>
      <c r="CKX91" s="2"/>
      <c r="CKY91" s="2"/>
      <c r="CKZ91" s="2"/>
      <c r="CLA91" s="2"/>
      <c r="CLB91" s="2"/>
      <c r="CLC91" s="2"/>
      <c r="CLD91" s="2"/>
      <c r="CLE91" s="2"/>
      <c r="CLF91" s="2"/>
      <c r="CLG91" s="2"/>
      <c r="CLH91" s="2"/>
      <c r="CLI91" s="2"/>
      <c r="CLJ91" s="2"/>
      <c r="CLK91" s="2"/>
      <c r="CLL91" s="2"/>
      <c r="CLM91" s="2"/>
      <c r="CLN91" s="2"/>
      <c r="CLO91" s="2"/>
      <c r="CLP91" s="2"/>
      <c r="CLQ91" s="2"/>
      <c r="CLR91" s="2"/>
      <c r="CLS91" s="2"/>
      <c r="CLT91" s="2"/>
      <c r="CLU91" s="2"/>
      <c r="CLV91" s="2"/>
      <c r="CLW91" s="2"/>
      <c r="CLX91" s="2"/>
      <c r="CLY91" s="2"/>
      <c r="CLZ91" s="2"/>
      <c r="CMA91" s="2"/>
      <c r="CMB91" s="2"/>
      <c r="CMC91" s="2"/>
      <c r="CMD91" s="2"/>
      <c r="CME91" s="2"/>
      <c r="CMF91" s="2"/>
      <c r="CMG91" s="2"/>
      <c r="CMH91" s="2"/>
      <c r="CMI91" s="2"/>
      <c r="CMJ91" s="2"/>
      <c r="CMK91" s="2"/>
      <c r="CML91" s="2"/>
      <c r="CMM91" s="2"/>
      <c r="CMN91" s="2"/>
      <c r="CMO91" s="2"/>
      <c r="CMP91" s="2"/>
      <c r="CMQ91" s="2"/>
      <c r="CMR91" s="2"/>
      <c r="CMS91" s="2"/>
      <c r="CMT91" s="2"/>
      <c r="CMU91" s="2"/>
      <c r="CMV91" s="2"/>
      <c r="CMW91" s="2"/>
      <c r="CMX91" s="2"/>
      <c r="CMY91" s="2"/>
      <c r="CMZ91" s="2"/>
      <c r="CNA91" s="2"/>
      <c r="CNB91" s="2"/>
      <c r="CNC91" s="2"/>
      <c r="CND91" s="2"/>
      <c r="CNE91" s="2"/>
      <c r="CNF91" s="2"/>
      <c r="CNG91" s="2"/>
      <c r="CNH91" s="2"/>
      <c r="CNI91" s="2"/>
      <c r="CNJ91" s="2"/>
      <c r="CNK91" s="2"/>
      <c r="CNL91" s="2"/>
      <c r="CNM91" s="2"/>
      <c r="CNN91" s="2"/>
      <c r="CNO91" s="2"/>
      <c r="CNP91" s="2"/>
      <c r="CNQ91" s="2"/>
      <c r="CNR91" s="2"/>
      <c r="CNS91" s="2"/>
      <c r="CNT91" s="2"/>
      <c r="CNU91" s="2"/>
      <c r="CNV91" s="2"/>
      <c r="CNW91" s="2"/>
      <c r="CNX91" s="2"/>
      <c r="CNY91" s="2"/>
      <c r="CNZ91" s="2"/>
      <c r="COA91" s="2"/>
      <c r="COB91" s="2"/>
      <c r="COC91" s="2"/>
      <c r="COD91" s="2"/>
      <c r="COE91" s="2"/>
      <c r="COF91" s="2"/>
      <c r="COG91" s="2"/>
      <c r="COH91" s="2"/>
      <c r="COI91" s="2"/>
      <c r="COJ91" s="2"/>
      <c r="COK91" s="2"/>
      <c r="COL91" s="2"/>
      <c r="COM91" s="2"/>
      <c r="CON91" s="2"/>
      <c r="COO91" s="2"/>
      <c r="COP91" s="2"/>
      <c r="COQ91" s="2"/>
      <c r="COR91" s="2"/>
      <c r="COS91" s="2"/>
      <c r="COT91" s="2"/>
      <c r="COU91" s="2"/>
      <c r="COV91" s="2"/>
      <c r="COW91" s="2"/>
      <c r="COX91" s="2"/>
      <c r="COY91" s="2"/>
      <c r="COZ91" s="2"/>
      <c r="CPA91" s="2"/>
      <c r="CPB91" s="2"/>
      <c r="CPC91" s="2"/>
      <c r="CPD91" s="2"/>
      <c r="CPE91" s="2"/>
      <c r="CPF91" s="2"/>
      <c r="CPG91" s="2"/>
      <c r="CPH91" s="2"/>
      <c r="CPI91" s="2"/>
      <c r="CPJ91" s="2"/>
      <c r="CPK91" s="2"/>
      <c r="CPL91" s="2"/>
      <c r="CPM91" s="2"/>
      <c r="CPN91" s="2"/>
      <c r="CPO91" s="2"/>
      <c r="CPP91" s="2"/>
      <c r="CPQ91" s="2"/>
      <c r="CPR91" s="2"/>
      <c r="CPS91" s="2"/>
      <c r="CPT91" s="2"/>
      <c r="CPU91" s="2"/>
      <c r="CPV91" s="2"/>
      <c r="CPW91" s="2"/>
      <c r="CPX91" s="2"/>
      <c r="CPY91" s="2"/>
      <c r="CPZ91" s="2"/>
      <c r="CQA91" s="2"/>
      <c r="CQB91" s="2"/>
      <c r="CQC91" s="2"/>
      <c r="CQD91" s="2"/>
      <c r="CQE91" s="2"/>
      <c r="CQF91" s="2"/>
      <c r="CQG91" s="2"/>
      <c r="CQH91" s="2"/>
      <c r="CQI91" s="2"/>
      <c r="CQJ91" s="2"/>
      <c r="CQK91" s="2"/>
      <c r="CQL91" s="2"/>
      <c r="CQM91" s="2"/>
      <c r="CQN91" s="2"/>
      <c r="CQO91" s="2"/>
      <c r="CQP91" s="2"/>
      <c r="CQQ91" s="2"/>
      <c r="CQR91" s="2"/>
      <c r="CQS91" s="2"/>
      <c r="CQT91" s="2"/>
      <c r="CQU91" s="2"/>
      <c r="CQV91" s="2"/>
      <c r="CQW91" s="2"/>
      <c r="CQX91" s="2"/>
      <c r="CQY91" s="2"/>
      <c r="CQZ91" s="2"/>
      <c r="CRA91" s="2"/>
      <c r="CRB91" s="2"/>
      <c r="CRC91" s="2"/>
      <c r="CRD91" s="2"/>
      <c r="CRE91" s="2"/>
      <c r="CRF91" s="2"/>
      <c r="CRG91" s="2"/>
      <c r="CRH91" s="2"/>
      <c r="CRI91" s="2"/>
      <c r="CRJ91" s="2"/>
      <c r="CRK91" s="2"/>
      <c r="CRL91" s="2"/>
      <c r="CRM91" s="2"/>
      <c r="CRN91" s="2"/>
      <c r="CRO91" s="2"/>
      <c r="CRP91" s="2"/>
      <c r="CRQ91" s="2"/>
      <c r="CRR91" s="2"/>
      <c r="CRS91" s="2"/>
      <c r="CRT91" s="2"/>
      <c r="CRU91" s="2"/>
      <c r="CRV91" s="2"/>
      <c r="CRW91" s="2"/>
      <c r="CRX91" s="2"/>
      <c r="CRY91" s="2"/>
      <c r="CRZ91" s="2"/>
      <c r="CSA91" s="2"/>
      <c r="CSB91" s="2"/>
      <c r="CSC91" s="2"/>
      <c r="CSD91" s="2"/>
      <c r="CSE91" s="2"/>
      <c r="CSF91" s="2"/>
      <c r="CSG91" s="2"/>
      <c r="CSH91" s="2"/>
      <c r="CSI91" s="2"/>
      <c r="CSJ91" s="2"/>
      <c r="CSK91" s="2"/>
      <c r="CSL91" s="2"/>
      <c r="CSM91" s="2"/>
      <c r="CSN91" s="2"/>
      <c r="CSO91" s="2"/>
    </row>
    <row r="92" spans="19:2537" x14ac:dyDescent="0.25"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  <c r="AMX92" s="2"/>
      <c r="AMY92" s="2"/>
      <c r="AMZ92" s="2"/>
      <c r="ANA92" s="2"/>
      <c r="ANB92" s="2"/>
      <c r="ANC92" s="2"/>
      <c r="AND92" s="2"/>
      <c r="ANE92" s="2"/>
      <c r="ANF92" s="2"/>
      <c r="ANG92" s="2"/>
      <c r="ANH92" s="2"/>
      <c r="ANI92" s="2"/>
      <c r="ANJ92" s="2"/>
      <c r="ANK92" s="2"/>
      <c r="ANL92" s="2"/>
      <c r="ANM92" s="2"/>
      <c r="ANN92" s="2"/>
      <c r="ANO92" s="2"/>
      <c r="ANP92" s="2"/>
      <c r="ANQ92" s="2"/>
      <c r="ANR92" s="2"/>
      <c r="ANS92" s="2"/>
      <c r="ANT92" s="2"/>
      <c r="ANU92" s="2"/>
      <c r="ANV92" s="2"/>
      <c r="ANW92" s="2"/>
      <c r="ANX92" s="2"/>
      <c r="ANY92" s="2"/>
      <c r="ANZ92" s="2"/>
      <c r="AOA92" s="2"/>
      <c r="AOB92" s="2"/>
      <c r="AOC92" s="2"/>
      <c r="AOD92" s="2"/>
      <c r="AOE92" s="2"/>
      <c r="AOF92" s="2"/>
      <c r="AOG92" s="2"/>
      <c r="AOH92" s="2"/>
      <c r="AOI92" s="2"/>
      <c r="AOJ92" s="2"/>
      <c r="AOK92" s="2"/>
      <c r="AOL92" s="2"/>
      <c r="AOM92" s="2"/>
      <c r="AON92" s="2"/>
      <c r="AOO92" s="2"/>
      <c r="AOP92" s="2"/>
      <c r="AOQ92" s="2"/>
      <c r="AOR92" s="2"/>
      <c r="AOS92" s="2"/>
      <c r="AOT92" s="2"/>
      <c r="AOU92" s="2"/>
      <c r="AOV92" s="2"/>
      <c r="AOW92" s="2"/>
      <c r="AOX92" s="2"/>
      <c r="AOY92" s="2"/>
      <c r="AOZ92" s="2"/>
      <c r="APA92" s="2"/>
      <c r="APB92" s="2"/>
      <c r="APC92" s="2"/>
      <c r="APD92" s="2"/>
      <c r="APE92" s="2"/>
      <c r="APF92" s="2"/>
      <c r="APG92" s="2"/>
      <c r="APH92" s="2"/>
      <c r="API92" s="2"/>
      <c r="APJ92" s="2"/>
      <c r="APK92" s="2"/>
      <c r="APL92" s="2"/>
      <c r="APM92" s="2"/>
      <c r="APN92" s="2"/>
      <c r="APO92" s="2"/>
      <c r="APP92" s="2"/>
      <c r="APQ92" s="2"/>
      <c r="APR92" s="2"/>
      <c r="APS92" s="2"/>
      <c r="APT92" s="2"/>
      <c r="APU92" s="2"/>
      <c r="APV92" s="2"/>
      <c r="APW92" s="2"/>
      <c r="APX92" s="2"/>
      <c r="APY92" s="2"/>
      <c r="APZ92" s="2"/>
      <c r="AQA92" s="2"/>
      <c r="AQB92" s="2"/>
      <c r="AQC92" s="2"/>
      <c r="AQD92" s="2"/>
      <c r="AQE92" s="2"/>
      <c r="AQF92" s="2"/>
      <c r="AQG92" s="2"/>
      <c r="AQH92" s="2"/>
      <c r="AQI92" s="2"/>
      <c r="AQJ92" s="2"/>
      <c r="AQK92" s="2"/>
      <c r="AQL92" s="2"/>
      <c r="AQM92" s="2"/>
      <c r="AQN92" s="2"/>
      <c r="AQO92" s="2"/>
      <c r="AQP92" s="2"/>
      <c r="AQQ92" s="2"/>
      <c r="AQR92" s="2"/>
      <c r="AQS92" s="2"/>
      <c r="AQT92" s="2"/>
      <c r="AQU92" s="2"/>
      <c r="AQV92" s="2"/>
      <c r="AQW92" s="2"/>
      <c r="AQX92" s="2"/>
      <c r="AQY92" s="2"/>
      <c r="AQZ92" s="2"/>
      <c r="ARA92" s="2"/>
      <c r="ARB92" s="2"/>
      <c r="ARC92" s="2"/>
      <c r="ARD92" s="2"/>
      <c r="ARE92" s="2"/>
      <c r="ARF92" s="2"/>
      <c r="ARG92" s="2"/>
      <c r="ARH92" s="2"/>
      <c r="ARI92" s="2"/>
      <c r="ARJ92" s="2"/>
      <c r="ARK92" s="2"/>
      <c r="ARL92" s="2"/>
      <c r="ARM92" s="2"/>
      <c r="ARN92" s="2"/>
      <c r="ARO92" s="2"/>
      <c r="ARP92" s="2"/>
      <c r="ARQ92" s="2"/>
      <c r="ARR92" s="2"/>
      <c r="ARS92" s="2"/>
      <c r="ART92" s="2"/>
      <c r="ARU92" s="2"/>
      <c r="ARV92" s="2"/>
      <c r="ARW92" s="2"/>
      <c r="ARX92" s="2"/>
      <c r="ARY92" s="2"/>
      <c r="ARZ92" s="2"/>
      <c r="ASA92" s="2"/>
      <c r="ASB92" s="2"/>
      <c r="ASC92" s="2"/>
      <c r="ASD92" s="2"/>
      <c r="ASE92" s="2"/>
      <c r="ASF92" s="2"/>
      <c r="ASG92" s="2"/>
      <c r="ASH92" s="2"/>
      <c r="ASI92" s="2"/>
      <c r="ASJ92" s="2"/>
      <c r="ASK92" s="2"/>
      <c r="ASL92" s="2"/>
      <c r="ASM92" s="2"/>
      <c r="ASN92" s="2"/>
      <c r="ASO92" s="2"/>
      <c r="ASP92" s="2"/>
      <c r="ASQ92" s="2"/>
      <c r="ASR92" s="2"/>
      <c r="ASS92" s="2"/>
      <c r="AST92" s="2"/>
      <c r="ASU92" s="2"/>
      <c r="ASV92" s="2"/>
      <c r="ASW92" s="2"/>
      <c r="ASX92" s="2"/>
      <c r="ASY92" s="2"/>
      <c r="ASZ92" s="2"/>
      <c r="ATA92" s="2"/>
      <c r="ATB92" s="2"/>
      <c r="ATC92" s="2"/>
      <c r="ATD92" s="2"/>
      <c r="ATE92" s="2"/>
      <c r="ATF92" s="2"/>
      <c r="ATG92" s="2"/>
      <c r="ATH92" s="2"/>
      <c r="ATI92" s="2"/>
      <c r="ATJ92" s="2"/>
      <c r="ATK92" s="2"/>
      <c r="ATL92" s="2"/>
      <c r="ATM92" s="2"/>
      <c r="ATN92" s="2"/>
      <c r="ATO92" s="2"/>
      <c r="ATP92" s="2"/>
      <c r="ATQ92" s="2"/>
      <c r="ATR92" s="2"/>
      <c r="ATS92" s="2"/>
      <c r="ATT92" s="2"/>
      <c r="ATU92" s="2"/>
      <c r="ATV92" s="2"/>
      <c r="ATW92" s="2"/>
      <c r="ATX92" s="2"/>
      <c r="ATY92" s="2"/>
      <c r="ATZ92" s="2"/>
      <c r="AUA92" s="2"/>
      <c r="AUB92" s="2"/>
      <c r="AUC92" s="2"/>
      <c r="AUD92" s="2"/>
      <c r="AUE92" s="2"/>
      <c r="AUF92" s="2"/>
      <c r="AUG92" s="2"/>
      <c r="AUH92" s="2"/>
      <c r="AUI92" s="2"/>
      <c r="AUJ92" s="2"/>
      <c r="AUK92" s="2"/>
      <c r="AUL92" s="2"/>
      <c r="AUM92" s="2"/>
      <c r="AUN92" s="2"/>
      <c r="AUO92" s="2"/>
      <c r="AUP92" s="2"/>
      <c r="AUQ92" s="2"/>
      <c r="AUR92" s="2"/>
      <c r="AUS92" s="2"/>
      <c r="AUT92" s="2"/>
      <c r="AUU92" s="2"/>
      <c r="AUV92" s="2"/>
      <c r="AUW92" s="2"/>
      <c r="AUX92" s="2"/>
      <c r="AUY92" s="2"/>
      <c r="AUZ92" s="2"/>
      <c r="AVA92" s="2"/>
      <c r="AVB92" s="2"/>
      <c r="AVC92" s="2"/>
      <c r="AVD92" s="2"/>
      <c r="AVE92" s="2"/>
      <c r="AVF92" s="2"/>
      <c r="AVG92" s="2"/>
      <c r="AVH92" s="2"/>
      <c r="AVI92" s="2"/>
      <c r="AVJ92" s="2"/>
      <c r="AVK92" s="2"/>
      <c r="AVL92" s="2"/>
      <c r="AVM92" s="2"/>
      <c r="AVN92" s="2"/>
      <c r="AVO92" s="2"/>
      <c r="AVP92" s="2"/>
      <c r="AVQ92" s="2"/>
      <c r="AVR92" s="2"/>
      <c r="AVS92" s="2"/>
      <c r="AVT92" s="2"/>
      <c r="AVU92" s="2"/>
      <c r="AVV92" s="2"/>
      <c r="AVW92" s="2"/>
      <c r="AVX92" s="2"/>
      <c r="AVY92" s="2"/>
      <c r="AVZ92" s="2"/>
      <c r="AWA92" s="2"/>
      <c r="AWB92" s="2"/>
      <c r="AWC92" s="2"/>
      <c r="AWD92" s="2"/>
      <c r="AWE92" s="2"/>
      <c r="AWF92" s="2"/>
      <c r="AWG92" s="2"/>
      <c r="AWH92" s="2"/>
      <c r="AWI92" s="2"/>
      <c r="AWJ92" s="2"/>
      <c r="AWK92" s="2"/>
      <c r="AWL92" s="2"/>
      <c r="AWM92" s="2"/>
      <c r="AWN92" s="2"/>
      <c r="AWO92" s="2"/>
      <c r="AWP92" s="2"/>
      <c r="AWQ92" s="2"/>
      <c r="AWR92" s="2"/>
      <c r="AWS92" s="2"/>
      <c r="AWT92" s="2"/>
      <c r="AWU92" s="2"/>
      <c r="AWV92" s="2"/>
      <c r="AWW92" s="2"/>
      <c r="AWX92" s="2"/>
      <c r="AWY92" s="2"/>
      <c r="AWZ92" s="2"/>
      <c r="AXA92" s="2"/>
      <c r="AXB92" s="2"/>
      <c r="AXC92" s="2"/>
      <c r="AXD92" s="2"/>
      <c r="AXE92" s="2"/>
      <c r="AXF92" s="2"/>
      <c r="AXG92" s="2"/>
      <c r="AXH92" s="2"/>
      <c r="AXI92" s="2"/>
      <c r="AXJ92" s="2"/>
      <c r="AXK92" s="2"/>
      <c r="AXL92" s="2"/>
      <c r="AXM92" s="2"/>
      <c r="AXN92" s="2"/>
      <c r="AXO92" s="2"/>
      <c r="AXP92" s="2"/>
      <c r="AXQ92" s="2"/>
      <c r="AXR92" s="2"/>
      <c r="AXS92" s="2"/>
      <c r="AXT92" s="2"/>
      <c r="AXU92" s="2"/>
      <c r="AXV92" s="2"/>
      <c r="AXW92" s="2"/>
      <c r="AXX92" s="2"/>
      <c r="AXY92" s="2"/>
      <c r="AXZ92" s="2"/>
      <c r="AYA92" s="2"/>
      <c r="AYB92" s="2"/>
      <c r="AYC92" s="2"/>
      <c r="AYD92" s="2"/>
      <c r="AYE92" s="2"/>
      <c r="AYF92" s="2"/>
      <c r="AYG92" s="2"/>
      <c r="AYH92" s="2"/>
      <c r="AYI92" s="2"/>
      <c r="AYJ92" s="2"/>
      <c r="AYK92" s="2"/>
      <c r="AYL92" s="2"/>
      <c r="AYM92" s="2"/>
      <c r="AYN92" s="2"/>
      <c r="AYO92" s="2"/>
      <c r="AYP92" s="2"/>
      <c r="AYQ92" s="2"/>
      <c r="AYR92" s="2"/>
      <c r="AYS92" s="2"/>
      <c r="AYT92" s="2"/>
      <c r="AYU92" s="2"/>
      <c r="AYV92" s="2"/>
      <c r="AYW92" s="2"/>
      <c r="AYX92" s="2"/>
      <c r="AYY92" s="2"/>
      <c r="AYZ92" s="2"/>
      <c r="AZA92" s="2"/>
      <c r="AZB92" s="2"/>
      <c r="AZC92" s="2"/>
      <c r="AZD92" s="2"/>
      <c r="AZE92" s="2"/>
      <c r="AZF92" s="2"/>
      <c r="AZG92" s="2"/>
      <c r="AZH92" s="2"/>
      <c r="AZI92" s="2"/>
      <c r="AZJ92" s="2"/>
      <c r="AZK92" s="2"/>
      <c r="AZL92" s="2"/>
      <c r="AZM92" s="2"/>
      <c r="AZN92" s="2"/>
      <c r="AZO92" s="2"/>
      <c r="AZP92" s="2"/>
      <c r="AZQ92" s="2"/>
      <c r="AZR92" s="2"/>
      <c r="AZS92" s="2"/>
      <c r="AZT92" s="2"/>
      <c r="AZU92" s="2"/>
      <c r="AZV92" s="2"/>
      <c r="AZW92" s="2"/>
      <c r="AZX92" s="2"/>
      <c r="AZY92" s="2"/>
      <c r="AZZ92" s="2"/>
      <c r="BAA92" s="2"/>
      <c r="BAB92" s="2"/>
      <c r="BAC92" s="2"/>
      <c r="BAD92" s="2"/>
      <c r="BAE92" s="2"/>
      <c r="BAF92" s="2"/>
      <c r="BAG92" s="2"/>
      <c r="BAH92" s="2"/>
      <c r="BAI92" s="2"/>
      <c r="BAJ92" s="2"/>
      <c r="BAK92" s="2"/>
      <c r="BAL92" s="2"/>
      <c r="BAM92" s="2"/>
      <c r="BAN92" s="2"/>
      <c r="BAO92" s="2"/>
      <c r="BAP92" s="2"/>
      <c r="BAQ92" s="2"/>
      <c r="BAR92" s="2"/>
      <c r="BAS92" s="2"/>
      <c r="BAT92" s="2"/>
      <c r="BAU92" s="2"/>
      <c r="BAV92" s="2"/>
      <c r="BAW92" s="2"/>
      <c r="BAX92" s="2"/>
      <c r="BAY92" s="2"/>
      <c r="BAZ92" s="2"/>
      <c r="BBA92" s="2"/>
      <c r="BBB92" s="2"/>
      <c r="BBC92" s="2"/>
      <c r="BBD92" s="2"/>
      <c r="BBE92" s="2"/>
      <c r="BBF92" s="2"/>
      <c r="BBG92" s="2"/>
      <c r="BBH92" s="2"/>
      <c r="BBI92" s="2"/>
      <c r="BBJ92" s="2"/>
      <c r="BBK92" s="2"/>
      <c r="BBL92" s="2"/>
      <c r="BBM92" s="2"/>
      <c r="BBN92" s="2"/>
      <c r="BBO92" s="2"/>
      <c r="BBP92" s="2"/>
      <c r="BBQ92" s="2"/>
      <c r="BBR92" s="2"/>
      <c r="BBS92" s="2"/>
      <c r="BBT92" s="2"/>
      <c r="BBU92" s="2"/>
      <c r="BBV92" s="2"/>
      <c r="BBW92" s="2"/>
      <c r="BBX92" s="2"/>
      <c r="BBY92" s="2"/>
      <c r="BBZ92" s="2"/>
      <c r="BCA92" s="2"/>
      <c r="BCB92" s="2"/>
      <c r="BCC92" s="2"/>
      <c r="BCD92" s="2"/>
      <c r="BCE92" s="2"/>
      <c r="BCF92" s="2"/>
      <c r="BCG92" s="2"/>
      <c r="BCH92" s="2"/>
      <c r="BCI92" s="2"/>
      <c r="BCJ92" s="2"/>
      <c r="BCK92" s="2"/>
      <c r="BCL92" s="2"/>
      <c r="BCM92" s="2"/>
      <c r="BCN92" s="2"/>
      <c r="BCO92" s="2"/>
      <c r="BCP92" s="2"/>
      <c r="BCQ92" s="2"/>
      <c r="BCR92" s="2"/>
      <c r="BCS92" s="2"/>
      <c r="BCT92" s="2"/>
      <c r="BCU92" s="2"/>
      <c r="BCV92" s="2"/>
      <c r="BCW92" s="2"/>
      <c r="BCX92" s="2"/>
      <c r="BCY92" s="2"/>
      <c r="BCZ92" s="2"/>
      <c r="BDA92" s="2"/>
      <c r="BDB92" s="2"/>
      <c r="BDC92" s="2"/>
      <c r="BDD92" s="2"/>
      <c r="BDE92" s="2"/>
      <c r="BDF92" s="2"/>
      <c r="BDG92" s="2"/>
      <c r="BDH92" s="2"/>
      <c r="BDI92" s="2"/>
      <c r="BDJ92" s="2"/>
      <c r="BDK92" s="2"/>
      <c r="BDL92" s="2"/>
      <c r="BDM92" s="2"/>
      <c r="BDN92" s="2"/>
      <c r="BDO92" s="2"/>
      <c r="BDP92" s="2"/>
      <c r="BDQ92" s="2"/>
      <c r="BDR92" s="2"/>
      <c r="BDS92" s="2"/>
      <c r="BDT92" s="2"/>
      <c r="BDU92" s="2"/>
      <c r="BDV92" s="2"/>
      <c r="BDW92" s="2"/>
      <c r="BDX92" s="2"/>
      <c r="BDY92" s="2"/>
      <c r="BDZ92" s="2"/>
      <c r="BEA92" s="2"/>
      <c r="BEB92" s="2"/>
      <c r="BEC92" s="2"/>
      <c r="BED92" s="2"/>
      <c r="BEE92" s="2"/>
      <c r="BEF92" s="2"/>
      <c r="BEG92" s="2"/>
      <c r="BEH92" s="2"/>
      <c r="BEI92" s="2"/>
      <c r="BEJ92" s="2"/>
      <c r="BEK92" s="2"/>
      <c r="BEL92" s="2"/>
      <c r="BEM92" s="2"/>
      <c r="BEN92" s="2"/>
      <c r="BEO92" s="2"/>
      <c r="BEP92" s="2"/>
      <c r="BEQ92" s="2"/>
      <c r="BER92" s="2"/>
      <c r="BES92" s="2"/>
      <c r="BET92" s="2"/>
      <c r="BEU92" s="2"/>
      <c r="BEV92" s="2"/>
      <c r="BEW92" s="2"/>
      <c r="BEX92" s="2"/>
      <c r="BEY92" s="2"/>
      <c r="BEZ92" s="2"/>
      <c r="BFA92" s="2"/>
      <c r="BFB92" s="2"/>
      <c r="BFC92" s="2"/>
      <c r="BFD92" s="2"/>
      <c r="BFE92" s="2"/>
      <c r="BFF92" s="2"/>
      <c r="BFG92" s="2"/>
      <c r="BFH92" s="2"/>
      <c r="BFI92" s="2"/>
      <c r="BFJ92" s="2"/>
      <c r="BFK92" s="2"/>
      <c r="BFL92" s="2"/>
      <c r="BFM92" s="2"/>
      <c r="BFN92" s="2"/>
      <c r="BFO92" s="2"/>
      <c r="BFP92" s="2"/>
      <c r="BFQ92" s="2"/>
      <c r="BFR92" s="2"/>
      <c r="BFS92" s="2"/>
      <c r="BFT92" s="2"/>
      <c r="BFU92" s="2"/>
      <c r="BFV92" s="2"/>
      <c r="BFW92" s="2"/>
      <c r="BFX92" s="2"/>
      <c r="BFY92" s="2"/>
      <c r="BFZ92" s="2"/>
      <c r="BGA92" s="2"/>
      <c r="BGB92" s="2"/>
      <c r="BGC92" s="2"/>
      <c r="BGD92" s="2"/>
      <c r="BGE92" s="2"/>
      <c r="BGF92" s="2"/>
      <c r="BGG92" s="2"/>
      <c r="BGH92" s="2"/>
      <c r="BGI92" s="2"/>
      <c r="BGJ92" s="2"/>
      <c r="BGK92" s="2"/>
      <c r="BGL92" s="2"/>
      <c r="BGM92" s="2"/>
      <c r="BGN92" s="2"/>
      <c r="BGO92" s="2"/>
      <c r="BGP92" s="2"/>
      <c r="BGQ92" s="2"/>
      <c r="BGR92" s="2"/>
      <c r="BGS92" s="2"/>
      <c r="BGT92" s="2"/>
      <c r="BGU92" s="2"/>
      <c r="BGV92" s="2"/>
      <c r="BGW92" s="2"/>
      <c r="BGX92" s="2"/>
      <c r="BGY92" s="2"/>
      <c r="BGZ92" s="2"/>
      <c r="BHA92" s="2"/>
      <c r="BHB92" s="2"/>
      <c r="BHC92" s="2"/>
      <c r="BHD92" s="2"/>
      <c r="BHE92" s="2"/>
      <c r="BHF92" s="2"/>
      <c r="BHG92" s="2"/>
      <c r="BHH92" s="2"/>
      <c r="BHI92" s="2"/>
      <c r="BHJ92" s="2"/>
      <c r="BHK92" s="2"/>
      <c r="BHL92" s="2"/>
      <c r="BHM92" s="2"/>
      <c r="BHN92" s="2"/>
      <c r="BHO92" s="2"/>
      <c r="BHP92" s="2"/>
      <c r="BHQ92" s="2"/>
      <c r="BHR92" s="2"/>
      <c r="BHS92" s="2"/>
      <c r="BHT92" s="2"/>
      <c r="BHU92" s="2"/>
      <c r="BHV92" s="2"/>
      <c r="BHW92" s="2"/>
      <c r="BHX92" s="2"/>
      <c r="BHY92" s="2"/>
      <c r="BHZ92" s="2"/>
      <c r="BIA92" s="2"/>
      <c r="BIB92" s="2"/>
      <c r="BIC92" s="2"/>
      <c r="BID92" s="2"/>
      <c r="BIE92" s="2"/>
      <c r="BIF92" s="2"/>
      <c r="BIG92" s="2"/>
      <c r="BIH92" s="2"/>
      <c r="BII92" s="2"/>
      <c r="BIJ92" s="2"/>
      <c r="BIK92" s="2"/>
      <c r="BIL92" s="2"/>
      <c r="BIM92" s="2"/>
      <c r="BIN92" s="2"/>
      <c r="BIO92" s="2"/>
      <c r="BIP92" s="2"/>
      <c r="BIQ92" s="2"/>
      <c r="BIR92" s="2"/>
      <c r="BIS92" s="2"/>
      <c r="BIT92" s="2"/>
      <c r="BIU92" s="2"/>
      <c r="BIV92" s="2"/>
      <c r="BIW92" s="2"/>
      <c r="BIX92" s="2"/>
      <c r="BIY92" s="2"/>
      <c r="BIZ92" s="2"/>
      <c r="BJA92" s="2"/>
      <c r="BJB92" s="2"/>
      <c r="BJC92" s="2"/>
      <c r="BJD92" s="2"/>
      <c r="BJE92" s="2"/>
      <c r="BJF92" s="2"/>
      <c r="BJG92" s="2"/>
      <c r="BJH92" s="2"/>
      <c r="BJI92" s="2"/>
      <c r="BJJ92" s="2"/>
      <c r="BJK92" s="2"/>
      <c r="BJL92" s="2"/>
      <c r="BJM92" s="2"/>
      <c r="BJN92" s="2"/>
      <c r="BJO92" s="2"/>
      <c r="BJP92" s="2"/>
      <c r="BJQ92" s="2"/>
      <c r="BJR92" s="2"/>
      <c r="BJS92" s="2"/>
      <c r="BJT92" s="2"/>
      <c r="BJU92" s="2"/>
      <c r="BJV92" s="2"/>
      <c r="BJW92" s="2"/>
      <c r="BJX92" s="2"/>
      <c r="BJY92" s="2"/>
      <c r="BJZ92" s="2"/>
      <c r="BKA92" s="2"/>
      <c r="BKB92" s="2"/>
      <c r="BKC92" s="2"/>
      <c r="BKD92" s="2"/>
      <c r="BKE92" s="2"/>
      <c r="BKF92" s="2"/>
      <c r="BKG92" s="2"/>
      <c r="BKH92" s="2"/>
      <c r="BKI92" s="2"/>
      <c r="BKJ92" s="2"/>
      <c r="BKK92" s="2"/>
      <c r="BKL92" s="2"/>
      <c r="BKM92" s="2"/>
      <c r="BKN92" s="2"/>
      <c r="BKO92" s="2"/>
      <c r="BKP92" s="2"/>
      <c r="BKQ92" s="2"/>
      <c r="BKR92" s="2"/>
      <c r="BKS92" s="2"/>
      <c r="BKT92" s="2"/>
      <c r="BKU92" s="2"/>
      <c r="BKV92" s="2"/>
      <c r="BKW92" s="2"/>
      <c r="BKX92" s="2"/>
      <c r="BKY92" s="2"/>
      <c r="BKZ92" s="2"/>
      <c r="BLA92" s="2"/>
      <c r="BLB92" s="2"/>
      <c r="BLC92" s="2"/>
      <c r="BLD92" s="2"/>
      <c r="BLE92" s="2"/>
      <c r="BLF92" s="2"/>
      <c r="BLG92" s="2"/>
      <c r="BLH92" s="2"/>
      <c r="BLI92" s="2"/>
      <c r="BLJ92" s="2"/>
      <c r="BLK92" s="2"/>
      <c r="BLL92" s="2"/>
      <c r="BLM92" s="2"/>
      <c r="BLN92" s="2"/>
      <c r="BLO92" s="2"/>
      <c r="BLP92" s="2"/>
      <c r="BLQ92" s="2"/>
      <c r="BLR92" s="2"/>
      <c r="BLS92" s="2"/>
      <c r="BLT92" s="2"/>
      <c r="BLU92" s="2"/>
      <c r="BLV92" s="2"/>
      <c r="BLW92" s="2"/>
      <c r="BLX92" s="2"/>
      <c r="BLY92" s="2"/>
      <c r="BLZ92" s="2"/>
      <c r="BMA92" s="2"/>
      <c r="BMB92" s="2"/>
      <c r="BMC92" s="2"/>
      <c r="BMD92" s="2"/>
      <c r="BME92" s="2"/>
      <c r="BMF92" s="2"/>
      <c r="BMG92" s="2"/>
      <c r="BMH92" s="2"/>
      <c r="BMI92" s="2"/>
      <c r="BMJ92" s="2"/>
      <c r="BMK92" s="2"/>
      <c r="BML92" s="2"/>
      <c r="BMM92" s="2"/>
      <c r="BMN92" s="2"/>
      <c r="BMO92" s="2"/>
      <c r="BMP92" s="2"/>
      <c r="BMQ92" s="2"/>
      <c r="BMR92" s="2"/>
      <c r="BMS92" s="2"/>
      <c r="BMT92" s="2"/>
      <c r="BMU92" s="2"/>
      <c r="BMV92" s="2"/>
      <c r="BMW92" s="2"/>
      <c r="BMX92" s="2"/>
      <c r="BMY92" s="2"/>
      <c r="BMZ92" s="2"/>
      <c r="BNA92" s="2"/>
      <c r="BNB92" s="2"/>
      <c r="BNC92" s="2"/>
      <c r="BND92" s="2"/>
      <c r="BNE92" s="2"/>
      <c r="BNF92" s="2"/>
      <c r="BNG92" s="2"/>
      <c r="BNH92" s="2"/>
      <c r="BNI92" s="2"/>
      <c r="BNJ92" s="2"/>
      <c r="BNK92" s="2"/>
      <c r="BNL92" s="2"/>
      <c r="BNM92" s="2"/>
      <c r="BNN92" s="2"/>
      <c r="BNO92" s="2"/>
      <c r="BNP92" s="2"/>
      <c r="BNQ92" s="2"/>
      <c r="BNR92" s="2"/>
      <c r="BNS92" s="2"/>
      <c r="BNT92" s="2"/>
      <c r="BNU92" s="2"/>
      <c r="BNV92" s="2"/>
      <c r="BNW92" s="2"/>
      <c r="BNX92" s="2"/>
      <c r="BNY92" s="2"/>
      <c r="BNZ92" s="2"/>
      <c r="BOA92" s="2"/>
      <c r="BOB92" s="2"/>
      <c r="BOC92" s="2"/>
      <c r="BOD92" s="2"/>
      <c r="BOE92" s="2"/>
      <c r="BOF92" s="2"/>
      <c r="BOG92" s="2"/>
      <c r="BOH92" s="2"/>
      <c r="BOI92" s="2"/>
      <c r="BOJ92" s="2"/>
      <c r="BOK92" s="2"/>
      <c r="BOL92" s="2"/>
      <c r="BOM92" s="2"/>
      <c r="BON92" s="2"/>
      <c r="BOO92" s="2"/>
      <c r="BOP92" s="2"/>
      <c r="BOQ92" s="2"/>
      <c r="BOR92" s="2"/>
      <c r="BOS92" s="2"/>
      <c r="BOT92" s="2"/>
      <c r="BOU92" s="2"/>
      <c r="BOV92" s="2"/>
      <c r="BOW92" s="2"/>
      <c r="BOX92" s="2"/>
      <c r="BOY92" s="2"/>
      <c r="BOZ92" s="2"/>
      <c r="BPA92" s="2"/>
      <c r="BPB92" s="2"/>
      <c r="BPC92" s="2"/>
      <c r="BPD92" s="2"/>
      <c r="BPE92" s="2"/>
      <c r="BPF92" s="2"/>
      <c r="BPG92" s="2"/>
      <c r="BPH92" s="2"/>
      <c r="BPI92" s="2"/>
      <c r="BPJ92" s="2"/>
      <c r="BPK92" s="2"/>
      <c r="BPL92" s="2"/>
      <c r="BPM92" s="2"/>
      <c r="BPN92" s="2"/>
      <c r="BPO92" s="2"/>
      <c r="BPP92" s="2"/>
      <c r="BPQ92" s="2"/>
      <c r="BPR92" s="2"/>
      <c r="BPS92" s="2"/>
      <c r="BPT92" s="2"/>
      <c r="BPU92" s="2"/>
      <c r="BPV92" s="2"/>
      <c r="BPW92" s="2"/>
      <c r="BPX92" s="2"/>
      <c r="BPY92" s="2"/>
      <c r="BPZ92" s="2"/>
      <c r="BQA92" s="2"/>
      <c r="BQB92" s="2"/>
      <c r="BQC92" s="2"/>
      <c r="BQD92" s="2"/>
      <c r="BQE92" s="2"/>
      <c r="BQF92" s="2"/>
      <c r="BQG92" s="2"/>
      <c r="BQH92" s="2"/>
      <c r="BQI92" s="2"/>
      <c r="BQJ92" s="2"/>
      <c r="BQK92" s="2"/>
      <c r="BQL92" s="2"/>
      <c r="BQM92" s="2"/>
      <c r="BQN92" s="2"/>
      <c r="BQO92" s="2"/>
      <c r="BQP92" s="2"/>
      <c r="BQQ92" s="2"/>
      <c r="BQR92" s="2"/>
      <c r="BQS92" s="2"/>
      <c r="BQT92" s="2"/>
      <c r="BQU92" s="2"/>
      <c r="BQV92" s="2"/>
      <c r="BQW92" s="2"/>
      <c r="BQX92" s="2"/>
      <c r="BQY92" s="2"/>
      <c r="BQZ92" s="2"/>
      <c r="BRA92" s="2"/>
      <c r="BRB92" s="2"/>
      <c r="BRC92" s="2"/>
      <c r="BRD92" s="2"/>
      <c r="BRE92" s="2"/>
      <c r="BRF92" s="2"/>
      <c r="BRG92" s="2"/>
      <c r="BRH92" s="2"/>
      <c r="BRI92" s="2"/>
      <c r="BRJ92" s="2"/>
      <c r="BRK92" s="2"/>
      <c r="BRL92" s="2"/>
      <c r="BRM92" s="2"/>
      <c r="BRN92" s="2"/>
      <c r="BRO92" s="2"/>
      <c r="BRP92" s="2"/>
      <c r="BRQ92" s="2"/>
      <c r="BRR92" s="2"/>
      <c r="BRS92" s="2"/>
      <c r="BRT92" s="2"/>
      <c r="BRU92" s="2"/>
      <c r="BRV92" s="2"/>
      <c r="BRW92" s="2"/>
      <c r="BRX92" s="2"/>
      <c r="BRY92" s="2"/>
      <c r="BRZ92" s="2"/>
      <c r="BSA92" s="2"/>
      <c r="BSB92" s="2"/>
      <c r="BSC92" s="2"/>
      <c r="BSD92" s="2"/>
      <c r="BSE92" s="2"/>
      <c r="BSF92" s="2"/>
      <c r="BSG92" s="2"/>
      <c r="BSH92" s="2"/>
      <c r="BSI92" s="2"/>
      <c r="BSJ92" s="2"/>
      <c r="BSK92" s="2"/>
      <c r="BSL92" s="2"/>
      <c r="BSM92" s="2"/>
      <c r="BSN92" s="2"/>
      <c r="BSO92" s="2"/>
      <c r="BSP92" s="2"/>
      <c r="BSQ92" s="2"/>
      <c r="BSR92" s="2"/>
      <c r="BSS92" s="2"/>
      <c r="BST92" s="2"/>
      <c r="BSU92" s="2"/>
      <c r="BSV92" s="2"/>
      <c r="BSW92" s="2"/>
      <c r="BSX92" s="2"/>
      <c r="BSY92" s="2"/>
      <c r="BSZ92" s="2"/>
      <c r="BTA92" s="2"/>
      <c r="BTB92" s="2"/>
      <c r="BTC92" s="2"/>
      <c r="BTD92" s="2"/>
      <c r="BTE92" s="2"/>
      <c r="BTF92" s="2"/>
      <c r="BTG92" s="2"/>
      <c r="BTH92" s="2"/>
      <c r="BTI92" s="2"/>
      <c r="BTJ92" s="2"/>
      <c r="BTK92" s="2"/>
      <c r="BTL92" s="2"/>
      <c r="BTM92" s="2"/>
      <c r="BTN92" s="2"/>
      <c r="BTO92" s="2"/>
      <c r="BTP92" s="2"/>
      <c r="BTQ92" s="2"/>
      <c r="BTR92" s="2"/>
      <c r="BTS92" s="2"/>
      <c r="BTT92" s="2"/>
      <c r="BTU92" s="2"/>
      <c r="BTV92" s="2"/>
      <c r="BTW92" s="2"/>
      <c r="BTX92" s="2"/>
      <c r="BTY92" s="2"/>
      <c r="BTZ92" s="2"/>
      <c r="BUA92" s="2"/>
      <c r="BUB92" s="2"/>
      <c r="BUC92" s="2"/>
      <c r="BUD92" s="2"/>
      <c r="BUE92" s="2"/>
      <c r="BUF92" s="2"/>
      <c r="BUG92" s="2"/>
      <c r="BUH92" s="2"/>
      <c r="BUI92" s="2"/>
      <c r="BUJ92" s="2"/>
      <c r="BUK92" s="2"/>
      <c r="BUL92" s="2"/>
      <c r="BUM92" s="2"/>
      <c r="BUN92" s="2"/>
      <c r="BUO92" s="2"/>
      <c r="BUP92" s="2"/>
      <c r="BUQ92" s="2"/>
      <c r="BUR92" s="2"/>
      <c r="BUS92" s="2"/>
      <c r="BUT92" s="2"/>
      <c r="BUU92" s="2"/>
      <c r="BUV92" s="2"/>
      <c r="BUW92" s="2"/>
      <c r="BUX92" s="2"/>
      <c r="BUY92" s="2"/>
      <c r="BUZ92" s="2"/>
      <c r="BVA92" s="2"/>
      <c r="BVB92" s="2"/>
      <c r="BVC92" s="2"/>
      <c r="BVD92" s="2"/>
      <c r="BVE92" s="2"/>
      <c r="BVF92" s="2"/>
      <c r="BVG92" s="2"/>
      <c r="BVH92" s="2"/>
      <c r="BVI92" s="2"/>
      <c r="BVJ92" s="2"/>
      <c r="BVK92" s="2"/>
      <c r="BVL92" s="2"/>
      <c r="BVM92" s="2"/>
      <c r="BVN92" s="2"/>
      <c r="BVO92" s="2"/>
      <c r="BVP92" s="2"/>
      <c r="BVQ92" s="2"/>
      <c r="BVR92" s="2"/>
      <c r="BVS92" s="2"/>
      <c r="BVT92" s="2"/>
      <c r="BVU92" s="2"/>
      <c r="BVV92" s="2"/>
      <c r="BVW92" s="2"/>
      <c r="BVX92" s="2"/>
      <c r="BVY92" s="2"/>
      <c r="BVZ92" s="2"/>
      <c r="BWA92" s="2"/>
      <c r="BWB92" s="2"/>
      <c r="BWC92" s="2"/>
      <c r="BWD92" s="2"/>
      <c r="BWE92" s="2"/>
      <c r="BWF92" s="2"/>
      <c r="BWG92" s="2"/>
      <c r="BWH92" s="2"/>
      <c r="BWI92" s="2"/>
      <c r="BWJ92" s="2"/>
      <c r="BWK92" s="2"/>
      <c r="BWL92" s="2"/>
      <c r="BWM92" s="2"/>
      <c r="BWN92" s="2"/>
      <c r="BWO92" s="2"/>
      <c r="BWP92" s="2"/>
      <c r="BWQ92" s="2"/>
      <c r="BWR92" s="2"/>
      <c r="BWS92" s="2"/>
      <c r="BWT92" s="2"/>
      <c r="BWU92" s="2"/>
      <c r="BWV92" s="2"/>
      <c r="BWW92" s="2"/>
      <c r="BWX92" s="2"/>
      <c r="BWY92" s="2"/>
      <c r="BWZ92" s="2"/>
      <c r="BXA92" s="2"/>
      <c r="BXB92" s="2"/>
      <c r="BXC92" s="2"/>
      <c r="BXD92" s="2"/>
      <c r="BXE92" s="2"/>
      <c r="BXF92" s="2"/>
      <c r="BXG92" s="2"/>
      <c r="BXH92" s="2"/>
      <c r="BXI92" s="2"/>
      <c r="BXJ92" s="2"/>
      <c r="BXK92" s="2"/>
      <c r="BXL92" s="2"/>
      <c r="BXM92" s="2"/>
      <c r="BXN92" s="2"/>
      <c r="BXO92" s="2"/>
      <c r="BXP92" s="2"/>
      <c r="BXQ92" s="2"/>
      <c r="BXR92" s="2"/>
      <c r="BXS92" s="2"/>
      <c r="BXT92" s="2"/>
      <c r="BXU92" s="2"/>
      <c r="BXV92" s="2"/>
      <c r="BXW92" s="2"/>
      <c r="BXX92" s="2"/>
      <c r="BXY92" s="2"/>
      <c r="BXZ92" s="2"/>
      <c r="BYA92" s="2"/>
      <c r="BYB92" s="2"/>
      <c r="BYC92" s="2"/>
      <c r="BYD92" s="2"/>
      <c r="BYE92" s="2"/>
      <c r="BYF92" s="2"/>
      <c r="BYG92" s="2"/>
      <c r="BYH92" s="2"/>
      <c r="BYI92" s="2"/>
      <c r="BYJ92" s="2"/>
      <c r="BYK92" s="2"/>
      <c r="BYL92" s="2"/>
      <c r="BYM92" s="2"/>
      <c r="BYN92" s="2"/>
      <c r="BYO92" s="2"/>
      <c r="BYP92" s="2"/>
      <c r="BYQ92" s="2"/>
      <c r="BYR92" s="2"/>
      <c r="BYS92" s="2"/>
      <c r="BYT92" s="2"/>
      <c r="BYU92" s="2"/>
      <c r="BYV92" s="2"/>
      <c r="BYW92" s="2"/>
      <c r="BYX92" s="2"/>
      <c r="BYY92" s="2"/>
      <c r="BYZ92" s="2"/>
      <c r="BZA92" s="2"/>
      <c r="BZB92" s="2"/>
      <c r="BZC92" s="2"/>
      <c r="BZD92" s="2"/>
      <c r="BZE92" s="2"/>
      <c r="BZF92" s="2"/>
      <c r="BZG92" s="2"/>
      <c r="BZH92" s="2"/>
      <c r="BZI92" s="2"/>
      <c r="BZJ92" s="2"/>
      <c r="BZK92" s="2"/>
      <c r="BZL92" s="2"/>
      <c r="BZM92" s="2"/>
      <c r="BZN92" s="2"/>
      <c r="BZO92" s="2"/>
      <c r="BZP92" s="2"/>
      <c r="BZQ92" s="2"/>
      <c r="BZR92" s="2"/>
      <c r="BZS92" s="2"/>
      <c r="BZT92" s="2"/>
      <c r="BZU92" s="2"/>
      <c r="BZV92" s="2"/>
      <c r="BZW92" s="2"/>
      <c r="BZX92" s="2"/>
      <c r="BZY92" s="2"/>
      <c r="BZZ92" s="2"/>
      <c r="CAA92" s="2"/>
      <c r="CAB92" s="2"/>
      <c r="CAC92" s="2"/>
      <c r="CAD92" s="2"/>
      <c r="CAE92" s="2"/>
      <c r="CAF92" s="2"/>
      <c r="CAG92" s="2"/>
      <c r="CAH92" s="2"/>
      <c r="CAI92" s="2"/>
      <c r="CAJ92" s="2"/>
      <c r="CAK92" s="2"/>
      <c r="CAL92" s="2"/>
      <c r="CAM92" s="2"/>
      <c r="CAN92" s="2"/>
      <c r="CAO92" s="2"/>
      <c r="CAP92" s="2"/>
      <c r="CAQ92" s="2"/>
      <c r="CAR92" s="2"/>
      <c r="CAS92" s="2"/>
      <c r="CAT92" s="2"/>
      <c r="CAU92" s="2"/>
      <c r="CAV92" s="2"/>
      <c r="CAW92" s="2"/>
      <c r="CAX92" s="2"/>
      <c r="CAY92" s="2"/>
      <c r="CAZ92" s="2"/>
      <c r="CBA92" s="2"/>
      <c r="CBB92" s="2"/>
      <c r="CBC92" s="2"/>
      <c r="CBD92" s="2"/>
      <c r="CBE92" s="2"/>
      <c r="CBF92" s="2"/>
      <c r="CBG92" s="2"/>
      <c r="CBH92" s="2"/>
      <c r="CBI92" s="2"/>
      <c r="CBJ92" s="2"/>
      <c r="CBK92" s="2"/>
      <c r="CBL92" s="2"/>
      <c r="CBM92" s="2"/>
      <c r="CBN92" s="2"/>
      <c r="CBO92" s="2"/>
      <c r="CBP92" s="2"/>
      <c r="CBQ92" s="2"/>
      <c r="CBR92" s="2"/>
      <c r="CBS92" s="2"/>
      <c r="CBT92" s="2"/>
      <c r="CBU92" s="2"/>
      <c r="CBV92" s="2"/>
      <c r="CBW92" s="2"/>
      <c r="CBX92" s="2"/>
      <c r="CBY92" s="2"/>
      <c r="CBZ92" s="2"/>
      <c r="CCA92" s="2"/>
      <c r="CCB92" s="2"/>
      <c r="CCC92" s="2"/>
      <c r="CCD92" s="2"/>
      <c r="CCE92" s="2"/>
      <c r="CCF92" s="2"/>
      <c r="CCG92" s="2"/>
      <c r="CCH92" s="2"/>
      <c r="CCI92" s="2"/>
      <c r="CCJ92" s="2"/>
      <c r="CCK92" s="2"/>
      <c r="CCL92" s="2"/>
      <c r="CCM92" s="2"/>
      <c r="CCN92" s="2"/>
      <c r="CCO92" s="2"/>
      <c r="CCP92" s="2"/>
      <c r="CCQ92" s="2"/>
      <c r="CCR92" s="2"/>
      <c r="CCS92" s="2"/>
      <c r="CCT92" s="2"/>
      <c r="CCU92" s="2"/>
      <c r="CCV92" s="2"/>
      <c r="CCW92" s="2"/>
      <c r="CCX92" s="2"/>
      <c r="CCY92" s="2"/>
      <c r="CCZ92" s="2"/>
      <c r="CDA92" s="2"/>
      <c r="CDB92" s="2"/>
      <c r="CDC92" s="2"/>
      <c r="CDD92" s="2"/>
      <c r="CDE92" s="2"/>
      <c r="CDF92" s="2"/>
      <c r="CDG92" s="2"/>
      <c r="CDH92" s="2"/>
      <c r="CDI92" s="2"/>
      <c r="CDJ92" s="2"/>
      <c r="CDK92" s="2"/>
      <c r="CDL92" s="2"/>
      <c r="CDM92" s="2"/>
      <c r="CDN92" s="2"/>
      <c r="CDO92" s="2"/>
      <c r="CDP92" s="2"/>
      <c r="CDQ92" s="2"/>
      <c r="CDR92" s="2"/>
      <c r="CDS92" s="2"/>
      <c r="CDT92" s="2"/>
      <c r="CDU92" s="2"/>
      <c r="CDV92" s="2"/>
      <c r="CDW92" s="2"/>
      <c r="CDX92" s="2"/>
      <c r="CDY92" s="2"/>
      <c r="CDZ92" s="2"/>
      <c r="CEA92" s="2"/>
      <c r="CEB92" s="2"/>
      <c r="CEC92" s="2"/>
      <c r="CED92" s="2"/>
      <c r="CEE92" s="2"/>
      <c r="CEF92" s="2"/>
      <c r="CEG92" s="2"/>
      <c r="CEH92" s="2"/>
      <c r="CEI92" s="2"/>
      <c r="CEJ92" s="2"/>
      <c r="CEK92" s="2"/>
      <c r="CEL92" s="2"/>
      <c r="CEM92" s="2"/>
      <c r="CEN92" s="2"/>
      <c r="CEO92" s="2"/>
      <c r="CEP92" s="2"/>
      <c r="CEQ92" s="2"/>
      <c r="CER92" s="2"/>
      <c r="CES92" s="2"/>
      <c r="CET92" s="2"/>
      <c r="CEU92" s="2"/>
      <c r="CEV92" s="2"/>
      <c r="CEW92" s="2"/>
      <c r="CEX92" s="2"/>
      <c r="CEY92" s="2"/>
      <c r="CEZ92" s="2"/>
      <c r="CFA92" s="2"/>
      <c r="CFB92" s="2"/>
      <c r="CFC92" s="2"/>
      <c r="CFD92" s="2"/>
      <c r="CFE92" s="2"/>
      <c r="CFF92" s="2"/>
      <c r="CFG92" s="2"/>
      <c r="CFH92" s="2"/>
      <c r="CFI92" s="2"/>
      <c r="CFJ92" s="2"/>
      <c r="CFK92" s="2"/>
      <c r="CFL92" s="2"/>
      <c r="CFM92" s="2"/>
      <c r="CFN92" s="2"/>
      <c r="CFO92" s="2"/>
      <c r="CFP92" s="2"/>
      <c r="CFQ92" s="2"/>
      <c r="CFR92" s="2"/>
      <c r="CFS92" s="2"/>
      <c r="CFT92" s="2"/>
      <c r="CFU92" s="2"/>
      <c r="CFV92" s="2"/>
      <c r="CFW92" s="2"/>
      <c r="CFX92" s="2"/>
      <c r="CFY92" s="2"/>
      <c r="CFZ92" s="2"/>
      <c r="CGA92" s="2"/>
      <c r="CGB92" s="2"/>
      <c r="CGC92" s="2"/>
      <c r="CGD92" s="2"/>
      <c r="CGE92" s="2"/>
      <c r="CGF92" s="2"/>
      <c r="CGG92" s="2"/>
      <c r="CGH92" s="2"/>
      <c r="CGI92" s="2"/>
      <c r="CGJ92" s="2"/>
      <c r="CGK92" s="2"/>
      <c r="CGL92" s="2"/>
      <c r="CGM92" s="2"/>
      <c r="CGN92" s="2"/>
      <c r="CGO92" s="2"/>
      <c r="CGP92" s="2"/>
      <c r="CGQ92" s="2"/>
      <c r="CGR92" s="2"/>
      <c r="CGS92" s="2"/>
      <c r="CGT92" s="2"/>
      <c r="CGU92" s="2"/>
      <c r="CGV92" s="2"/>
      <c r="CGW92" s="2"/>
      <c r="CGX92" s="2"/>
      <c r="CGY92" s="2"/>
      <c r="CGZ92" s="2"/>
      <c r="CHA92" s="2"/>
      <c r="CHB92" s="2"/>
      <c r="CHC92" s="2"/>
      <c r="CHD92" s="2"/>
      <c r="CHE92" s="2"/>
      <c r="CHF92" s="2"/>
      <c r="CHG92" s="2"/>
      <c r="CHH92" s="2"/>
      <c r="CHI92" s="2"/>
      <c r="CHJ92" s="2"/>
      <c r="CHK92" s="2"/>
      <c r="CHL92" s="2"/>
      <c r="CHM92" s="2"/>
      <c r="CHN92" s="2"/>
      <c r="CHO92" s="2"/>
      <c r="CHP92" s="2"/>
      <c r="CHQ92" s="2"/>
      <c r="CHR92" s="2"/>
      <c r="CHS92" s="2"/>
      <c r="CHT92" s="2"/>
      <c r="CHU92" s="2"/>
      <c r="CHV92" s="2"/>
      <c r="CHW92" s="2"/>
      <c r="CHX92" s="2"/>
      <c r="CHY92" s="2"/>
      <c r="CHZ92" s="2"/>
      <c r="CIA92" s="2"/>
      <c r="CIB92" s="2"/>
      <c r="CIC92" s="2"/>
      <c r="CID92" s="2"/>
      <c r="CIE92" s="2"/>
      <c r="CIF92" s="2"/>
      <c r="CIG92" s="2"/>
      <c r="CIH92" s="2"/>
      <c r="CII92" s="2"/>
      <c r="CIJ92" s="2"/>
      <c r="CIK92" s="2"/>
      <c r="CIL92" s="2"/>
      <c r="CIM92" s="2"/>
      <c r="CIN92" s="2"/>
      <c r="CIO92" s="2"/>
      <c r="CIP92" s="2"/>
      <c r="CIQ92" s="2"/>
      <c r="CIR92" s="2"/>
      <c r="CIS92" s="2"/>
      <c r="CIT92" s="2"/>
      <c r="CIU92" s="2"/>
      <c r="CIV92" s="2"/>
      <c r="CIW92" s="2"/>
      <c r="CIX92" s="2"/>
      <c r="CIY92" s="2"/>
      <c r="CIZ92" s="2"/>
      <c r="CJA92" s="2"/>
      <c r="CJB92" s="2"/>
      <c r="CJC92" s="2"/>
      <c r="CJD92" s="2"/>
      <c r="CJE92" s="2"/>
      <c r="CJF92" s="2"/>
      <c r="CJG92" s="2"/>
      <c r="CJH92" s="2"/>
      <c r="CJI92" s="2"/>
      <c r="CJJ92" s="2"/>
      <c r="CJK92" s="2"/>
      <c r="CJL92" s="2"/>
      <c r="CJM92" s="2"/>
      <c r="CJN92" s="2"/>
      <c r="CJO92" s="2"/>
      <c r="CJP92" s="2"/>
      <c r="CJQ92" s="2"/>
      <c r="CJR92" s="2"/>
      <c r="CJS92" s="2"/>
      <c r="CJT92" s="2"/>
      <c r="CJU92" s="2"/>
      <c r="CJV92" s="2"/>
      <c r="CJW92" s="2"/>
      <c r="CJX92" s="2"/>
      <c r="CJY92" s="2"/>
      <c r="CJZ92" s="2"/>
      <c r="CKA92" s="2"/>
      <c r="CKB92" s="2"/>
      <c r="CKC92" s="2"/>
      <c r="CKD92" s="2"/>
      <c r="CKE92" s="2"/>
      <c r="CKF92" s="2"/>
      <c r="CKG92" s="2"/>
      <c r="CKH92" s="2"/>
      <c r="CKI92" s="2"/>
      <c r="CKJ92" s="2"/>
      <c r="CKK92" s="2"/>
      <c r="CKL92" s="2"/>
      <c r="CKM92" s="2"/>
      <c r="CKN92" s="2"/>
      <c r="CKO92" s="2"/>
      <c r="CKP92" s="2"/>
      <c r="CKQ92" s="2"/>
      <c r="CKR92" s="2"/>
      <c r="CKS92" s="2"/>
      <c r="CKT92" s="2"/>
      <c r="CKU92" s="2"/>
      <c r="CKV92" s="2"/>
      <c r="CKW92" s="2"/>
      <c r="CKX92" s="2"/>
      <c r="CKY92" s="2"/>
      <c r="CKZ92" s="2"/>
      <c r="CLA92" s="2"/>
      <c r="CLB92" s="2"/>
      <c r="CLC92" s="2"/>
      <c r="CLD92" s="2"/>
      <c r="CLE92" s="2"/>
      <c r="CLF92" s="2"/>
      <c r="CLG92" s="2"/>
      <c r="CLH92" s="2"/>
      <c r="CLI92" s="2"/>
      <c r="CLJ92" s="2"/>
      <c r="CLK92" s="2"/>
      <c r="CLL92" s="2"/>
      <c r="CLM92" s="2"/>
      <c r="CLN92" s="2"/>
      <c r="CLO92" s="2"/>
      <c r="CLP92" s="2"/>
      <c r="CLQ92" s="2"/>
      <c r="CLR92" s="2"/>
      <c r="CLS92" s="2"/>
      <c r="CLT92" s="2"/>
      <c r="CLU92" s="2"/>
      <c r="CLV92" s="2"/>
      <c r="CLW92" s="2"/>
      <c r="CLX92" s="2"/>
      <c r="CLY92" s="2"/>
      <c r="CLZ92" s="2"/>
      <c r="CMA92" s="2"/>
      <c r="CMB92" s="2"/>
      <c r="CMC92" s="2"/>
      <c r="CMD92" s="2"/>
      <c r="CME92" s="2"/>
      <c r="CMF92" s="2"/>
      <c r="CMG92" s="2"/>
      <c r="CMH92" s="2"/>
      <c r="CMI92" s="2"/>
      <c r="CMJ92" s="2"/>
      <c r="CMK92" s="2"/>
      <c r="CML92" s="2"/>
      <c r="CMM92" s="2"/>
      <c r="CMN92" s="2"/>
      <c r="CMO92" s="2"/>
      <c r="CMP92" s="2"/>
      <c r="CMQ92" s="2"/>
      <c r="CMR92" s="2"/>
      <c r="CMS92" s="2"/>
      <c r="CMT92" s="2"/>
      <c r="CMU92" s="2"/>
      <c r="CMV92" s="2"/>
      <c r="CMW92" s="2"/>
      <c r="CMX92" s="2"/>
      <c r="CMY92" s="2"/>
      <c r="CMZ92" s="2"/>
      <c r="CNA92" s="2"/>
      <c r="CNB92" s="2"/>
      <c r="CNC92" s="2"/>
      <c r="CND92" s="2"/>
      <c r="CNE92" s="2"/>
      <c r="CNF92" s="2"/>
      <c r="CNG92" s="2"/>
      <c r="CNH92" s="2"/>
      <c r="CNI92" s="2"/>
      <c r="CNJ92" s="2"/>
      <c r="CNK92" s="2"/>
      <c r="CNL92" s="2"/>
      <c r="CNM92" s="2"/>
      <c r="CNN92" s="2"/>
      <c r="CNO92" s="2"/>
      <c r="CNP92" s="2"/>
      <c r="CNQ92" s="2"/>
      <c r="CNR92" s="2"/>
      <c r="CNS92" s="2"/>
      <c r="CNT92" s="2"/>
      <c r="CNU92" s="2"/>
      <c r="CNV92" s="2"/>
      <c r="CNW92" s="2"/>
      <c r="CNX92" s="2"/>
      <c r="CNY92" s="2"/>
      <c r="CNZ92" s="2"/>
      <c r="COA92" s="2"/>
      <c r="COB92" s="2"/>
      <c r="COC92" s="2"/>
      <c r="COD92" s="2"/>
      <c r="COE92" s="2"/>
      <c r="COF92" s="2"/>
      <c r="COG92" s="2"/>
      <c r="COH92" s="2"/>
      <c r="COI92" s="2"/>
      <c r="COJ92" s="2"/>
      <c r="COK92" s="2"/>
      <c r="COL92" s="2"/>
      <c r="COM92" s="2"/>
      <c r="CON92" s="2"/>
      <c r="COO92" s="2"/>
      <c r="COP92" s="2"/>
      <c r="COQ92" s="2"/>
      <c r="COR92" s="2"/>
      <c r="COS92" s="2"/>
      <c r="COT92" s="2"/>
      <c r="COU92" s="2"/>
      <c r="COV92" s="2"/>
      <c r="COW92" s="2"/>
      <c r="COX92" s="2"/>
      <c r="COY92" s="2"/>
      <c r="COZ92" s="2"/>
      <c r="CPA92" s="2"/>
      <c r="CPB92" s="2"/>
      <c r="CPC92" s="2"/>
      <c r="CPD92" s="2"/>
      <c r="CPE92" s="2"/>
      <c r="CPF92" s="2"/>
      <c r="CPG92" s="2"/>
      <c r="CPH92" s="2"/>
      <c r="CPI92" s="2"/>
      <c r="CPJ92" s="2"/>
      <c r="CPK92" s="2"/>
      <c r="CPL92" s="2"/>
      <c r="CPM92" s="2"/>
      <c r="CPN92" s="2"/>
      <c r="CPO92" s="2"/>
      <c r="CPP92" s="2"/>
      <c r="CPQ92" s="2"/>
      <c r="CPR92" s="2"/>
      <c r="CPS92" s="2"/>
      <c r="CPT92" s="2"/>
      <c r="CPU92" s="2"/>
      <c r="CPV92" s="2"/>
      <c r="CPW92" s="2"/>
      <c r="CPX92" s="2"/>
      <c r="CPY92" s="2"/>
      <c r="CPZ92" s="2"/>
      <c r="CQA92" s="2"/>
      <c r="CQB92" s="2"/>
      <c r="CQC92" s="2"/>
      <c r="CQD92" s="2"/>
      <c r="CQE92" s="2"/>
      <c r="CQF92" s="2"/>
      <c r="CQG92" s="2"/>
      <c r="CQH92" s="2"/>
      <c r="CQI92" s="2"/>
      <c r="CQJ92" s="2"/>
      <c r="CQK92" s="2"/>
      <c r="CQL92" s="2"/>
      <c r="CQM92" s="2"/>
      <c r="CQN92" s="2"/>
      <c r="CQO92" s="2"/>
      <c r="CQP92" s="2"/>
      <c r="CQQ92" s="2"/>
      <c r="CQR92" s="2"/>
      <c r="CQS92" s="2"/>
      <c r="CQT92" s="2"/>
      <c r="CQU92" s="2"/>
      <c r="CQV92" s="2"/>
      <c r="CQW92" s="2"/>
      <c r="CQX92" s="2"/>
      <c r="CQY92" s="2"/>
      <c r="CQZ92" s="2"/>
      <c r="CRA92" s="2"/>
      <c r="CRB92" s="2"/>
      <c r="CRC92" s="2"/>
      <c r="CRD92" s="2"/>
      <c r="CRE92" s="2"/>
      <c r="CRF92" s="2"/>
      <c r="CRG92" s="2"/>
      <c r="CRH92" s="2"/>
      <c r="CRI92" s="2"/>
      <c r="CRJ92" s="2"/>
      <c r="CRK92" s="2"/>
      <c r="CRL92" s="2"/>
      <c r="CRM92" s="2"/>
      <c r="CRN92" s="2"/>
      <c r="CRO92" s="2"/>
      <c r="CRP92" s="2"/>
      <c r="CRQ92" s="2"/>
      <c r="CRR92" s="2"/>
      <c r="CRS92" s="2"/>
      <c r="CRT92" s="2"/>
      <c r="CRU92" s="2"/>
      <c r="CRV92" s="2"/>
      <c r="CRW92" s="2"/>
      <c r="CRX92" s="2"/>
      <c r="CRY92" s="2"/>
      <c r="CRZ92" s="2"/>
      <c r="CSA92" s="2"/>
      <c r="CSB92" s="2"/>
      <c r="CSC92" s="2"/>
      <c r="CSD92" s="2"/>
      <c r="CSE92" s="2"/>
      <c r="CSF92" s="2"/>
      <c r="CSG92" s="2"/>
      <c r="CSH92" s="2"/>
      <c r="CSI92" s="2"/>
      <c r="CSJ92" s="2"/>
      <c r="CSK92" s="2"/>
      <c r="CSL92" s="2"/>
      <c r="CSM92" s="2"/>
      <c r="CSN92" s="2"/>
      <c r="CSO92" s="2"/>
    </row>
    <row r="93" spans="19:2537" x14ac:dyDescent="0.25"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  <c r="AMQ93" s="2"/>
      <c r="AMR93" s="2"/>
      <c r="AMS93" s="2"/>
      <c r="AMT93" s="2"/>
      <c r="AMU93" s="2"/>
      <c r="AMV93" s="2"/>
      <c r="AMW93" s="2"/>
      <c r="AMX93" s="2"/>
      <c r="AMY93" s="2"/>
      <c r="AMZ93" s="2"/>
      <c r="ANA93" s="2"/>
      <c r="ANB93" s="2"/>
      <c r="ANC93" s="2"/>
      <c r="AND93" s="2"/>
      <c r="ANE93" s="2"/>
      <c r="ANF93" s="2"/>
      <c r="ANG93" s="2"/>
      <c r="ANH93" s="2"/>
      <c r="ANI93" s="2"/>
      <c r="ANJ93" s="2"/>
      <c r="ANK93" s="2"/>
      <c r="ANL93" s="2"/>
      <c r="ANM93" s="2"/>
      <c r="ANN93" s="2"/>
      <c r="ANO93" s="2"/>
      <c r="ANP93" s="2"/>
      <c r="ANQ93" s="2"/>
      <c r="ANR93" s="2"/>
      <c r="ANS93" s="2"/>
      <c r="ANT93" s="2"/>
      <c r="ANU93" s="2"/>
      <c r="ANV93" s="2"/>
      <c r="ANW93" s="2"/>
      <c r="ANX93" s="2"/>
      <c r="ANY93" s="2"/>
      <c r="ANZ93" s="2"/>
      <c r="AOA93" s="2"/>
      <c r="AOB93" s="2"/>
      <c r="AOC93" s="2"/>
      <c r="AOD93" s="2"/>
      <c r="AOE93" s="2"/>
      <c r="AOF93" s="2"/>
      <c r="AOG93" s="2"/>
      <c r="AOH93" s="2"/>
      <c r="AOI93" s="2"/>
      <c r="AOJ93" s="2"/>
      <c r="AOK93" s="2"/>
      <c r="AOL93" s="2"/>
      <c r="AOM93" s="2"/>
      <c r="AON93" s="2"/>
      <c r="AOO93" s="2"/>
      <c r="AOP93" s="2"/>
      <c r="AOQ93" s="2"/>
      <c r="AOR93" s="2"/>
      <c r="AOS93" s="2"/>
      <c r="AOT93" s="2"/>
      <c r="AOU93" s="2"/>
      <c r="AOV93" s="2"/>
      <c r="AOW93" s="2"/>
      <c r="AOX93" s="2"/>
      <c r="AOY93" s="2"/>
      <c r="AOZ93" s="2"/>
      <c r="APA93" s="2"/>
      <c r="APB93" s="2"/>
      <c r="APC93" s="2"/>
      <c r="APD93" s="2"/>
      <c r="APE93" s="2"/>
      <c r="APF93" s="2"/>
      <c r="APG93" s="2"/>
      <c r="APH93" s="2"/>
      <c r="API93" s="2"/>
      <c r="APJ93" s="2"/>
      <c r="APK93" s="2"/>
      <c r="APL93" s="2"/>
      <c r="APM93" s="2"/>
      <c r="APN93" s="2"/>
      <c r="APO93" s="2"/>
      <c r="APP93" s="2"/>
      <c r="APQ93" s="2"/>
      <c r="APR93" s="2"/>
      <c r="APS93" s="2"/>
      <c r="APT93" s="2"/>
      <c r="APU93" s="2"/>
      <c r="APV93" s="2"/>
      <c r="APW93" s="2"/>
      <c r="APX93" s="2"/>
      <c r="APY93" s="2"/>
      <c r="APZ93" s="2"/>
      <c r="AQA93" s="2"/>
      <c r="AQB93" s="2"/>
      <c r="AQC93" s="2"/>
      <c r="AQD93" s="2"/>
      <c r="AQE93" s="2"/>
      <c r="AQF93" s="2"/>
      <c r="AQG93" s="2"/>
      <c r="AQH93" s="2"/>
      <c r="AQI93" s="2"/>
      <c r="AQJ93" s="2"/>
      <c r="AQK93" s="2"/>
      <c r="AQL93" s="2"/>
      <c r="AQM93" s="2"/>
      <c r="AQN93" s="2"/>
      <c r="AQO93" s="2"/>
      <c r="AQP93" s="2"/>
      <c r="AQQ93" s="2"/>
      <c r="AQR93" s="2"/>
      <c r="AQS93" s="2"/>
      <c r="AQT93" s="2"/>
      <c r="AQU93" s="2"/>
      <c r="AQV93" s="2"/>
      <c r="AQW93" s="2"/>
      <c r="AQX93" s="2"/>
      <c r="AQY93" s="2"/>
      <c r="AQZ93" s="2"/>
      <c r="ARA93" s="2"/>
      <c r="ARB93" s="2"/>
      <c r="ARC93" s="2"/>
      <c r="ARD93" s="2"/>
      <c r="ARE93" s="2"/>
      <c r="ARF93" s="2"/>
      <c r="ARG93" s="2"/>
      <c r="ARH93" s="2"/>
      <c r="ARI93" s="2"/>
      <c r="ARJ93" s="2"/>
      <c r="ARK93" s="2"/>
      <c r="ARL93" s="2"/>
      <c r="ARM93" s="2"/>
      <c r="ARN93" s="2"/>
      <c r="ARO93" s="2"/>
      <c r="ARP93" s="2"/>
      <c r="ARQ93" s="2"/>
      <c r="ARR93" s="2"/>
      <c r="ARS93" s="2"/>
      <c r="ART93" s="2"/>
      <c r="ARU93" s="2"/>
      <c r="ARV93" s="2"/>
      <c r="ARW93" s="2"/>
      <c r="ARX93" s="2"/>
      <c r="ARY93" s="2"/>
      <c r="ARZ93" s="2"/>
      <c r="ASA93" s="2"/>
      <c r="ASB93" s="2"/>
      <c r="ASC93" s="2"/>
      <c r="ASD93" s="2"/>
      <c r="ASE93" s="2"/>
      <c r="ASF93" s="2"/>
      <c r="ASG93" s="2"/>
      <c r="ASH93" s="2"/>
      <c r="ASI93" s="2"/>
      <c r="ASJ93" s="2"/>
      <c r="ASK93" s="2"/>
      <c r="ASL93" s="2"/>
      <c r="ASM93" s="2"/>
      <c r="ASN93" s="2"/>
      <c r="ASO93" s="2"/>
      <c r="ASP93" s="2"/>
      <c r="ASQ93" s="2"/>
      <c r="ASR93" s="2"/>
      <c r="ASS93" s="2"/>
      <c r="AST93" s="2"/>
      <c r="ASU93" s="2"/>
      <c r="ASV93" s="2"/>
      <c r="ASW93" s="2"/>
      <c r="ASX93" s="2"/>
      <c r="ASY93" s="2"/>
      <c r="ASZ93" s="2"/>
      <c r="ATA93" s="2"/>
      <c r="ATB93" s="2"/>
      <c r="ATC93" s="2"/>
      <c r="ATD93" s="2"/>
      <c r="ATE93" s="2"/>
      <c r="ATF93" s="2"/>
      <c r="ATG93" s="2"/>
      <c r="ATH93" s="2"/>
      <c r="ATI93" s="2"/>
      <c r="ATJ93" s="2"/>
      <c r="ATK93" s="2"/>
      <c r="ATL93" s="2"/>
      <c r="ATM93" s="2"/>
      <c r="ATN93" s="2"/>
      <c r="ATO93" s="2"/>
      <c r="ATP93" s="2"/>
      <c r="ATQ93" s="2"/>
      <c r="ATR93" s="2"/>
      <c r="ATS93" s="2"/>
      <c r="ATT93" s="2"/>
      <c r="ATU93" s="2"/>
      <c r="ATV93" s="2"/>
      <c r="ATW93" s="2"/>
      <c r="ATX93" s="2"/>
      <c r="ATY93" s="2"/>
      <c r="ATZ93" s="2"/>
      <c r="AUA93" s="2"/>
      <c r="AUB93" s="2"/>
      <c r="AUC93" s="2"/>
      <c r="AUD93" s="2"/>
      <c r="AUE93" s="2"/>
      <c r="AUF93" s="2"/>
      <c r="AUG93" s="2"/>
      <c r="AUH93" s="2"/>
      <c r="AUI93" s="2"/>
      <c r="AUJ93" s="2"/>
      <c r="AUK93" s="2"/>
      <c r="AUL93" s="2"/>
      <c r="AUM93" s="2"/>
      <c r="AUN93" s="2"/>
      <c r="AUO93" s="2"/>
      <c r="AUP93" s="2"/>
      <c r="AUQ93" s="2"/>
      <c r="AUR93" s="2"/>
      <c r="AUS93" s="2"/>
      <c r="AUT93" s="2"/>
      <c r="AUU93" s="2"/>
      <c r="AUV93" s="2"/>
      <c r="AUW93" s="2"/>
      <c r="AUX93" s="2"/>
      <c r="AUY93" s="2"/>
      <c r="AUZ93" s="2"/>
      <c r="AVA93" s="2"/>
      <c r="AVB93" s="2"/>
      <c r="AVC93" s="2"/>
      <c r="AVD93" s="2"/>
      <c r="AVE93" s="2"/>
      <c r="AVF93" s="2"/>
      <c r="AVG93" s="2"/>
      <c r="AVH93" s="2"/>
      <c r="AVI93" s="2"/>
      <c r="AVJ93" s="2"/>
      <c r="AVK93" s="2"/>
      <c r="AVL93" s="2"/>
      <c r="AVM93" s="2"/>
      <c r="AVN93" s="2"/>
      <c r="AVO93" s="2"/>
      <c r="AVP93" s="2"/>
      <c r="AVQ93" s="2"/>
      <c r="AVR93" s="2"/>
      <c r="AVS93" s="2"/>
      <c r="AVT93" s="2"/>
      <c r="AVU93" s="2"/>
      <c r="AVV93" s="2"/>
      <c r="AVW93" s="2"/>
      <c r="AVX93" s="2"/>
      <c r="AVY93" s="2"/>
      <c r="AVZ93" s="2"/>
      <c r="AWA93" s="2"/>
      <c r="AWB93" s="2"/>
      <c r="AWC93" s="2"/>
      <c r="AWD93" s="2"/>
      <c r="AWE93" s="2"/>
      <c r="AWF93" s="2"/>
      <c r="AWG93" s="2"/>
      <c r="AWH93" s="2"/>
      <c r="AWI93" s="2"/>
      <c r="AWJ93" s="2"/>
      <c r="AWK93" s="2"/>
      <c r="AWL93" s="2"/>
      <c r="AWM93" s="2"/>
      <c r="AWN93" s="2"/>
      <c r="AWO93" s="2"/>
      <c r="AWP93" s="2"/>
      <c r="AWQ93" s="2"/>
      <c r="AWR93" s="2"/>
      <c r="AWS93" s="2"/>
      <c r="AWT93" s="2"/>
      <c r="AWU93" s="2"/>
      <c r="AWV93" s="2"/>
      <c r="AWW93" s="2"/>
      <c r="AWX93" s="2"/>
      <c r="AWY93" s="2"/>
      <c r="AWZ93" s="2"/>
      <c r="AXA93" s="2"/>
      <c r="AXB93" s="2"/>
      <c r="AXC93" s="2"/>
      <c r="AXD93" s="2"/>
      <c r="AXE93" s="2"/>
      <c r="AXF93" s="2"/>
      <c r="AXG93" s="2"/>
      <c r="AXH93" s="2"/>
      <c r="AXI93" s="2"/>
      <c r="AXJ93" s="2"/>
      <c r="AXK93" s="2"/>
      <c r="AXL93" s="2"/>
      <c r="AXM93" s="2"/>
      <c r="AXN93" s="2"/>
      <c r="AXO93" s="2"/>
      <c r="AXP93" s="2"/>
      <c r="AXQ93" s="2"/>
      <c r="AXR93" s="2"/>
      <c r="AXS93" s="2"/>
      <c r="AXT93" s="2"/>
      <c r="AXU93" s="2"/>
      <c r="AXV93" s="2"/>
      <c r="AXW93" s="2"/>
      <c r="AXX93" s="2"/>
      <c r="AXY93" s="2"/>
      <c r="AXZ93" s="2"/>
      <c r="AYA93" s="2"/>
      <c r="AYB93" s="2"/>
      <c r="AYC93" s="2"/>
      <c r="AYD93" s="2"/>
      <c r="AYE93" s="2"/>
      <c r="AYF93" s="2"/>
      <c r="AYG93" s="2"/>
      <c r="AYH93" s="2"/>
      <c r="AYI93" s="2"/>
      <c r="AYJ93" s="2"/>
      <c r="AYK93" s="2"/>
      <c r="AYL93" s="2"/>
      <c r="AYM93" s="2"/>
      <c r="AYN93" s="2"/>
      <c r="AYO93" s="2"/>
      <c r="AYP93" s="2"/>
      <c r="AYQ93" s="2"/>
      <c r="AYR93" s="2"/>
      <c r="AYS93" s="2"/>
      <c r="AYT93" s="2"/>
      <c r="AYU93" s="2"/>
      <c r="AYV93" s="2"/>
      <c r="AYW93" s="2"/>
      <c r="AYX93" s="2"/>
      <c r="AYY93" s="2"/>
      <c r="AYZ93" s="2"/>
      <c r="AZA93" s="2"/>
      <c r="AZB93" s="2"/>
      <c r="AZC93" s="2"/>
      <c r="AZD93" s="2"/>
      <c r="AZE93" s="2"/>
      <c r="AZF93" s="2"/>
      <c r="AZG93" s="2"/>
      <c r="AZH93" s="2"/>
      <c r="AZI93" s="2"/>
      <c r="AZJ93" s="2"/>
      <c r="AZK93" s="2"/>
      <c r="AZL93" s="2"/>
      <c r="AZM93" s="2"/>
      <c r="AZN93" s="2"/>
      <c r="AZO93" s="2"/>
      <c r="AZP93" s="2"/>
      <c r="AZQ93" s="2"/>
      <c r="AZR93" s="2"/>
      <c r="AZS93" s="2"/>
      <c r="AZT93" s="2"/>
      <c r="AZU93" s="2"/>
      <c r="AZV93" s="2"/>
      <c r="AZW93" s="2"/>
      <c r="AZX93" s="2"/>
      <c r="AZY93" s="2"/>
      <c r="AZZ93" s="2"/>
      <c r="BAA93" s="2"/>
      <c r="BAB93" s="2"/>
      <c r="BAC93" s="2"/>
      <c r="BAD93" s="2"/>
      <c r="BAE93" s="2"/>
      <c r="BAF93" s="2"/>
      <c r="BAG93" s="2"/>
      <c r="BAH93" s="2"/>
      <c r="BAI93" s="2"/>
      <c r="BAJ93" s="2"/>
      <c r="BAK93" s="2"/>
      <c r="BAL93" s="2"/>
      <c r="BAM93" s="2"/>
      <c r="BAN93" s="2"/>
      <c r="BAO93" s="2"/>
      <c r="BAP93" s="2"/>
      <c r="BAQ93" s="2"/>
      <c r="BAR93" s="2"/>
      <c r="BAS93" s="2"/>
      <c r="BAT93" s="2"/>
      <c r="BAU93" s="2"/>
      <c r="BAV93" s="2"/>
      <c r="BAW93" s="2"/>
      <c r="BAX93" s="2"/>
      <c r="BAY93" s="2"/>
      <c r="BAZ93" s="2"/>
      <c r="BBA93" s="2"/>
      <c r="BBB93" s="2"/>
      <c r="BBC93" s="2"/>
      <c r="BBD93" s="2"/>
      <c r="BBE93" s="2"/>
      <c r="BBF93" s="2"/>
      <c r="BBG93" s="2"/>
      <c r="BBH93" s="2"/>
      <c r="BBI93" s="2"/>
      <c r="BBJ93" s="2"/>
      <c r="BBK93" s="2"/>
      <c r="BBL93" s="2"/>
      <c r="BBM93" s="2"/>
      <c r="BBN93" s="2"/>
      <c r="BBO93" s="2"/>
      <c r="BBP93" s="2"/>
      <c r="BBQ93" s="2"/>
      <c r="BBR93" s="2"/>
      <c r="BBS93" s="2"/>
      <c r="BBT93" s="2"/>
      <c r="BBU93" s="2"/>
      <c r="BBV93" s="2"/>
      <c r="BBW93" s="2"/>
      <c r="BBX93" s="2"/>
      <c r="BBY93" s="2"/>
      <c r="BBZ93" s="2"/>
      <c r="BCA93" s="2"/>
      <c r="BCB93" s="2"/>
      <c r="BCC93" s="2"/>
      <c r="BCD93" s="2"/>
      <c r="BCE93" s="2"/>
      <c r="BCF93" s="2"/>
      <c r="BCG93" s="2"/>
      <c r="BCH93" s="2"/>
      <c r="BCI93" s="2"/>
      <c r="BCJ93" s="2"/>
      <c r="BCK93" s="2"/>
      <c r="BCL93" s="2"/>
      <c r="BCM93" s="2"/>
      <c r="BCN93" s="2"/>
      <c r="BCO93" s="2"/>
      <c r="BCP93" s="2"/>
      <c r="BCQ93" s="2"/>
      <c r="BCR93" s="2"/>
      <c r="BCS93" s="2"/>
      <c r="BCT93" s="2"/>
      <c r="BCU93" s="2"/>
      <c r="BCV93" s="2"/>
      <c r="BCW93" s="2"/>
      <c r="BCX93" s="2"/>
      <c r="BCY93" s="2"/>
      <c r="BCZ93" s="2"/>
      <c r="BDA93" s="2"/>
      <c r="BDB93" s="2"/>
      <c r="BDC93" s="2"/>
      <c r="BDD93" s="2"/>
      <c r="BDE93" s="2"/>
      <c r="BDF93" s="2"/>
      <c r="BDG93" s="2"/>
      <c r="BDH93" s="2"/>
      <c r="BDI93" s="2"/>
      <c r="BDJ93" s="2"/>
      <c r="BDK93" s="2"/>
      <c r="BDL93" s="2"/>
      <c r="BDM93" s="2"/>
      <c r="BDN93" s="2"/>
      <c r="BDO93" s="2"/>
      <c r="BDP93" s="2"/>
      <c r="BDQ93" s="2"/>
      <c r="BDR93" s="2"/>
      <c r="BDS93" s="2"/>
      <c r="BDT93" s="2"/>
      <c r="BDU93" s="2"/>
      <c r="BDV93" s="2"/>
      <c r="BDW93" s="2"/>
      <c r="BDX93" s="2"/>
      <c r="BDY93" s="2"/>
      <c r="BDZ93" s="2"/>
      <c r="BEA93" s="2"/>
      <c r="BEB93" s="2"/>
      <c r="BEC93" s="2"/>
      <c r="BED93" s="2"/>
      <c r="BEE93" s="2"/>
      <c r="BEF93" s="2"/>
      <c r="BEG93" s="2"/>
      <c r="BEH93" s="2"/>
      <c r="BEI93" s="2"/>
      <c r="BEJ93" s="2"/>
      <c r="BEK93" s="2"/>
      <c r="BEL93" s="2"/>
      <c r="BEM93" s="2"/>
      <c r="BEN93" s="2"/>
      <c r="BEO93" s="2"/>
      <c r="BEP93" s="2"/>
      <c r="BEQ93" s="2"/>
      <c r="BER93" s="2"/>
      <c r="BES93" s="2"/>
      <c r="BET93" s="2"/>
      <c r="BEU93" s="2"/>
      <c r="BEV93" s="2"/>
      <c r="BEW93" s="2"/>
      <c r="BEX93" s="2"/>
      <c r="BEY93" s="2"/>
      <c r="BEZ93" s="2"/>
      <c r="BFA93" s="2"/>
      <c r="BFB93" s="2"/>
      <c r="BFC93" s="2"/>
      <c r="BFD93" s="2"/>
      <c r="BFE93" s="2"/>
      <c r="BFF93" s="2"/>
      <c r="BFG93" s="2"/>
      <c r="BFH93" s="2"/>
      <c r="BFI93" s="2"/>
      <c r="BFJ93" s="2"/>
      <c r="BFK93" s="2"/>
      <c r="BFL93" s="2"/>
      <c r="BFM93" s="2"/>
      <c r="BFN93" s="2"/>
      <c r="BFO93" s="2"/>
      <c r="BFP93" s="2"/>
      <c r="BFQ93" s="2"/>
      <c r="BFR93" s="2"/>
      <c r="BFS93" s="2"/>
      <c r="BFT93" s="2"/>
      <c r="BFU93" s="2"/>
      <c r="BFV93" s="2"/>
      <c r="BFW93" s="2"/>
      <c r="BFX93" s="2"/>
      <c r="BFY93" s="2"/>
      <c r="BFZ93" s="2"/>
      <c r="BGA93" s="2"/>
      <c r="BGB93" s="2"/>
      <c r="BGC93" s="2"/>
      <c r="BGD93" s="2"/>
      <c r="BGE93" s="2"/>
      <c r="BGF93" s="2"/>
      <c r="BGG93" s="2"/>
      <c r="BGH93" s="2"/>
      <c r="BGI93" s="2"/>
      <c r="BGJ93" s="2"/>
      <c r="BGK93" s="2"/>
      <c r="BGL93" s="2"/>
      <c r="BGM93" s="2"/>
      <c r="BGN93" s="2"/>
      <c r="BGO93" s="2"/>
      <c r="BGP93" s="2"/>
      <c r="BGQ93" s="2"/>
      <c r="BGR93" s="2"/>
      <c r="BGS93" s="2"/>
      <c r="BGT93" s="2"/>
      <c r="BGU93" s="2"/>
      <c r="BGV93" s="2"/>
      <c r="BGW93" s="2"/>
      <c r="BGX93" s="2"/>
      <c r="BGY93" s="2"/>
      <c r="BGZ93" s="2"/>
      <c r="BHA93" s="2"/>
      <c r="BHB93" s="2"/>
      <c r="BHC93" s="2"/>
      <c r="BHD93" s="2"/>
      <c r="BHE93" s="2"/>
      <c r="BHF93" s="2"/>
      <c r="BHG93" s="2"/>
      <c r="BHH93" s="2"/>
      <c r="BHI93" s="2"/>
      <c r="BHJ93" s="2"/>
      <c r="BHK93" s="2"/>
      <c r="BHL93" s="2"/>
      <c r="BHM93" s="2"/>
      <c r="BHN93" s="2"/>
      <c r="BHO93" s="2"/>
      <c r="BHP93" s="2"/>
      <c r="BHQ93" s="2"/>
      <c r="BHR93" s="2"/>
      <c r="BHS93" s="2"/>
      <c r="BHT93" s="2"/>
      <c r="BHU93" s="2"/>
      <c r="BHV93" s="2"/>
      <c r="BHW93" s="2"/>
      <c r="BHX93" s="2"/>
      <c r="BHY93" s="2"/>
      <c r="BHZ93" s="2"/>
      <c r="BIA93" s="2"/>
      <c r="BIB93" s="2"/>
      <c r="BIC93" s="2"/>
      <c r="BID93" s="2"/>
      <c r="BIE93" s="2"/>
      <c r="BIF93" s="2"/>
      <c r="BIG93" s="2"/>
      <c r="BIH93" s="2"/>
      <c r="BII93" s="2"/>
      <c r="BIJ93" s="2"/>
      <c r="BIK93" s="2"/>
      <c r="BIL93" s="2"/>
      <c r="BIM93" s="2"/>
      <c r="BIN93" s="2"/>
      <c r="BIO93" s="2"/>
      <c r="BIP93" s="2"/>
      <c r="BIQ93" s="2"/>
      <c r="BIR93" s="2"/>
      <c r="BIS93" s="2"/>
      <c r="BIT93" s="2"/>
      <c r="BIU93" s="2"/>
      <c r="BIV93" s="2"/>
      <c r="BIW93" s="2"/>
      <c r="BIX93" s="2"/>
      <c r="BIY93" s="2"/>
      <c r="BIZ93" s="2"/>
      <c r="BJA93" s="2"/>
      <c r="BJB93" s="2"/>
      <c r="BJC93" s="2"/>
      <c r="BJD93" s="2"/>
      <c r="BJE93" s="2"/>
      <c r="BJF93" s="2"/>
      <c r="BJG93" s="2"/>
      <c r="BJH93" s="2"/>
      <c r="BJI93" s="2"/>
      <c r="BJJ93" s="2"/>
      <c r="BJK93" s="2"/>
      <c r="BJL93" s="2"/>
      <c r="BJM93" s="2"/>
      <c r="BJN93" s="2"/>
      <c r="BJO93" s="2"/>
      <c r="BJP93" s="2"/>
      <c r="BJQ93" s="2"/>
      <c r="BJR93" s="2"/>
      <c r="BJS93" s="2"/>
      <c r="BJT93" s="2"/>
      <c r="BJU93" s="2"/>
      <c r="BJV93" s="2"/>
      <c r="BJW93" s="2"/>
      <c r="BJX93" s="2"/>
      <c r="BJY93" s="2"/>
      <c r="BJZ93" s="2"/>
      <c r="BKA93" s="2"/>
      <c r="BKB93" s="2"/>
      <c r="BKC93" s="2"/>
      <c r="BKD93" s="2"/>
      <c r="BKE93" s="2"/>
      <c r="BKF93" s="2"/>
      <c r="BKG93" s="2"/>
      <c r="BKH93" s="2"/>
      <c r="BKI93" s="2"/>
      <c r="BKJ93" s="2"/>
      <c r="BKK93" s="2"/>
      <c r="BKL93" s="2"/>
      <c r="BKM93" s="2"/>
      <c r="BKN93" s="2"/>
      <c r="BKO93" s="2"/>
      <c r="BKP93" s="2"/>
      <c r="BKQ93" s="2"/>
      <c r="BKR93" s="2"/>
      <c r="BKS93" s="2"/>
      <c r="BKT93" s="2"/>
      <c r="BKU93" s="2"/>
      <c r="BKV93" s="2"/>
      <c r="BKW93" s="2"/>
      <c r="BKX93" s="2"/>
      <c r="BKY93" s="2"/>
      <c r="BKZ93" s="2"/>
      <c r="BLA93" s="2"/>
      <c r="BLB93" s="2"/>
      <c r="BLC93" s="2"/>
      <c r="BLD93" s="2"/>
      <c r="BLE93" s="2"/>
      <c r="BLF93" s="2"/>
      <c r="BLG93" s="2"/>
      <c r="BLH93" s="2"/>
      <c r="BLI93" s="2"/>
      <c r="BLJ93" s="2"/>
      <c r="BLK93" s="2"/>
      <c r="BLL93" s="2"/>
      <c r="BLM93" s="2"/>
      <c r="BLN93" s="2"/>
      <c r="BLO93" s="2"/>
      <c r="BLP93" s="2"/>
      <c r="BLQ93" s="2"/>
      <c r="BLR93" s="2"/>
      <c r="BLS93" s="2"/>
      <c r="BLT93" s="2"/>
      <c r="BLU93" s="2"/>
      <c r="BLV93" s="2"/>
      <c r="BLW93" s="2"/>
      <c r="BLX93" s="2"/>
      <c r="BLY93" s="2"/>
      <c r="BLZ93" s="2"/>
      <c r="BMA93" s="2"/>
      <c r="BMB93" s="2"/>
      <c r="BMC93" s="2"/>
      <c r="BMD93" s="2"/>
      <c r="BME93" s="2"/>
      <c r="BMF93" s="2"/>
      <c r="BMG93" s="2"/>
      <c r="BMH93" s="2"/>
      <c r="BMI93" s="2"/>
      <c r="BMJ93" s="2"/>
      <c r="BMK93" s="2"/>
      <c r="BML93" s="2"/>
      <c r="BMM93" s="2"/>
      <c r="BMN93" s="2"/>
      <c r="BMO93" s="2"/>
      <c r="BMP93" s="2"/>
      <c r="BMQ93" s="2"/>
      <c r="BMR93" s="2"/>
      <c r="BMS93" s="2"/>
      <c r="BMT93" s="2"/>
      <c r="BMU93" s="2"/>
      <c r="BMV93" s="2"/>
      <c r="BMW93" s="2"/>
      <c r="BMX93" s="2"/>
      <c r="BMY93" s="2"/>
      <c r="BMZ93" s="2"/>
      <c r="BNA93" s="2"/>
      <c r="BNB93" s="2"/>
      <c r="BNC93" s="2"/>
      <c r="BND93" s="2"/>
      <c r="BNE93" s="2"/>
      <c r="BNF93" s="2"/>
      <c r="BNG93" s="2"/>
      <c r="BNH93" s="2"/>
      <c r="BNI93" s="2"/>
      <c r="BNJ93" s="2"/>
      <c r="BNK93" s="2"/>
      <c r="BNL93" s="2"/>
      <c r="BNM93" s="2"/>
      <c r="BNN93" s="2"/>
      <c r="BNO93" s="2"/>
      <c r="BNP93" s="2"/>
      <c r="BNQ93" s="2"/>
      <c r="BNR93" s="2"/>
      <c r="BNS93" s="2"/>
      <c r="BNT93" s="2"/>
      <c r="BNU93" s="2"/>
      <c r="BNV93" s="2"/>
      <c r="BNW93" s="2"/>
      <c r="BNX93" s="2"/>
      <c r="BNY93" s="2"/>
      <c r="BNZ93" s="2"/>
      <c r="BOA93" s="2"/>
      <c r="BOB93" s="2"/>
      <c r="BOC93" s="2"/>
      <c r="BOD93" s="2"/>
      <c r="BOE93" s="2"/>
      <c r="BOF93" s="2"/>
      <c r="BOG93" s="2"/>
      <c r="BOH93" s="2"/>
      <c r="BOI93" s="2"/>
      <c r="BOJ93" s="2"/>
      <c r="BOK93" s="2"/>
      <c r="BOL93" s="2"/>
      <c r="BOM93" s="2"/>
      <c r="BON93" s="2"/>
      <c r="BOO93" s="2"/>
      <c r="BOP93" s="2"/>
      <c r="BOQ93" s="2"/>
      <c r="BOR93" s="2"/>
      <c r="BOS93" s="2"/>
      <c r="BOT93" s="2"/>
      <c r="BOU93" s="2"/>
      <c r="BOV93" s="2"/>
      <c r="BOW93" s="2"/>
      <c r="BOX93" s="2"/>
      <c r="BOY93" s="2"/>
      <c r="BOZ93" s="2"/>
      <c r="BPA93" s="2"/>
      <c r="BPB93" s="2"/>
      <c r="BPC93" s="2"/>
      <c r="BPD93" s="2"/>
      <c r="BPE93" s="2"/>
      <c r="BPF93" s="2"/>
      <c r="BPG93" s="2"/>
      <c r="BPH93" s="2"/>
      <c r="BPI93" s="2"/>
      <c r="BPJ93" s="2"/>
      <c r="BPK93" s="2"/>
      <c r="BPL93" s="2"/>
      <c r="BPM93" s="2"/>
      <c r="BPN93" s="2"/>
      <c r="BPO93" s="2"/>
      <c r="BPP93" s="2"/>
      <c r="BPQ93" s="2"/>
      <c r="BPR93" s="2"/>
      <c r="BPS93" s="2"/>
      <c r="BPT93" s="2"/>
      <c r="BPU93" s="2"/>
      <c r="BPV93" s="2"/>
      <c r="BPW93" s="2"/>
      <c r="BPX93" s="2"/>
      <c r="BPY93" s="2"/>
      <c r="BPZ93" s="2"/>
      <c r="BQA93" s="2"/>
      <c r="BQB93" s="2"/>
      <c r="BQC93" s="2"/>
      <c r="BQD93" s="2"/>
      <c r="BQE93" s="2"/>
      <c r="BQF93" s="2"/>
      <c r="BQG93" s="2"/>
      <c r="BQH93" s="2"/>
      <c r="BQI93" s="2"/>
      <c r="BQJ93" s="2"/>
      <c r="BQK93" s="2"/>
      <c r="BQL93" s="2"/>
      <c r="BQM93" s="2"/>
      <c r="BQN93" s="2"/>
      <c r="BQO93" s="2"/>
      <c r="BQP93" s="2"/>
      <c r="BQQ93" s="2"/>
      <c r="BQR93" s="2"/>
      <c r="BQS93" s="2"/>
      <c r="BQT93" s="2"/>
      <c r="BQU93" s="2"/>
      <c r="BQV93" s="2"/>
      <c r="BQW93" s="2"/>
      <c r="BQX93" s="2"/>
      <c r="BQY93" s="2"/>
      <c r="BQZ93" s="2"/>
      <c r="BRA93" s="2"/>
      <c r="BRB93" s="2"/>
      <c r="BRC93" s="2"/>
      <c r="BRD93" s="2"/>
      <c r="BRE93" s="2"/>
      <c r="BRF93" s="2"/>
      <c r="BRG93" s="2"/>
      <c r="BRH93" s="2"/>
      <c r="BRI93" s="2"/>
      <c r="BRJ93" s="2"/>
      <c r="BRK93" s="2"/>
      <c r="BRL93" s="2"/>
      <c r="BRM93" s="2"/>
      <c r="BRN93" s="2"/>
      <c r="BRO93" s="2"/>
      <c r="BRP93" s="2"/>
      <c r="BRQ93" s="2"/>
      <c r="BRR93" s="2"/>
      <c r="BRS93" s="2"/>
      <c r="BRT93" s="2"/>
      <c r="BRU93" s="2"/>
      <c r="BRV93" s="2"/>
      <c r="BRW93" s="2"/>
      <c r="BRX93" s="2"/>
      <c r="BRY93" s="2"/>
      <c r="BRZ93" s="2"/>
      <c r="BSA93" s="2"/>
      <c r="BSB93" s="2"/>
      <c r="BSC93" s="2"/>
      <c r="BSD93" s="2"/>
      <c r="BSE93" s="2"/>
      <c r="BSF93" s="2"/>
      <c r="BSG93" s="2"/>
      <c r="BSH93" s="2"/>
      <c r="BSI93" s="2"/>
      <c r="BSJ93" s="2"/>
      <c r="BSK93" s="2"/>
      <c r="BSL93" s="2"/>
      <c r="BSM93" s="2"/>
      <c r="BSN93" s="2"/>
      <c r="BSO93" s="2"/>
      <c r="BSP93" s="2"/>
      <c r="BSQ93" s="2"/>
      <c r="BSR93" s="2"/>
      <c r="BSS93" s="2"/>
      <c r="BST93" s="2"/>
      <c r="BSU93" s="2"/>
      <c r="BSV93" s="2"/>
      <c r="BSW93" s="2"/>
      <c r="BSX93" s="2"/>
      <c r="BSY93" s="2"/>
      <c r="BSZ93" s="2"/>
      <c r="BTA93" s="2"/>
      <c r="BTB93" s="2"/>
      <c r="BTC93" s="2"/>
      <c r="BTD93" s="2"/>
      <c r="BTE93" s="2"/>
      <c r="BTF93" s="2"/>
      <c r="BTG93" s="2"/>
      <c r="BTH93" s="2"/>
      <c r="BTI93" s="2"/>
      <c r="BTJ93" s="2"/>
      <c r="BTK93" s="2"/>
      <c r="BTL93" s="2"/>
      <c r="BTM93" s="2"/>
      <c r="BTN93" s="2"/>
      <c r="BTO93" s="2"/>
      <c r="BTP93" s="2"/>
      <c r="BTQ93" s="2"/>
      <c r="BTR93" s="2"/>
      <c r="BTS93" s="2"/>
      <c r="BTT93" s="2"/>
      <c r="BTU93" s="2"/>
      <c r="BTV93" s="2"/>
      <c r="BTW93" s="2"/>
      <c r="BTX93" s="2"/>
      <c r="BTY93" s="2"/>
      <c r="BTZ93" s="2"/>
      <c r="BUA93" s="2"/>
      <c r="BUB93" s="2"/>
      <c r="BUC93" s="2"/>
      <c r="BUD93" s="2"/>
      <c r="BUE93" s="2"/>
      <c r="BUF93" s="2"/>
      <c r="BUG93" s="2"/>
      <c r="BUH93" s="2"/>
      <c r="BUI93" s="2"/>
      <c r="BUJ93" s="2"/>
      <c r="BUK93" s="2"/>
      <c r="BUL93" s="2"/>
      <c r="BUM93" s="2"/>
      <c r="BUN93" s="2"/>
      <c r="BUO93" s="2"/>
      <c r="BUP93" s="2"/>
      <c r="BUQ93" s="2"/>
      <c r="BUR93" s="2"/>
      <c r="BUS93" s="2"/>
      <c r="BUT93" s="2"/>
      <c r="BUU93" s="2"/>
      <c r="BUV93" s="2"/>
      <c r="BUW93" s="2"/>
      <c r="BUX93" s="2"/>
      <c r="BUY93" s="2"/>
      <c r="BUZ93" s="2"/>
      <c r="BVA93" s="2"/>
      <c r="BVB93" s="2"/>
      <c r="BVC93" s="2"/>
      <c r="BVD93" s="2"/>
      <c r="BVE93" s="2"/>
      <c r="BVF93" s="2"/>
      <c r="BVG93" s="2"/>
      <c r="BVH93" s="2"/>
      <c r="BVI93" s="2"/>
      <c r="BVJ93" s="2"/>
      <c r="BVK93" s="2"/>
      <c r="BVL93" s="2"/>
      <c r="BVM93" s="2"/>
      <c r="BVN93" s="2"/>
      <c r="BVO93" s="2"/>
      <c r="BVP93" s="2"/>
      <c r="BVQ93" s="2"/>
      <c r="BVR93" s="2"/>
      <c r="BVS93" s="2"/>
      <c r="BVT93" s="2"/>
      <c r="BVU93" s="2"/>
      <c r="BVV93" s="2"/>
      <c r="BVW93" s="2"/>
      <c r="BVX93" s="2"/>
      <c r="BVY93" s="2"/>
      <c r="BVZ93" s="2"/>
      <c r="BWA93" s="2"/>
      <c r="BWB93" s="2"/>
      <c r="BWC93" s="2"/>
      <c r="BWD93" s="2"/>
      <c r="BWE93" s="2"/>
      <c r="BWF93" s="2"/>
      <c r="BWG93" s="2"/>
      <c r="BWH93" s="2"/>
      <c r="BWI93" s="2"/>
      <c r="BWJ93" s="2"/>
      <c r="BWK93" s="2"/>
      <c r="BWL93" s="2"/>
      <c r="BWM93" s="2"/>
      <c r="BWN93" s="2"/>
      <c r="BWO93" s="2"/>
      <c r="BWP93" s="2"/>
      <c r="BWQ93" s="2"/>
      <c r="BWR93" s="2"/>
      <c r="BWS93" s="2"/>
      <c r="BWT93" s="2"/>
      <c r="BWU93" s="2"/>
      <c r="BWV93" s="2"/>
      <c r="BWW93" s="2"/>
      <c r="BWX93" s="2"/>
      <c r="BWY93" s="2"/>
      <c r="BWZ93" s="2"/>
      <c r="BXA93" s="2"/>
      <c r="BXB93" s="2"/>
      <c r="BXC93" s="2"/>
      <c r="BXD93" s="2"/>
      <c r="BXE93" s="2"/>
      <c r="BXF93" s="2"/>
      <c r="BXG93" s="2"/>
      <c r="BXH93" s="2"/>
      <c r="BXI93" s="2"/>
      <c r="BXJ93" s="2"/>
      <c r="BXK93" s="2"/>
      <c r="BXL93" s="2"/>
      <c r="BXM93" s="2"/>
      <c r="BXN93" s="2"/>
      <c r="BXO93" s="2"/>
      <c r="BXP93" s="2"/>
      <c r="BXQ93" s="2"/>
      <c r="BXR93" s="2"/>
      <c r="BXS93" s="2"/>
      <c r="BXT93" s="2"/>
      <c r="BXU93" s="2"/>
      <c r="BXV93" s="2"/>
      <c r="BXW93" s="2"/>
      <c r="BXX93" s="2"/>
      <c r="BXY93" s="2"/>
      <c r="BXZ93" s="2"/>
      <c r="BYA93" s="2"/>
      <c r="BYB93" s="2"/>
      <c r="BYC93" s="2"/>
      <c r="BYD93" s="2"/>
      <c r="BYE93" s="2"/>
      <c r="BYF93" s="2"/>
      <c r="BYG93" s="2"/>
      <c r="BYH93" s="2"/>
      <c r="BYI93" s="2"/>
      <c r="BYJ93" s="2"/>
      <c r="BYK93" s="2"/>
      <c r="BYL93" s="2"/>
      <c r="BYM93" s="2"/>
      <c r="BYN93" s="2"/>
      <c r="BYO93" s="2"/>
      <c r="BYP93" s="2"/>
      <c r="BYQ93" s="2"/>
      <c r="BYR93" s="2"/>
      <c r="BYS93" s="2"/>
      <c r="BYT93" s="2"/>
      <c r="BYU93" s="2"/>
      <c r="BYV93" s="2"/>
      <c r="BYW93" s="2"/>
      <c r="BYX93" s="2"/>
      <c r="BYY93" s="2"/>
      <c r="BYZ93" s="2"/>
      <c r="BZA93" s="2"/>
      <c r="BZB93" s="2"/>
      <c r="BZC93" s="2"/>
      <c r="BZD93" s="2"/>
      <c r="BZE93" s="2"/>
      <c r="BZF93" s="2"/>
      <c r="BZG93" s="2"/>
      <c r="BZH93" s="2"/>
      <c r="BZI93" s="2"/>
      <c r="BZJ93" s="2"/>
      <c r="BZK93" s="2"/>
      <c r="BZL93" s="2"/>
      <c r="BZM93" s="2"/>
      <c r="BZN93" s="2"/>
      <c r="BZO93" s="2"/>
      <c r="BZP93" s="2"/>
      <c r="BZQ93" s="2"/>
      <c r="BZR93" s="2"/>
      <c r="BZS93" s="2"/>
      <c r="BZT93" s="2"/>
      <c r="BZU93" s="2"/>
      <c r="BZV93" s="2"/>
      <c r="BZW93" s="2"/>
      <c r="BZX93" s="2"/>
      <c r="BZY93" s="2"/>
      <c r="BZZ93" s="2"/>
      <c r="CAA93" s="2"/>
      <c r="CAB93" s="2"/>
      <c r="CAC93" s="2"/>
      <c r="CAD93" s="2"/>
      <c r="CAE93" s="2"/>
      <c r="CAF93" s="2"/>
      <c r="CAG93" s="2"/>
      <c r="CAH93" s="2"/>
      <c r="CAI93" s="2"/>
      <c r="CAJ93" s="2"/>
      <c r="CAK93" s="2"/>
      <c r="CAL93" s="2"/>
      <c r="CAM93" s="2"/>
      <c r="CAN93" s="2"/>
      <c r="CAO93" s="2"/>
      <c r="CAP93" s="2"/>
      <c r="CAQ93" s="2"/>
      <c r="CAR93" s="2"/>
      <c r="CAS93" s="2"/>
      <c r="CAT93" s="2"/>
      <c r="CAU93" s="2"/>
      <c r="CAV93" s="2"/>
      <c r="CAW93" s="2"/>
      <c r="CAX93" s="2"/>
      <c r="CAY93" s="2"/>
      <c r="CAZ93" s="2"/>
      <c r="CBA93" s="2"/>
      <c r="CBB93" s="2"/>
      <c r="CBC93" s="2"/>
      <c r="CBD93" s="2"/>
      <c r="CBE93" s="2"/>
      <c r="CBF93" s="2"/>
      <c r="CBG93" s="2"/>
      <c r="CBH93" s="2"/>
      <c r="CBI93" s="2"/>
      <c r="CBJ93" s="2"/>
      <c r="CBK93" s="2"/>
      <c r="CBL93" s="2"/>
      <c r="CBM93" s="2"/>
      <c r="CBN93" s="2"/>
      <c r="CBO93" s="2"/>
      <c r="CBP93" s="2"/>
      <c r="CBQ93" s="2"/>
      <c r="CBR93" s="2"/>
      <c r="CBS93" s="2"/>
      <c r="CBT93" s="2"/>
      <c r="CBU93" s="2"/>
      <c r="CBV93" s="2"/>
      <c r="CBW93" s="2"/>
      <c r="CBX93" s="2"/>
      <c r="CBY93" s="2"/>
      <c r="CBZ93" s="2"/>
      <c r="CCA93" s="2"/>
      <c r="CCB93" s="2"/>
      <c r="CCC93" s="2"/>
      <c r="CCD93" s="2"/>
      <c r="CCE93" s="2"/>
      <c r="CCF93" s="2"/>
      <c r="CCG93" s="2"/>
      <c r="CCH93" s="2"/>
      <c r="CCI93" s="2"/>
      <c r="CCJ93" s="2"/>
      <c r="CCK93" s="2"/>
      <c r="CCL93" s="2"/>
      <c r="CCM93" s="2"/>
      <c r="CCN93" s="2"/>
      <c r="CCO93" s="2"/>
      <c r="CCP93" s="2"/>
      <c r="CCQ93" s="2"/>
      <c r="CCR93" s="2"/>
      <c r="CCS93" s="2"/>
      <c r="CCT93" s="2"/>
      <c r="CCU93" s="2"/>
      <c r="CCV93" s="2"/>
      <c r="CCW93" s="2"/>
      <c r="CCX93" s="2"/>
      <c r="CCY93" s="2"/>
      <c r="CCZ93" s="2"/>
      <c r="CDA93" s="2"/>
      <c r="CDB93" s="2"/>
      <c r="CDC93" s="2"/>
      <c r="CDD93" s="2"/>
      <c r="CDE93" s="2"/>
      <c r="CDF93" s="2"/>
      <c r="CDG93" s="2"/>
      <c r="CDH93" s="2"/>
      <c r="CDI93" s="2"/>
      <c r="CDJ93" s="2"/>
      <c r="CDK93" s="2"/>
      <c r="CDL93" s="2"/>
      <c r="CDM93" s="2"/>
      <c r="CDN93" s="2"/>
      <c r="CDO93" s="2"/>
      <c r="CDP93" s="2"/>
      <c r="CDQ93" s="2"/>
      <c r="CDR93" s="2"/>
      <c r="CDS93" s="2"/>
      <c r="CDT93" s="2"/>
      <c r="CDU93" s="2"/>
      <c r="CDV93" s="2"/>
      <c r="CDW93" s="2"/>
      <c r="CDX93" s="2"/>
      <c r="CDY93" s="2"/>
      <c r="CDZ93" s="2"/>
      <c r="CEA93" s="2"/>
      <c r="CEB93" s="2"/>
      <c r="CEC93" s="2"/>
      <c r="CED93" s="2"/>
      <c r="CEE93" s="2"/>
      <c r="CEF93" s="2"/>
      <c r="CEG93" s="2"/>
      <c r="CEH93" s="2"/>
      <c r="CEI93" s="2"/>
      <c r="CEJ93" s="2"/>
      <c r="CEK93" s="2"/>
      <c r="CEL93" s="2"/>
      <c r="CEM93" s="2"/>
      <c r="CEN93" s="2"/>
      <c r="CEO93" s="2"/>
      <c r="CEP93" s="2"/>
      <c r="CEQ93" s="2"/>
      <c r="CER93" s="2"/>
      <c r="CES93" s="2"/>
      <c r="CET93" s="2"/>
      <c r="CEU93" s="2"/>
      <c r="CEV93" s="2"/>
      <c r="CEW93" s="2"/>
      <c r="CEX93" s="2"/>
      <c r="CEY93" s="2"/>
      <c r="CEZ93" s="2"/>
      <c r="CFA93" s="2"/>
      <c r="CFB93" s="2"/>
      <c r="CFC93" s="2"/>
      <c r="CFD93" s="2"/>
      <c r="CFE93" s="2"/>
      <c r="CFF93" s="2"/>
      <c r="CFG93" s="2"/>
      <c r="CFH93" s="2"/>
      <c r="CFI93" s="2"/>
      <c r="CFJ93" s="2"/>
      <c r="CFK93" s="2"/>
      <c r="CFL93" s="2"/>
      <c r="CFM93" s="2"/>
      <c r="CFN93" s="2"/>
      <c r="CFO93" s="2"/>
      <c r="CFP93" s="2"/>
      <c r="CFQ93" s="2"/>
      <c r="CFR93" s="2"/>
      <c r="CFS93" s="2"/>
      <c r="CFT93" s="2"/>
      <c r="CFU93" s="2"/>
      <c r="CFV93" s="2"/>
      <c r="CFW93" s="2"/>
      <c r="CFX93" s="2"/>
      <c r="CFY93" s="2"/>
      <c r="CFZ93" s="2"/>
      <c r="CGA93" s="2"/>
      <c r="CGB93" s="2"/>
      <c r="CGC93" s="2"/>
      <c r="CGD93" s="2"/>
      <c r="CGE93" s="2"/>
      <c r="CGF93" s="2"/>
      <c r="CGG93" s="2"/>
      <c r="CGH93" s="2"/>
      <c r="CGI93" s="2"/>
      <c r="CGJ93" s="2"/>
      <c r="CGK93" s="2"/>
      <c r="CGL93" s="2"/>
      <c r="CGM93" s="2"/>
      <c r="CGN93" s="2"/>
      <c r="CGO93" s="2"/>
      <c r="CGP93" s="2"/>
      <c r="CGQ93" s="2"/>
      <c r="CGR93" s="2"/>
      <c r="CGS93" s="2"/>
      <c r="CGT93" s="2"/>
      <c r="CGU93" s="2"/>
      <c r="CGV93" s="2"/>
      <c r="CGW93" s="2"/>
      <c r="CGX93" s="2"/>
      <c r="CGY93" s="2"/>
      <c r="CGZ93" s="2"/>
      <c r="CHA93" s="2"/>
      <c r="CHB93" s="2"/>
      <c r="CHC93" s="2"/>
      <c r="CHD93" s="2"/>
      <c r="CHE93" s="2"/>
      <c r="CHF93" s="2"/>
      <c r="CHG93" s="2"/>
      <c r="CHH93" s="2"/>
      <c r="CHI93" s="2"/>
      <c r="CHJ93" s="2"/>
      <c r="CHK93" s="2"/>
      <c r="CHL93" s="2"/>
      <c r="CHM93" s="2"/>
      <c r="CHN93" s="2"/>
      <c r="CHO93" s="2"/>
      <c r="CHP93" s="2"/>
      <c r="CHQ93" s="2"/>
      <c r="CHR93" s="2"/>
      <c r="CHS93" s="2"/>
      <c r="CHT93" s="2"/>
      <c r="CHU93" s="2"/>
      <c r="CHV93" s="2"/>
      <c r="CHW93" s="2"/>
      <c r="CHX93" s="2"/>
      <c r="CHY93" s="2"/>
      <c r="CHZ93" s="2"/>
      <c r="CIA93" s="2"/>
      <c r="CIB93" s="2"/>
      <c r="CIC93" s="2"/>
      <c r="CID93" s="2"/>
      <c r="CIE93" s="2"/>
      <c r="CIF93" s="2"/>
      <c r="CIG93" s="2"/>
      <c r="CIH93" s="2"/>
      <c r="CII93" s="2"/>
      <c r="CIJ93" s="2"/>
      <c r="CIK93" s="2"/>
      <c r="CIL93" s="2"/>
      <c r="CIM93" s="2"/>
      <c r="CIN93" s="2"/>
      <c r="CIO93" s="2"/>
      <c r="CIP93" s="2"/>
      <c r="CIQ93" s="2"/>
      <c r="CIR93" s="2"/>
      <c r="CIS93" s="2"/>
      <c r="CIT93" s="2"/>
      <c r="CIU93" s="2"/>
      <c r="CIV93" s="2"/>
      <c r="CIW93" s="2"/>
      <c r="CIX93" s="2"/>
      <c r="CIY93" s="2"/>
      <c r="CIZ93" s="2"/>
      <c r="CJA93" s="2"/>
      <c r="CJB93" s="2"/>
      <c r="CJC93" s="2"/>
      <c r="CJD93" s="2"/>
      <c r="CJE93" s="2"/>
      <c r="CJF93" s="2"/>
      <c r="CJG93" s="2"/>
      <c r="CJH93" s="2"/>
      <c r="CJI93" s="2"/>
      <c r="CJJ93" s="2"/>
      <c r="CJK93" s="2"/>
      <c r="CJL93" s="2"/>
      <c r="CJM93" s="2"/>
      <c r="CJN93" s="2"/>
      <c r="CJO93" s="2"/>
      <c r="CJP93" s="2"/>
      <c r="CJQ93" s="2"/>
      <c r="CJR93" s="2"/>
      <c r="CJS93" s="2"/>
      <c r="CJT93" s="2"/>
      <c r="CJU93" s="2"/>
      <c r="CJV93" s="2"/>
      <c r="CJW93" s="2"/>
      <c r="CJX93" s="2"/>
      <c r="CJY93" s="2"/>
      <c r="CJZ93" s="2"/>
      <c r="CKA93" s="2"/>
      <c r="CKB93" s="2"/>
      <c r="CKC93" s="2"/>
      <c r="CKD93" s="2"/>
      <c r="CKE93" s="2"/>
      <c r="CKF93" s="2"/>
      <c r="CKG93" s="2"/>
      <c r="CKH93" s="2"/>
      <c r="CKI93" s="2"/>
      <c r="CKJ93" s="2"/>
      <c r="CKK93" s="2"/>
      <c r="CKL93" s="2"/>
      <c r="CKM93" s="2"/>
      <c r="CKN93" s="2"/>
      <c r="CKO93" s="2"/>
      <c r="CKP93" s="2"/>
      <c r="CKQ93" s="2"/>
      <c r="CKR93" s="2"/>
      <c r="CKS93" s="2"/>
      <c r="CKT93" s="2"/>
      <c r="CKU93" s="2"/>
      <c r="CKV93" s="2"/>
      <c r="CKW93" s="2"/>
      <c r="CKX93" s="2"/>
      <c r="CKY93" s="2"/>
      <c r="CKZ93" s="2"/>
      <c r="CLA93" s="2"/>
      <c r="CLB93" s="2"/>
      <c r="CLC93" s="2"/>
      <c r="CLD93" s="2"/>
      <c r="CLE93" s="2"/>
      <c r="CLF93" s="2"/>
      <c r="CLG93" s="2"/>
      <c r="CLH93" s="2"/>
      <c r="CLI93" s="2"/>
      <c r="CLJ93" s="2"/>
      <c r="CLK93" s="2"/>
      <c r="CLL93" s="2"/>
      <c r="CLM93" s="2"/>
      <c r="CLN93" s="2"/>
      <c r="CLO93" s="2"/>
      <c r="CLP93" s="2"/>
      <c r="CLQ93" s="2"/>
      <c r="CLR93" s="2"/>
      <c r="CLS93" s="2"/>
      <c r="CLT93" s="2"/>
      <c r="CLU93" s="2"/>
      <c r="CLV93" s="2"/>
      <c r="CLW93" s="2"/>
      <c r="CLX93" s="2"/>
      <c r="CLY93" s="2"/>
      <c r="CLZ93" s="2"/>
      <c r="CMA93" s="2"/>
      <c r="CMB93" s="2"/>
      <c r="CMC93" s="2"/>
      <c r="CMD93" s="2"/>
      <c r="CME93" s="2"/>
      <c r="CMF93" s="2"/>
      <c r="CMG93" s="2"/>
      <c r="CMH93" s="2"/>
      <c r="CMI93" s="2"/>
      <c r="CMJ93" s="2"/>
      <c r="CMK93" s="2"/>
      <c r="CML93" s="2"/>
      <c r="CMM93" s="2"/>
      <c r="CMN93" s="2"/>
      <c r="CMO93" s="2"/>
      <c r="CMP93" s="2"/>
      <c r="CMQ93" s="2"/>
      <c r="CMR93" s="2"/>
      <c r="CMS93" s="2"/>
      <c r="CMT93" s="2"/>
      <c r="CMU93" s="2"/>
      <c r="CMV93" s="2"/>
      <c r="CMW93" s="2"/>
      <c r="CMX93" s="2"/>
      <c r="CMY93" s="2"/>
      <c r="CMZ93" s="2"/>
      <c r="CNA93" s="2"/>
      <c r="CNB93" s="2"/>
      <c r="CNC93" s="2"/>
      <c r="CND93" s="2"/>
      <c r="CNE93" s="2"/>
      <c r="CNF93" s="2"/>
      <c r="CNG93" s="2"/>
      <c r="CNH93" s="2"/>
      <c r="CNI93" s="2"/>
      <c r="CNJ93" s="2"/>
      <c r="CNK93" s="2"/>
      <c r="CNL93" s="2"/>
      <c r="CNM93" s="2"/>
      <c r="CNN93" s="2"/>
      <c r="CNO93" s="2"/>
      <c r="CNP93" s="2"/>
      <c r="CNQ93" s="2"/>
      <c r="CNR93" s="2"/>
      <c r="CNS93" s="2"/>
      <c r="CNT93" s="2"/>
      <c r="CNU93" s="2"/>
      <c r="CNV93" s="2"/>
      <c r="CNW93" s="2"/>
      <c r="CNX93" s="2"/>
      <c r="CNY93" s="2"/>
      <c r="CNZ93" s="2"/>
      <c r="COA93" s="2"/>
      <c r="COB93" s="2"/>
      <c r="COC93" s="2"/>
      <c r="COD93" s="2"/>
      <c r="COE93" s="2"/>
      <c r="COF93" s="2"/>
      <c r="COG93" s="2"/>
      <c r="COH93" s="2"/>
      <c r="COI93" s="2"/>
      <c r="COJ93" s="2"/>
      <c r="COK93" s="2"/>
      <c r="COL93" s="2"/>
      <c r="COM93" s="2"/>
      <c r="CON93" s="2"/>
      <c r="COO93" s="2"/>
      <c r="COP93" s="2"/>
      <c r="COQ93" s="2"/>
      <c r="COR93" s="2"/>
      <c r="COS93" s="2"/>
      <c r="COT93" s="2"/>
      <c r="COU93" s="2"/>
      <c r="COV93" s="2"/>
      <c r="COW93" s="2"/>
      <c r="COX93" s="2"/>
      <c r="COY93" s="2"/>
      <c r="COZ93" s="2"/>
      <c r="CPA93" s="2"/>
      <c r="CPB93" s="2"/>
      <c r="CPC93" s="2"/>
      <c r="CPD93" s="2"/>
      <c r="CPE93" s="2"/>
      <c r="CPF93" s="2"/>
      <c r="CPG93" s="2"/>
      <c r="CPH93" s="2"/>
      <c r="CPI93" s="2"/>
      <c r="CPJ93" s="2"/>
      <c r="CPK93" s="2"/>
      <c r="CPL93" s="2"/>
      <c r="CPM93" s="2"/>
      <c r="CPN93" s="2"/>
      <c r="CPO93" s="2"/>
      <c r="CPP93" s="2"/>
      <c r="CPQ93" s="2"/>
      <c r="CPR93" s="2"/>
      <c r="CPS93" s="2"/>
      <c r="CPT93" s="2"/>
      <c r="CPU93" s="2"/>
      <c r="CPV93" s="2"/>
      <c r="CPW93" s="2"/>
      <c r="CPX93" s="2"/>
      <c r="CPY93" s="2"/>
      <c r="CPZ93" s="2"/>
      <c r="CQA93" s="2"/>
      <c r="CQB93" s="2"/>
      <c r="CQC93" s="2"/>
      <c r="CQD93" s="2"/>
      <c r="CQE93" s="2"/>
      <c r="CQF93" s="2"/>
      <c r="CQG93" s="2"/>
      <c r="CQH93" s="2"/>
      <c r="CQI93" s="2"/>
      <c r="CQJ93" s="2"/>
      <c r="CQK93" s="2"/>
      <c r="CQL93" s="2"/>
      <c r="CQM93" s="2"/>
      <c r="CQN93" s="2"/>
      <c r="CQO93" s="2"/>
      <c r="CQP93" s="2"/>
      <c r="CQQ93" s="2"/>
      <c r="CQR93" s="2"/>
      <c r="CQS93" s="2"/>
      <c r="CQT93" s="2"/>
      <c r="CQU93" s="2"/>
      <c r="CQV93" s="2"/>
      <c r="CQW93" s="2"/>
      <c r="CQX93" s="2"/>
      <c r="CQY93" s="2"/>
      <c r="CQZ93" s="2"/>
      <c r="CRA93" s="2"/>
      <c r="CRB93" s="2"/>
      <c r="CRC93" s="2"/>
      <c r="CRD93" s="2"/>
      <c r="CRE93" s="2"/>
      <c r="CRF93" s="2"/>
      <c r="CRG93" s="2"/>
      <c r="CRH93" s="2"/>
      <c r="CRI93" s="2"/>
      <c r="CRJ93" s="2"/>
      <c r="CRK93" s="2"/>
      <c r="CRL93" s="2"/>
      <c r="CRM93" s="2"/>
      <c r="CRN93" s="2"/>
      <c r="CRO93" s="2"/>
      <c r="CRP93" s="2"/>
      <c r="CRQ93" s="2"/>
      <c r="CRR93" s="2"/>
      <c r="CRS93" s="2"/>
      <c r="CRT93" s="2"/>
      <c r="CRU93" s="2"/>
      <c r="CRV93" s="2"/>
      <c r="CRW93" s="2"/>
      <c r="CRX93" s="2"/>
      <c r="CRY93" s="2"/>
      <c r="CRZ93" s="2"/>
      <c r="CSA93" s="2"/>
      <c r="CSB93" s="2"/>
      <c r="CSC93" s="2"/>
      <c r="CSD93" s="2"/>
      <c r="CSE93" s="2"/>
      <c r="CSF93" s="2"/>
      <c r="CSG93" s="2"/>
      <c r="CSH93" s="2"/>
      <c r="CSI93" s="2"/>
      <c r="CSJ93" s="2"/>
      <c r="CSK93" s="2"/>
      <c r="CSL93" s="2"/>
      <c r="CSM93" s="2"/>
      <c r="CSN93" s="2"/>
      <c r="CSO93" s="2"/>
    </row>
    <row r="94" spans="19:2537" x14ac:dyDescent="0.25"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  <c r="ANA94" s="2"/>
      <c r="ANB94" s="2"/>
      <c r="ANC94" s="2"/>
      <c r="AND94" s="2"/>
      <c r="ANE94" s="2"/>
      <c r="ANF94" s="2"/>
      <c r="ANG94" s="2"/>
      <c r="ANH94" s="2"/>
      <c r="ANI94" s="2"/>
      <c r="ANJ94" s="2"/>
      <c r="ANK94" s="2"/>
      <c r="ANL94" s="2"/>
      <c r="ANM94" s="2"/>
      <c r="ANN94" s="2"/>
      <c r="ANO94" s="2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D94" s="2"/>
      <c r="AOE94" s="2"/>
      <c r="AOF94" s="2"/>
      <c r="AOG94" s="2"/>
      <c r="AOH94" s="2"/>
      <c r="AOI94" s="2"/>
      <c r="AOJ94" s="2"/>
      <c r="AOK94" s="2"/>
      <c r="AOL94" s="2"/>
      <c r="AOM94" s="2"/>
      <c r="AON94" s="2"/>
      <c r="AOO94" s="2"/>
      <c r="AOP94" s="2"/>
      <c r="AOQ94" s="2"/>
      <c r="AOR94" s="2"/>
      <c r="AOS94" s="2"/>
      <c r="AOT94" s="2"/>
      <c r="AOU94" s="2"/>
      <c r="AOV94" s="2"/>
      <c r="AOW94" s="2"/>
      <c r="AOX94" s="2"/>
      <c r="AOY94" s="2"/>
      <c r="AOZ94" s="2"/>
      <c r="APA94" s="2"/>
      <c r="APB94" s="2"/>
      <c r="APC94" s="2"/>
      <c r="APD94" s="2"/>
      <c r="APE94" s="2"/>
      <c r="APF94" s="2"/>
      <c r="APG94" s="2"/>
      <c r="APH94" s="2"/>
      <c r="API94" s="2"/>
      <c r="APJ94" s="2"/>
      <c r="APK94" s="2"/>
      <c r="APL94" s="2"/>
      <c r="APM94" s="2"/>
      <c r="APN94" s="2"/>
      <c r="APO94" s="2"/>
      <c r="APP94" s="2"/>
      <c r="APQ94" s="2"/>
      <c r="APR94" s="2"/>
      <c r="APS94" s="2"/>
      <c r="APT94" s="2"/>
      <c r="APU94" s="2"/>
      <c r="APV94" s="2"/>
      <c r="APW94" s="2"/>
      <c r="APX94" s="2"/>
      <c r="APY94" s="2"/>
      <c r="APZ94" s="2"/>
      <c r="AQA94" s="2"/>
      <c r="AQB94" s="2"/>
      <c r="AQC94" s="2"/>
      <c r="AQD94" s="2"/>
      <c r="AQE94" s="2"/>
      <c r="AQF94" s="2"/>
      <c r="AQG94" s="2"/>
      <c r="AQH94" s="2"/>
      <c r="AQI94" s="2"/>
      <c r="AQJ94" s="2"/>
      <c r="AQK94" s="2"/>
      <c r="AQL94" s="2"/>
      <c r="AQM94" s="2"/>
      <c r="AQN94" s="2"/>
      <c r="AQO94" s="2"/>
      <c r="AQP94" s="2"/>
      <c r="AQQ94" s="2"/>
      <c r="AQR94" s="2"/>
      <c r="AQS94" s="2"/>
      <c r="AQT94" s="2"/>
      <c r="AQU94" s="2"/>
      <c r="AQV94" s="2"/>
      <c r="AQW94" s="2"/>
      <c r="AQX94" s="2"/>
      <c r="AQY94" s="2"/>
      <c r="AQZ94" s="2"/>
      <c r="ARA94" s="2"/>
      <c r="ARB94" s="2"/>
      <c r="ARC94" s="2"/>
      <c r="ARD94" s="2"/>
      <c r="ARE94" s="2"/>
      <c r="ARF94" s="2"/>
      <c r="ARG94" s="2"/>
      <c r="ARH94" s="2"/>
      <c r="ARI94" s="2"/>
      <c r="ARJ94" s="2"/>
      <c r="ARK94" s="2"/>
      <c r="ARL94" s="2"/>
      <c r="ARM94" s="2"/>
      <c r="ARN94" s="2"/>
      <c r="ARO94" s="2"/>
      <c r="ARP94" s="2"/>
      <c r="ARQ94" s="2"/>
      <c r="ARR94" s="2"/>
      <c r="ARS94" s="2"/>
      <c r="ART94" s="2"/>
      <c r="ARU94" s="2"/>
      <c r="ARV94" s="2"/>
      <c r="ARW94" s="2"/>
      <c r="ARX94" s="2"/>
      <c r="ARY94" s="2"/>
      <c r="ARZ94" s="2"/>
      <c r="ASA94" s="2"/>
      <c r="ASB94" s="2"/>
      <c r="ASC94" s="2"/>
      <c r="ASD94" s="2"/>
      <c r="ASE94" s="2"/>
      <c r="ASF94" s="2"/>
      <c r="ASG94" s="2"/>
      <c r="ASH94" s="2"/>
      <c r="ASI94" s="2"/>
      <c r="ASJ94" s="2"/>
      <c r="ASK94" s="2"/>
      <c r="ASL94" s="2"/>
      <c r="ASM94" s="2"/>
      <c r="ASN94" s="2"/>
      <c r="ASO94" s="2"/>
      <c r="ASP94" s="2"/>
      <c r="ASQ94" s="2"/>
      <c r="ASR94" s="2"/>
      <c r="ASS94" s="2"/>
      <c r="AST94" s="2"/>
      <c r="ASU94" s="2"/>
      <c r="ASV94" s="2"/>
      <c r="ASW94" s="2"/>
      <c r="ASX94" s="2"/>
      <c r="ASY94" s="2"/>
      <c r="ASZ94" s="2"/>
      <c r="ATA94" s="2"/>
      <c r="ATB94" s="2"/>
      <c r="ATC94" s="2"/>
      <c r="ATD94" s="2"/>
      <c r="ATE94" s="2"/>
      <c r="ATF94" s="2"/>
      <c r="ATG94" s="2"/>
      <c r="ATH94" s="2"/>
      <c r="ATI94" s="2"/>
      <c r="ATJ94" s="2"/>
      <c r="ATK94" s="2"/>
      <c r="ATL94" s="2"/>
      <c r="ATM94" s="2"/>
      <c r="ATN94" s="2"/>
      <c r="ATO94" s="2"/>
      <c r="ATP94" s="2"/>
      <c r="ATQ94" s="2"/>
      <c r="ATR94" s="2"/>
      <c r="ATS94" s="2"/>
      <c r="ATT94" s="2"/>
      <c r="ATU94" s="2"/>
      <c r="ATV94" s="2"/>
      <c r="ATW94" s="2"/>
      <c r="ATX94" s="2"/>
      <c r="ATY94" s="2"/>
      <c r="ATZ94" s="2"/>
      <c r="AUA94" s="2"/>
      <c r="AUB94" s="2"/>
      <c r="AUC94" s="2"/>
      <c r="AUD94" s="2"/>
      <c r="AUE94" s="2"/>
      <c r="AUF94" s="2"/>
      <c r="AUG94" s="2"/>
      <c r="AUH94" s="2"/>
      <c r="AUI94" s="2"/>
      <c r="AUJ94" s="2"/>
      <c r="AUK94" s="2"/>
      <c r="AUL94" s="2"/>
      <c r="AUM94" s="2"/>
      <c r="AUN94" s="2"/>
      <c r="AUO94" s="2"/>
      <c r="AUP94" s="2"/>
      <c r="AUQ94" s="2"/>
      <c r="AUR94" s="2"/>
      <c r="AUS94" s="2"/>
      <c r="AUT94" s="2"/>
      <c r="AUU94" s="2"/>
      <c r="AUV94" s="2"/>
      <c r="AUW94" s="2"/>
      <c r="AUX94" s="2"/>
      <c r="AUY94" s="2"/>
      <c r="AUZ94" s="2"/>
      <c r="AVA94" s="2"/>
      <c r="AVB94" s="2"/>
      <c r="AVC94" s="2"/>
      <c r="AVD94" s="2"/>
      <c r="AVE94" s="2"/>
      <c r="AVF94" s="2"/>
      <c r="AVG94" s="2"/>
      <c r="AVH94" s="2"/>
      <c r="AVI94" s="2"/>
      <c r="AVJ94" s="2"/>
      <c r="AVK94" s="2"/>
      <c r="AVL94" s="2"/>
      <c r="AVM94" s="2"/>
      <c r="AVN94" s="2"/>
      <c r="AVO94" s="2"/>
      <c r="AVP94" s="2"/>
      <c r="AVQ94" s="2"/>
      <c r="AVR94" s="2"/>
      <c r="AVS94" s="2"/>
      <c r="AVT94" s="2"/>
      <c r="AVU94" s="2"/>
      <c r="AVV94" s="2"/>
      <c r="AVW94" s="2"/>
      <c r="AVX94" s="2"/>
      <c r="AVY94" s="2"/>
      <c r="AVZ94" s="2"/>
      <c r="AWA94" s="2"/>
      <c r="AWB94" s="2"/>
      <c r="AWC94" s="2"/>
      <c r="AWD94" s="2"/>
      <c r="AWE94" s="2"/>
      <c r="AWF94" s="2"/>
      <c r="AWG94" s="2"/>
      <c r="AWH94" s="2"/>
      <c r="AWI94" s="2"/>
      <c r="AWJ94" s="2"/>
      <c r="AWK94" s="2"/>
      <c r="AWL94" s="2"/>
      <c r="AWM94" s="2"/>
      <c r="AWN94" s="2"/>
      <c r="AWO94" s="2"/>
      <c r="AWP94" s="2"/>
      <c r="AWQ94" s="2"/>
      <c r="AWR94" s="2"/>
      <c r="AWS94" s="2"/>
      <c r="AWT94" s="2"/>
      <c r="AWU94" s="2"/>
      <c r="AWV94" s="2"/>
      <c r="AWW94" s="2"/>
      <c r="AWX94" s="2"/>
      <c r="AWY94" s="2"/>
      <c r="AWZ94" s="2"/>
      <c r="AXA94" s="2"/>
      <c r="AXB94" s="2"/>
      <c r="AXC94" s="2"/>
      <c r="AXD94" s="2"/>
      <c r="AXE94" s="2"/>
      <c r="AXF94" s="2"/>
      <c r="AXG94" s="2"/>
      <c r="AXH94" s="2"/>
      <c r="AXI94" s="2"/>
      <c r="AXJ94" s="2"/>
      <c r="AXK94" s="2"/>
      <c r="AXL94" s="2"/>
      <c r="AXM94" s="2"/>
      <c r="AXN94" s="2"/>
      <c r="AXO94" s="2"/>
      <c r="AXP94" s="2"/>
      <c r="AXQ94" s="2"/>
      <c r="AXR94" s="2"/>
      <c r="AXS94" s="2"/>
      <c r="AXT94" s="2"/>
      <c r="AXU94" s="2"/>
      <c r="AXV94" s="2"/>
      <c r="AXW94" s="2"/>
      <c r="AXX94" s="2"/>
      <c r="AXY94" s="2"/>
      <c r="AXZ94" s="2"/>
      <c r="AYA94" s="2"/>
      <c r="AYB94" s="2"/>
      <c r="AYC94" s="2"/>
      <c r="AYD94" s="2"/>
      <c r="AYE94" s="2"/>
      <c r="AYF94" s="2"/>
      <c r="AYG94" s="2"/>
      <c r="AYH94" s="2"/>
      <c r="AYI94" s="2"/>
      <c r="AYJ94" s="2"/>
      <c r="AYK94" s="2"/>
      <c r="AYL94" s="2"/>
      <c r="AYM94" s="2"/>
      <c r="AYN94" s="2"/>
      <c r="AYO94" s="2"/>
      <c r="AYP94" s="2"/>
      <c r="AYQ94" s="2"/>
      <c r="AYR94" s="2"/>
      <c r="AYS94" s="2"/>
      <c r="AYT94" s="2"/>
      <c r="AYU94" s="2"/>
      <c r="AYV94" s="2"/>
      <c r="AYW94" s="2"/>
      <c r="AYX94" s="2"/>
      <c r="AYY94" s="2"/>
      <c r="AYZ94" s="2"/>
      <c r="AZA94" s="2"/>
      <c r="AZB94" s="2"/>
      <c r="AZC94" s="2"/>
      <c r="AZD94" s="2"/>
      <c r="AZE94" s="2"/>
      <c r="AZF94" s="2"/>
      <c r="AZG94" s="2"/>
      <c r="AZH94" s="2"/>
      <c r="AZI94" s="2"/>
      <c r="AZJ94" s="2"/>
      <c r="AZK94" s="2"/>
      <c r="AZL94" s="2"/>
      <c r="AZM94" s="2"/>
      <c r="AZN94" s="2"/>
      <c r="AZO94" s="2"/>
      <c r="AZP94" s="2"/>
      <c r="AZQ94" s="2"/>
      <c r="AZR94" s="2"/>
      <c r="AZS94" s="2"/>
      <c r="AZT94" s="2"/>
      <c r="AZU94" s="2"/>
      <c r="AZV94" s="2"/>
      <c r="AZW94" s="2"/>
      <c r="AZX94" s="2"/>
      <c r="AZY94" s="2"/>
      <c r="AZZ94" s="2"/>
      <c r="BAA94" s="2"/>
      <c r="BAB94" s="2"/>
      <c r="BAC94" s="2"/>
      <c r="BAD94" s="2"/>
      <c r="BAE94" s="2"/>
      <c r="BAF94" s="2"/>
      <c r="BAG94" s="2"/>
      <c r="BAH94" s="2"/>
      <c r="BAI94" s="2"/>
      <c r="BAJ94" s="2"/>
      <c r="BAK94" s="2"/>
      <c r="BAL94" s="2"/>
      <c r="BAM94" s="2"/>
      <c r="BAN94" s="2"/>
      <c r="BAO94" s="2"/>
      <c r="BAP94" s="2"/>
      <c r="BAQ94" s="2"/>
      <c r="BAR94" s="2"/>
      <c r="BAS94" s="2"/>
      <c r="BAT94" s="2"/>
      <c r="BAU94" s="2"/>
      <c r="BAV94" s="2"/>
      <c r="BAW94" s="2"/>
      <c r="BAX94" s="2"/>
      <c r="BAY94" s="2"/>
      <c r="BAZ94" s="2"/>
      <c r="BBA94" s="2"/>
      <c r="BBB94" s="2"/>
      <c r="BBC94" s="2"/>
      <c r="BBD94" s="2"/>
      <c r="BBE94" s="2"/>
      <c r="BBF94" s="2"/>
      <c r="BBG94" s="2"/>
      <c r="BBH94" s="2"/>
      <c r="BBI94" s="2"/>
      <c r="BBJ94" s="2"/>
      <c r="BBK94" s="2"/>
      <c r="BBL94" s="2"/>
      <c r="BBM94" s="2"/>
      <c r="BBN94" s="2"/>
      <c r="BBO94" s="2"/>
      <c r="BBP94" s="2"/>
      <c r="BBQ94" s="2"/>
      <c r="BBR94" s="2"/>
      <c r="BBS94" s="2"/>
      <c r="BBT94" s="2"/>
      <c r="BBU94" s="2"/>
      <c r="BBV94" s="2"/>
      <c r="BBW94" s="2"/>
      <c r="BBX94" s="2"/>
      <c r="BBY94" s="2"/>
      <c r="BBZ94" s="2"/>
      <c r="BCA94" s="2"/>
      <c r="BCB94" s="2"/>
      <c r="BCC94" s="2"/>
      <c r="BCD94" s="2"/>
      <c r="BCE94" s="2"/>
      <c r="BCF94" s="2"/>
      <c r="BCG94" s="2"/>
      <c r="BCH94" s="2"/>
      <c r="BCI94" s="2"/>
      <c r="BCJ94" s="2"/>
      <c r="BCK94" s="2"/>
      <c r="BCL94" s="2"/>
      <c r="BCM94" s="2"/>
      <c r="BCN94" s="2"/>
      <c r="BCO94" s="2"/>
      <c r="BCP94" s="2"/>
      <c r="BCQ94" s="2"/>
      <c r="BCR94" s="2"/>
      <c r="BCS94" s="2"/>
      <c r="BCT94" s="2"/>
      <c r="BCU94" s="2"/>
      <c r="BCV94" s="2"/>
      <c r="BCW94" s="2"/>
      <c r="BCX94" s="2"/>
      <c r="BCY94" s="2"/>
      <c r="BCZ94" s="2"/>
      <c r="BDA94" s="2"/>
      <c r="BDB94" s="2"/>
      <c r="BDC94" s="2"/>
      <c r="BDD94" s="2"/>
      <c r="BDE94" s="2"/>
      <c r="BDF94" s="2"/>
      <c r="BDG94" s="2"/>
      <c r="BDH94" s="2"/>
      <c r="BDI94" s="2"/>
      <c r="BDJ94" s="2"/>
      <c r="BDK94" s="2"/>
      <c r="BDL94" s="2"/>
      <c r="BDM94" s="2"/>
      <c r="BDN94" s="2"/>
      <c r="BDO94" s="2"/>
      <c r="BDP94" s="2"/>
      <c r="BDQ94" s="2"/>
      <c r="BDR94" s="2"/>
      <c r="BDS94" s="2"/>
      <c r="BDT94" s="2"/>
      <c r="BDU94" s="2"/>
      <c r="BDV94" s="2"/>
      <c r="BDW94" s="2"/>
      <c r="BDX94" s="2"/>
      <c r="BDY94" s="2"/>
      <c r="BDZ94" s="2"/>
      <c r="BEA94" s="2"/>
      <c r="BEB94" s="2"/>
      <c r="BEC94" s="2"/>
      <c r="BED94" s="2"/>
      <c r="BEE94" s="2"/>
      <c r="BEF94" s="2"/>
      <c r="BEG94" s="2"/>
      <c r="BEH94" s="2"/>
      <c r="BEI94" s="2"/>
      <c r="BEJ94" s="2"/>
      <c r="BEK94" s="2"/>
      <c r="BEL94" s="2"/>
      <c r="BEM94" s="2"/>
      <c r="BEN94" s="2"/>
      <c r="BEO94" s="2"/>
      <c r="BEP94" s="2"/>
      <c r="BEQ94" s="2"/>
      <c r="BER94" s="2"/>
      <c r="BES94" s="2"/>
      <c r="BET94" s="2"/>
      <c r="BEU94" s="2"/>
      <c r="BEV94" s="2"/>
      <c r="BEW94" s="2"/>
      <c r="BEX94" s="2"/>
      <c r="BEY94" s="2"/>
      <c r="BEZ94" s="2"/>
      <c r="BFA94" s="2"/>
      <c r="BFB94" s="2"/>
      <c r="BFC94" s="2"/>
      <c r="BFD94" s="2"/>
      <c r="BFE94" s="2"/>
      <c r="BFF94" s="2"/>
      <c r="BFG94" s="2"/>
      <c r="BFH94" s="2"/>
      <c r="BFI94" s="2"/>
      <c r="BFJ94" s="2"/>
      <c r="BFK94" s="2"/>
      <c r="BFL94" s="2"/>
      <c r="BFM94" s="2"/>
      <c r="BFN94" s="2"/>
      <c r="BFO94" s="2"/>
      <c r="BFP94" s="2"/>
      <c r="BFQ94" s="2"/>
      <c r="BFR94" s="2"/>
      <c r="BFS94" s="2"/>
      <c r="BFT94" s="2"/>
      <c r="BFU94" s="2"/>
      <c r="BFV94" s="2"/>
      <c r="BFW94" s="2"/>
      <c r="BFX94" s="2"/>
      <c r="BFY94" s="2"/>
      <c r="BFZ94" s="2"/>
      <c r="BGA94" s="2"/>
      <c r="BGB94" s="2"/>
      <c r="BGC94" s="2"/>
      <c r="BGD94" s="2"/>
      <c r="BGE94" s="2"/>
      <c r="BGF94" s="2"/>
      <c r="BGG94" s="2"/>
      <c r="BGH94" s="2"/>
      <c r="BGI94" s="2"/>
      <c r="BGJ94" s="2"/>
      <c r="BGK94" s="2"/>
      <c r="BGL94" s="2"/>
      <c r="BGM94" s="2"/>
      <c r="BGN94" s="2"/>
      <c r="BGO94" s="2"/>
      <c r="BGP94" s="2"/>
      <c r="BGQ94" s="2"/>
      <c r="BGR94" s="2"/>
      <c r="BGS94" s="2"/>
      <c r="BGT94" s="2"/>
      <c r="BGU94" s="2"/>
      <c r="BGV94" s="2"/>
      <c r="BGW94" s="2"/>
      <c r="BGX94" s="2"/>
      <c r="BGY94" s="2"/>
      <c r="BGZ94" s="2"/>
      <c r="BHA94" s="2"/>
      <c r="BHB94" s="2"/>
      <c r="BHC94" s="2"/>
      <c r="BHD94" s="2"/>
      <c r="BHE94" s="2"/>
      <c r="BHF94" s="2"/>
      <c r="BHG94" s="2"/>
      <c r="BHH94" s="2"/>
      <c r="BHI94" s="2"/>
      <c r="BHJ94" s="2"/>
      <c r="BHK94" s="2"/>
      <c r="BHL94" s="2"/>
      <c r="BHM94" s="2"/>
      <c r="BHN94" s="2"/>
      <c r="BHO94" s="2"/>
      <c r="BHP94" s="2"/>
      <c r="BHQ94" s="2"/>
      <c r="BHR94" s="2"/>
      <c r="BHS94" s="2"/>
      <c r="BHT94" s="2"/>
      <c r="BHU94" s="2"/>
      <c r="BHV94" s="2"/>
      <c r="BHW94" s="2"/>
      <c r="BHX94" s="2"/>
      <c r="BHY94" s="2"/>
      <c r="BHZ94" s="2"/>
      <c r="BIA94" s="2"/>
      <c r="BIB94" s="2"/>
      <c r="BIC94" s="2"/>
      <c r="BID94" s="2"/>
      <c r="BIE94" s="2"/>
      <c r="BIF94" s="2"/>
      <c r="BIG94" s="2"/>
      <c r="BIH94" s="2"/>
      <c r="BII94" s="2"/>
      <c r="BIJ94" s="2"/>
      <c r="BIK94" s="2"/>
      <c r="BIL94" s="2"/>
      <c r="BIM94" s="2"/>
      <c r="BIN94" s="2"/>
      <c r="BIO94" s="2"/>
      <c r="BIP94" s="2"/>
      <c r="BIQ94" s="2"/>
      <c r="BIR94" s="2"/>
      <c r="BIS94" s="2"/>
      <c r="BIT94" s="2"/>
      <c r="BIU94" s="2"/>
      <c r="BIV94" s="2"/>
      <c r="BIW94" s="2"/>
      <c r="BIX94" s="2"/>
      <c r="BIY94" s="2"/>
      <c r="BIZ94" s="2"/>
      <c r="BJA94" s="2"/>
      <c r="BJB94" s="2"/>
      <c r="BJC94" s="2"/>
      <c r="BJD94" s="2"/>
      <c r="BJE94" s="2"/>
      <c r="BJF94" s="2"/>
      <c r="BJG94" s="2"/>
      <c r="BJH94" s="2"/>
      <c r="BJI94" s="2"/>
      <c r="BJJ94" s="2"/>
      <c r="BJK94" s="2"/>
      <c r="BJL94" s="2"/>
      <c r="BJM94" s="2"/>
      <c r="BJN94" s="2"/>
      <c r="BJO94" s="2"/>
      <c r="BJP94" s="2"/>
      <c r="BJQ94" s="2"/>
      <c r="BJR94" s="2"/>
      <c r="BJS94" s="2"/>
      <c r="BJT94" s="2"/>
      <c r="BJU94" s="2"/>
      <c r="BJV94" s="2"/>
      <c r="BJW94" s="2"/>
      <c r="BJX94" s="2"/>
      <c r="BJY94" s="2"/>
      <c r="BJZ94" s="2"/>
      <c r="BKA94" s="2"/>
      <c r="BKB94" s="2"/>
      <c r="BKC94" s="2"/>
      <c r="BKD94" s="2"/>
      <c r="BKE94" s="2"/>
      <c r="BKF94" s="2"/>
      <c r="BKG94" s="2"/>
      <c r="BKH94" s="2"/>
      <c r="BKI94" s="2"/>
      <c r="BKJ94" s="2"/>
      <c r="BKK94" s="2"/>
      <c r="BKL94" s="2"/>
      <c r="BKM94" s="2"/>
      <c r="BKN94" s="2"/>
      <c r="BKO94" s="2"/>
      <c r="BKP94" s="2"/>
      <c r="BKQ94" s="2"/>
      <c r="BKR94" s="2"/>
      <c r="BKS94" s="2"/>
      <c r="BKT94" s="2"/>
      <c r="BKU94" s="2"/>
      <c r="BKV94" s="2"/>
      <c r="BKW94" s="2"/>
      <c r="BKX94" s="2"/>
      <c r="BKY94" s="2"/>
      <c r="BKZ94" s="2"/>
      <c r="BLA94" s="2"/>
      <c r="BLB94" s="2"/>
      <c r="BLC94" s="2"/>
      <c r="BLD94" s="2"/>
      <c r="BLE94" s="2"/>
      <c r="BLF94" s="2"/>
      <c r="BLG94" s="2"/>
      <c r="BLH94" s="2"/>
      <c r="BLI94" s="2"/>
      <c r="BLJ94" s="2"/>
      <c r="BLK94" s="2"/>
      <c r="BLL94" s="2"/>
      <c r="BLM94" s="2"/>
      <c r="BLN94" s="2"/>
      <c r="BLO94" s="2"/>
      <c r="BLP94" s="2"/>
      <c r="BLQ94" s="2"/>
      <c r="BLR94" s="2"/>
      <c r="BLS94" s="2"/>
      <c r="BLT94" s="2"/>
      <c r="BLU94" s="2"/>
      <c r="BLV94" s="2"/>
      <c r="BLW94" s="2"/>
      <c r="BLX94" s="2"/>
      <c r="BLY94" s="2"/>
      <c r="BLZ94" s="2"/>
      <c r="BMA94" s="2"/>
      <c r="BMB94" s="2"/>
      <c r="BMC94" s="2"/>
      <c r="BMD94" s="2"/>
      <c r="BME94" s="2"/>
      <c r="BMF94" s="2"/>
      <c r="BMG94" s="2"/>
      <c r="BMH94" s="2"/>
      <c r="BMI94" s="2"/>
      <c r="BMJ94" s="2"/>
      <c r="BMK94" s="2"/>
      <c r="BML94" s="2"/>
      <c r="BMM94" s="2"/>
      <c r="BMN94" s="2"/>
      <c r="BMO94" s="2"/>
      <c r="BMP94" s="2"/>
      <c r="BMQ94" s="2"/>
      <c r="BMR94" s="2"/>
      <c r="BMS94" s="2"/>
      <c r="BMT94" s="2"/>
      <c r="BMU94" s="2"/>
      <c r="BMV94" s="2"/>
      <c r="BMW94" s="2"/>
      <c r="BMX94" s="2"/>
      <c r="BMY94" s="2"/>
      <c r="BMZ94" s="2"/>
      <c r="BNA94" s="2"/>
      <c r="BNB94" s="2"/>
      <c r="BNC94" s="2"/>
      <c r="BND94" s="2"/>
      <c r="BNE94" s="2"/>
      <c r="BNF94" s="2"/>
      <c r="BNG94" s="2"/>
      <c r="BNH94" s="2"/>
      <c r="BNI94" s="2"/>
      <c r="BNJ94" s="2"/>
      <c r="BNK94" s="2"/>
      <c r="BNL94" s="2"/>
      <c r="BNM94" s="2"/>
      <c r="BNN94" s="2"/>
      <c r="BNO94" s="2"/>
      <c r="BNP94" s="2"/>
      <c r="BNQ94" s="2"/>
      <c r="BNR94" s="2"/>
      <c r="BNS94" s="2"/>
      <c r="BNT94" s="2"/>
      <c r="BNU94" s="2"/>
      <c r="BNV94" s="2"/>
      <c r="BNW94" s="2"/>
      <c r="BNX94" s="2"/>
      <c r="BNY94" s="2"/>
      <c r="BNZ94" s="2"/>
      <c r="BOA94" s="2"/>
      <c r="BOB94" s="2"/>
      <c r="BOC94" s="2"/>
      <c r="BOD94" s="2"/>
      <c r="BOE94" s="2"/>
      <c r="BOF94" s="2"/>
      <c r="BOG94" s="2"/>
      <c r="BOH94" s="2"/>
      <c r="BOI94" s="2"/>
      <c r="BOJ94" s="2"/>
      <c r="BOK94" s="2"/>
      <c r="BOL94" s="2"/>
      <c r="BOM94" s="2"/>
      <c r="BON94" s="2"/>
      <c r="BOO94" s="2"/>
      <c r="BOP94" s="2"/>
      <c r="BOQ94" s="2"/>
      <c r="BOR94" s="2"/>
      <c r="BOS94" s="2"/>
      <c r="BOT94" s="2"/>
      <c r="BOU94" s="2"/>
      <c r="BOV94" s="2"/>
      <c r="BOW94" s="2"/>
      <c r="BOX94" s="2"/>
      <c r="BOY94" s="2"/>
      <c r="BOZ94" s="2"/>
      <c r="BPA94" s="2"/>
      <c r="BPB94" s="2"/>
      <c r="BPC94" s="2"/>
      <c r="BPD94" s="2"/>
      <c r="BPE94" s="2"/>
      <c r="BPF94" s="2"/>
      <c r="BPG94" s="2"/>
      <c r="BPH94" s="2"/>
      <c r="BPI94" s="2"/>
      <c r="BPJ94" s="2"/>
      <c r="BPK94" s="2"/>
      <c r="BPL94" s="2"/>
      <c r="BPM94" s="2"/>
      <c r="BPN94" s="2"/>
      <c r="BPO94" s="2"/>
      <c r="BPP94" s="2"/>
      <c r="BPQ94" s="2"/>
      <c r="BPR94" s="2"/>
      <c r="BPS94" s="2"/>
      <c r="BPT94" s="2"/>
      <c r="BPU94" s="2"/>
      <c r="BPV94" s="2"/>
      <c r="BPW94" s="2"/>
      <c r="BPX94" s="2"/>
      <c r="BPY94" s="2"/>
      <c r="BPZ94" s="2"/>
      <c r="BQA94" s="2"/>
      <c r="BQB94" s="2"/>
      <c r="BQC94" s="2"/>
      <c r="BQD94" s="2"/>
      <c r="BQE94" s="2"/>
      <c r="BQF94" s="2"/>
      <c r="BQG94" s="2"/>
      <c r="BQH94" s="2"/>
      <c r="BQI94" s="2"/>
      <c r="BQJ94" s="2"/>
      <c r="BQK94" s="2"/>
      <c r="BQL94" s="2"/>
      <c r="BQM94" s="2"/>
      <c r="BQN94" s="2"/>
      <c r="BQO94" s="2"/>
      <c r="BQP94" s="2"/>
      <c r="BQQ94" s="2"/>
      <c r="BQR94" s="2"/>
      <c r="BQS94" s="2"/>
      <c r="BQT94" s="2"/>
      <c r="BQU94" s="2"/>
      <c r="BQV94" s="2"/>
      <c r="BQW94" s="2"/>
      <c r="BQX94" s="2"/>
      <c r="BQY94" s="2"/>
      <c r="BQZ94" s="2"/>
      <c r="BRA94" s="2"/>
      <c r="BRB94" s="2"/>
      <c r="BRC94" s="2"/>
      <c r="BRD94" s="2"/>
      <c r="BRE94" s="2"/>
      <c r="BRF94" s="2"/>
      <c r="BRG94" s="2"/>
      <c r="BRH94" s="2"/>
      <c r="BRI94" s="2"/>
      <c r="BRJ94" s="2"/>
      <c r="BRK94" s="2"/>
      <c r="BRL94" s="2"/>
      <c r="BRM94" s="2"/>
      <c r="BRN94" s="2"/>
      <c r="BRO94" s="2"/>
      <c r="BRP94" s="2"/>
      <c r="BRQ94" s="2"/>
      <c r="BRR94" s="2"/>
      <c r="BRS94" s="2"/>
      <c r="BRT94" s="2"/>
      <c r="BRU94" s="2"/>
      <c r="BRV94" s="2"/>
      <c r="BRW94" s="2"/>
      <c r="BRX94" s="2"/>
      <c r="BRY94" s="2"/>
      <c r="BRZ94" s="2"/>
      <c r="BSA94" s="2"/>
      <c r="BSB94" s="2"/>
      <c r="BSC94" s="2"/>
      <c r="BSD94" s="2"/>
      <c r="BSE94" s="2"/>
      <c r="BSF94" s="2"/>
      <c r="BSG94" s="2"/>
      <c r="BSH94" s="2"/>
      <c r="BSI94" s="2"/>
      <c r="BSJ94" s="2"/>
      <c r="BSK94" s="2"/>
      <c r="BSL94" s="2"/>
      <c r="BSM94" s="2"/>
      <c r="BSN94" s="2"/>
      <c r="BSO94" s="2"/>
      <c r="BSP94" s="2"/>
      <c r="BSQ94" s="2"/>
      <c r="BSR94" s="2"/>
      <c r="BSS94" s="2"/>
      <c r="BST94" s="2"/>
      <c r="BSU94" s="2"/>
      <c r="BSV94" s="2"/>
      <c r="BSW94" s="2"/>
      <c r="BSX94" s="2"/>
      <c r="BSY94" s="2"/>
      <c r="BSZ94" s="2"/>
      <c r="BTA94" s="2"/>
      <c r="BTB94" s="2"/>
      <c r="BTC94" s="2"/>
      <c r="BTD94" s="2"/>
      <c r="BTE94" s="2"/>
      <c r="BTF94" s="2"/>
      <c r="BTG94" s="2"/>
      <c r="BTH94" s="2"/>
      <c r="BTI94" s="2"/>
      <c r="BTJ94" s="2"/>
      <c r="BTK94" s="2"/>
      <c r="BTL94" s="2"/>
      <c r="BTM94" s="2"/>
      <c r="BTN94" s="2"/>
      <c r="BTO94" s="2"/>
      <c r="BTP94" s="2"/>
      <c r="BTQ94" s="2"/>
      <c r="BTR94" s="2"/>
      <c r="BTS94" s="2"/>
      <c r="BTT94" s="2"/>
      <c r="BTU94" s="2"/>
      <c r="BTV94" s="2"/>
      <c r="BTW94" s="2"/>
      <c r="BTX94" s="2"/>
      <c r="BTY94" s="2"/>
      <c r="BTZ94" s="2"/>
      <c r="BUA94" s="2"/>
      <c r="BUB94" s="2"/>
      <c r="BUC94" s="2"/>
      <c r="BUD94" s="2"/>
      <c r="BUE94" s="2"/>
      <c r="BUF94" s="2"/>
      <c r="BUG94" s="2"/>
      <c r="BUH94" s="2"/>
      <c r="BUI94" s="2"/>
      <c r="BUJ94" s="2"/>
      <c r="BUK94" s="2"/>
      <c r="BUL94" s="2"/>
      <c r="BUM94" s="2"/>
      <c r="BUN94" s="2"/>
      <c r="BUO94" s="2"/>
      <c r="BUP94" s="2"/>
      <c r="BUQ94" s="2"/>
      <c r="BUR94" s="2"/>
      <c r="BUS94" s="2"/>
      <c r="BUT94" s="2"/>
      <c r="BUU94" s="2"/>
      <c r="BUV94" s="2"/>
      <c r="BUW94" s="2"/>
      <c r="BUX94" s="2"/>
      <c r="BUY94" s="2"/>
      <c r="BUZ94" s="2"/>
      <c r="BVA94" s="2"/>
      <c r="BVB94" s="2"/>
      <c r="BVC94" s="2"/>
      <c r="BVD94" s="2"/>
      <c r="BVE94" s="2"/>
      <c r="BVF94" s="2"/>
      <c r="BVG94" s="2"/>
      <c r="BVH94" s="2"/>
      <c r="BVI94" s="2"/>
      <c r="BVJ94" s="2"/>
      <c r="BVK94" s="2"/>
      <c r="BVL94" s="2"/>
      <c r="BVM94" s="2"/>
      <c r="BVN94" s="2"/>
      <c r="BVO94" s="2"/>
      <c r="BVP94" s="2"/>
      <c r="BVQ94" s="2"/>
      <c r="BVR94" s="2"/>
      <c r="BVS94" s="2"/>
      <c r="BVT94" s="2"/>
      <c r="BVU94" s="2"/>
      <c r="BVV94" s="2"/>
      <c r="BVW94" s="2"/>
      <c r="BVX94" s="2"/>
      <c r="BVY94" s="2"/>
      <c r="BVZ94" s="2"/>
      <c r="BWA94" s="2"/>
      <c r="BWB94" s="2"/>
      <c r="BWC94" s="2"/>
      <c r="BWD94" s="2"/>
      <c r="BWE94" s="2"/>
      <c r="BWF94" s="2"/>
      <c r="BWG94" s="2"/>
      <c r="BWH94" s="2"/>
      <c r="BWI94" s="2"/>
      <c r="BWJ94" s="2"/>
      <c r="BWK94" s="2"/>
      <c r="BWL94" s="2"/>
      <c r="BWM94" s="2"/>
      <c r="BWN94" s="2"/>
      <c r="BWO94" s="2"/>
      <c r="BWP94" s="2"/>
      <c r="BWQ94" s="2"/>
      <c r="BWR94" s="2"/>
      <c r="BWS94" s="2"/>
      <c r="BWT94" s="2"/>
      <c r="BWU94" s="2"/>
      <c r="BWV94" s="2"/>
      <c r="BWW94" s="2"/>
      <c r="BWX94" s="2"/>
      <c r="BWY94" s="2"/>
      <c r="BWZ94" s="2"/>
      <c r="BXA94" s="2"/>
      <c r="BXB94" s="2"/>
      <c r="BXC94" s="2"/>
      <c r="BXD94" s="2"/>
      <c r="BXE94" s="2"/>
      <c r="BXF94" s="2"/>
      <c r="BXG94" s="2"/>
      <c r="BXH94" s="2"/>
      <c r="BXI94" s="2"/>
      <c r="BXJ94" s="2"/>
      <c r="BXK94" s="2"/>
      <c r="BXL94" s="2"/>
      <c r="BXM94" s="2"/>
      <c r="BXN94" s="2"/>
      <c r="BXO94" s="2"/>
      <c r="BXP94" s="2"/>
      <c r="BXQ94" s="2"/>
      <c r="BXR94" s="2"/>
      <c r="BXS94" s="2"/>
      <c r="BXT94" s="2"/>
      <c r="BXU94" s="2"/>
      <c r="BXV94" s="2"/>
      <c r="BXW94" s="2"/>
      <c r="BXX94" s="2"/>
      <c r="BXY94" s="2"/>
      <c r="BXZ94" s="2"/>
      <c r="BYA94" s="2"/>
      <c r="BYB94" s="2"/>
      <c r="BYC94" s="2"/>
      <c r="BYD94" s="2"/>
      <c r="BYE94" s="2"/>
      <c r="BYF94" s="2"/>
      <c r="BYG94" s="2"/>
      <c r="BYH94" s="2"/>
      <c r="BYI94" s="2"/>
      <c r="BYJ94" s="2"/>
      <c r="BYK94" s="2"/>
      <c r="BYL94" s="2"/>
      <c r="BYM94" s="2"/>
      <c r="BYN94" s="2"/>
      <c r="BYO94" s="2"/>
      <c r="BYP94" s="2"/>
      <c r="BYQ94" s="2"/>
      <c r="BYR94" s="2"/>
      <c r="BYS94" s="2"/>
      <c r="BYT94" s="2"/>
      <c r="BYU94" s="2"/>
      <c r="BYV94" s="2"/>
      <c r="BYW94" s="2"/>
      <c r="BYX94" s="2"/>
      <c r="BYY94" s="2"/>
      <c r="BYZ94" s="2"/>
      <c r="BZA94" s="2"/>
      <c r="BZB94" s="2"/>
      <c r="BZC94" s="2"/>
      <c r="BZD94" s="2"/>
      <c r="BZE94" s="2"/>
      <c r="BZF94" s="2"/>
      <c r="BZG94" s="2"/>
      <c r="BZH94" s="2"/>
      <c r="BZI94" s="2"/>
      <c r="BZJ94" s="2"/>
      <c r="BZK94" s="2"/>
      <c r="BZL94" s="2"/>
      <c r="BZM94" s="2"/>
      <c r="BZN94" s="2"/>
      <c r="BZO94" s="2"/>
      <c r="BZP94" s="2"/>
      <c r="BZQ94" s="2"/>
      <c r="BZR94" s="2"/>
      <c r="BZS94" s="2"/>
      <c r="BZT94" s="2"/>
      <c r="BZU94" s="2"/>
      <c r="BZV94" s="2"/>
      <c r="BZW94" s="2"/>
      <c r="BZX94" s="2"/>
      <c r="BZY94" s="2"/>
      <c r="BZZ94" s="2"/>
      <c r="CAA94" s="2"/>
      <c r="CAB94" s="2"/>
      <c r="CAC94" s="2"/>
      <c r="CAD94" s="2"/>
      <c r="CAE94" s="2"/>
      <c r="CAF94" s="2"/>
      <c r="CAG94" s="2"/>
      <c r="CAH94" s="2"/>
      <c r="CAI94" s="2"/>
      <c r="CAJ94" s="2"/>
      <c r="CAK94" s="2"/>
      <c r="CAL94" s="2"/>
      <c r="CAM94" s="2"/>
      <c r="CAN94" s="2"/>
      <c r="CAO94" s="2"/>
      <c r="CAP94" s="2"/>
      <c r="CAQ94" s="2"/>
      <c r="CAR94" s="2"/>
      <c r="CAS94" s="2"/>
      <c r="CAT94" s="2"/>
      <c r="CAU94" s="2"/>
      <c r="CAV94" s="2"/>
      <c r="CAW94" s="2"/>
      <c r="CAX94" s="2"/>
      <c r="CAY94" s="2"/>
      <c r="CAZ94" s="2"/>
      <c r="CBA94" s="2"/>
      <c r="CBB94" s="2"/>
      <c r="CBC94" s="2"/>
      <c r="CBD94" s="2"/>
      <c r="CBE94" s="2"/>
      <c r="CBF94" s="2"/>
      <c r="CBG94" s="2"/>
      <c r="CBH94" s="2"/>
      <c r="CBI94" s="2"/>
      <c r="CBJ94" s="2"/>
      <c r="CBK94" s="2"/>
      <c r="CBL94" s="2"/>
      <c r="CBM94" s="2"/>
      <c r="CBN94" s="2"/>
      <c r="CBO94" s="2"/>
      <c r="CBP94" s="2"/>
      <c r="CBQ94" s="2"/>
      <c r="CBR94" s="2"/>
      <c r="CBS94" s="2"/>
      <c r="CBT94" s="2"/>
      <c r="CBU94" s="2"/>
      <c r="CBV94" s="2"/>
      <c r="CBW94" s="2"/>
      <c r="CBX94" s="2"/>
      <c r="CBY94" s="2"/>
      <c r="CBZ94" s="2"/>
      <c r="CCA94" s="2"/>
      <c r="CCB94" s="2"/>
      <c r="CCC94" s="2"/>
      <c r="CCD94" s="2"/>
      <c r="CCE94" s="2"/>
      <c r="CCF94" s="2"/>
      <c r="CCG94" s="2"/>
      <c r="CCH94" s="2"/>
      <c r="CCI94" s="2"/>
      <c r="CCJ94" s="2"/>
      <c r="CCK94" s="2"/>
      <c r="CCL94" s="2"/>
      <c r="CCM94" s="2"/>
      <c r="CCN94" s="2"/>
      <c r="CCO94" s="2"/>
      <c r="CCP94" s="2"/>
      <c r="CCQ94" s="2"/>
      <c r="CCR94" s="2"/>
      <c r="CCS94" s="2"/>
      <c r="CCT94" s="2"/>
      <c r="CCU94" s="2"/>
      <c r="CCV94" s="2"/>
      <c r="CCW94" s="2"/>
      <c r="CCX94" s="2"/>
      <c r="CCY94" s="2"/>
      <c r="CCZ94" s="2"/>
      <c r="CDA94" s="2"/>
      <c r="CDB94" s="2"/>
      <c r="CDC94" s="2"/>
      <c r="CDD94" s="2"/>
      <c r="CDE94" s="2"/>
      <c r="CDF94" s="2"/>
      <c r="CDG94" s="2"/>
      <c r="CDH94" s="2"/>
      <c r="CDI94" s="2"/>
      <c r="CDJ94" s="2"/>
      <c r="CDK94" s="2"/>
      <c r="CDL94" s="2"/>
      <c r="CDM94" s="2"/>
      <c r="CDN94" s="2"/>
      <c r="CDO94" s="2"/>
      <c r="CDP94" s="2"/>
      <c r="CDQ94" s="2"/>
      <c r="CDR94" s="2"/>
      <c r="CDS94" s="2"/>
      <c r="CDT94" s="2"/>
      <c r="CDU94" s="2"/>
      <c r="CDV94" s="2"/>
      <c r="CDW94" s="2"/>
      <c r="CDX94" s="2"/>
      <c r="CDY94" s="2"/>
      <c r="CDZ94" s="2"/>
      <c r="CEA94" s="2"/>
      <c r="CEB94" s="2"/>
      <c r="CEC94" s="2"/>
      <c r="CED94" s="2"/>
      <c r="CEE94" s="2"/>
      <c r="CEF94" s="2"/>
      <c r="CEG94" s="2"/>
      <c r="CEH94" s="2"/>
      <c r="CEI94" s="2"/>
      <c r="CEJ94" s="2"/>
      <c r="CEK94" s="2"/>
      <c r="CEL94" s="2"/>
      <c r="CEM94" s="2"/>
      <c r="CEN94" s="2"/>
      <c r="CEO94" s="2"/>
      <c r="CEP94" s="2"/>
      <c r="CEQ94" s="2"/>
      <c r="CER94" s="2"/>
      <c r="CES94" s="2"/>
      <c r="CET94" s="2"/>
      <c r="CEU94" s="2"/>
      <c r="CEV94" s="2"/>
      <c r="CEW94" s="2"/>
      <c r="CEX94" s="2"/>
      <c r="CEY94" s="2"/>
      <c r="CEZ94" s="2"/>
      <c r="CFA94" s="2"/>
      <c r="CFB94" s="2"/>
      <c r="CFC94" s="2"/>
      <c r="CFD94" s="2"/>
      <c r="CFE94" s="2"/>
      <c r="CFF94" s="2"/>
      <c r="CFG94" s="2"/>
      <c r="CFH94" s="2"/>
      <c r="CFI94" s="2"/>
      <c r="CFJ94" s="2"/>
      <c r="CFK94" s="2"/>
      <c r="CFL94" s="2"/>
      <c r="CFM94" s="2"/>
      <c r="CFN94" s="2"/>
      <c r="CFO94" s="2"/>
      <c r="CFP94" s="2"/>
      <c r="CFQ94" s="2"/>
      <c r="CFR94" s="2"/>
      <c r="CFS94" s="2"/>
      <c r="CFT94" s="2"/>
      <c r="CFU94" s="2"/>
      <c r="CFV94" s="2"/>
      <c r="CFW94" s="2"/>
      <c r="CFX94" s="2"/>
      <c r="CFY94" s="2"/>
      <c r="CFZ94" s="2"/>
      <c r="CGA94" s="2"/>
      <c r="CGB94" s="2"/>
      <c r="CGC94" s="2"/>
      <c r="CGD94" s="2"/>
      <c r="CGE94" s="2"/>
      <c r="CGF94" s="2"/>
      <c r="CGG94" s="2"/>
      <c r="CGH94" s="2"/>
      <c r="CGI94" s="2"/>
      <c r="CGJ94" s="2"/>
      <c r="CGK94" s="2"/>
      <c r="CGL94" s="2"/>
      <c r="CGM94" s="2"/>
      <c r="CGN94" s="2"/>
      <c r="CGO94" s="2"/>
      <c r="CGP94" s="2"/>
      <c r="CGQ94" s="2"/>
      <c r="CGR94" s="2"/>
      <c r="CGS94" s="2"/>
      <c r="CGT94" s="2"/>
      <c r="CGU94" s="2"/>
      <c r="CGV94" s="2"/>
      <c r="CGW94" s="2"/>
      <c r="CGX94" s="2"/>
      <c r="CGY94" s="2"/>
      <c r="CGZ94" s="2"/>
      <c r="CHA94" s="2"/>
      <c r="CHB94" s="2"/>
      <c r="CHC94" s="2"/>
      <c r="CHD94" s="2"/>
      <c r="CHE94" s="2"/>
      <c r="CHF94" s="2"/>
      <c r="CHG94" s="2"/>
      <c r="CHH94" s="2"/>
      <c r="CHI94" s="2"/>
      <c r="CHJ94" s="2"/>
      <c r="CHK94" s="2"/>
      <c r="CHL94" s="2"/>
      <c r="CHM94" s="2"/>
      <c r="CHN94" s="2"/>
      <c r="CHO94" s="2"/>
      <c r="CHP94" s="2"/>
      <c r="CHQ94" s="2"/>
      <c r="CHR94" s="2"/>
      <c r="CHS94" s="2"/>
      <c r="CHT94" s="2"/>
      <c r="CHU94" s="2"/>
      <c r="CHV94" s="2"/>
      <c r="CHW94" s="2"/>
      <c r="CHX94" s="2"/>
      <c r="CHY94" s="2"/>
      <c r="CHZ94" s="2"/>
      <c r="CIA94" s="2"/>
      <c r="CIB94" s="2"/>
      <c r="CIC94" s="2"/>
      <c r="CID94" s="2"/>
      <c r="CIE94" s="2"/>
      <c r="CIF94" s="2"/>
      <c r="CIG94" s="2"/>
      <c r="CIH94" s="2"/>
      <c r="CII94" s="2"/>
      <c r="CIJ94" s="2"/>
      <c r="CIK94" s="2"/>
      <c r="CIL94" s="2"/>
      <c r="CIM94" s="2"/>
      <c r="CIN94" s="2"/>
      <c r="CIO94" s="2"/>
      <c r="CIP94" s="2"/>
      <c r="CIQ94" s="2"/>
      <c r="CIR94" s="2"/>
      <c r="CIS94" s="2"/>
      <c r="CIT94" s="2"/>
      <c r="CIU94" s="2"/>
      <c r="CIV94" s="2"/>
      <c r="CIW94" s="2"/>
      <c r="CIX94" s="2"/>
      <c r="CIY94" s="2"/>
      <c r="CIZ94" s="2"/>
      <c r="CJA94" s="2"/>
      <c r="CJB94" s="2"/>
      <c r="CJC94" s="2"/>
      <c r="CJD94" s="2"/>
      <c r="CJE94" s="2"/>
      <c r="CJF94" s="2"/>
      <c r="CJG94" s="2"/>
      <c r="CJH94" s="2"/>
      <c r="CJI94" s="2"/>
      <c r="CJJ94" s="2"/>
      <c r="CJK94" s="2"/>
      <c r="CJL94" s="2"/>
      <c r="CJM94" s="2"/>
      <c r="CJN94" s="2"/>
      <c r="CJO94" s="2"/>
      <c r="CJP94" s="2"/>
      <c r="CJQ94" s="2"/>
      <c r="CJR94" s="2"/>
      <c r="CJS94" s="2"/>
      <c r="CJT94" s="2"/>
      <c r="CJU94" s="2"/>
      <c r="CJV94" s="2"/>
      <c r="CJW94" s="2"/>
      <c r="CJX94" s="2"/>
      <c r="CJY94" s="2"/>
      <c r="CJZ94" s="2"/>
      <c r="CKA94" s="2"/>
      <c r="CKB94" s="2"/>
      <c r="CKC94" s="2"/>
      <c r="CKD94" s="2"/>
      <c r="CKE94" s="2"/>
      <c r="CKF94" s="2"/>
      <c r="CKG94" s="2"/>
      <c r="CKH94" s="2"/>
      <c r="CKI94" s="2"/>
      <c r="CKJ94" s="2"/>
      <c r="CKK94" s="2"/>
      <c r="CKL94" s="2"/>
      <c r="CKM94" s="2"/>
      <c r="CKN94" s="2"/>
      <c r="CKO94" s="2"/>
      <c r="CKP94" s="2"/>
      <c r="CKQ94" s="2"/>
      <c r="CKR94" s="2"/>
      <c r="CKS94" s="2"/>
      <c r="CKT94" s="2"/>
      <c r="CKU94" s="2"/>
      <c r="CKV94" s="2"/>
      <c r="CKW94" s="2"/>
      <c r="CKX94" s="2"/>
      <c r="CKY94" s="2"/>
      <c r="CKZ94" s="2"/>
      <c r="CLA94" s="2"/>
      <c r="CLB94" s="2"/>
      <c r="CLC94" s="2"/>
      <c r="CLD94" s="2"/>
      <c r="CLE94" s="2"/>
      <c r="CLF94" s="2"/>
      <c r="CLG94" s="2"/>
      <c r="CLH94" s="2"/>
      <c r="CLI94" s="2"/>
      <c r="CLJ94" s="2"/>
      <c r="CLK94" s="2"/>
      <c r="CLL94" s="2"/>
      <c r="CLM94" s="2"/>
      <c r="CLN94" s="2"/>
      <c r="CLO94" s="2"/>
      <c r="CLP94" s="2"/>
      <c r="CLQ94" s="2"/>
      <c r="CLR94" s="2"/>
      <c r="CLS94" s="2"/>
      <c r="CLT94" s="2"/>
      <c r="CLU94" s="2"/>
      <c r="CLV94" s="2"/>
      <c r="CLW94" s="2"/>
      <c r="CLX94" s="2"/>
      <c r="CLY94" s="2"/>
      <c r="CLZ94" s="2"/>
      <c r="CMA94" s="2"/>
      <c r="CMB94" s="2"/>
      <c r="CMC94" s="2"/>
      <c r="CMD94" s="2"/>
      <c r="CME94" s="2"/>
      <c r="CMF94" s="2"/>
      <c r="CMG94" s="2"/>
      <c r="CMH94" s="2"/>
      <c r="CMI94" s="2"/>
      <c r="CMJ94" s="2"/>
      <c r="CMK94" s="2"/>
      <c r="CML94" s="2"/>
      <c r="CMM94" s="2"/>
      <c r="CMN94" s="2"/>
      <c r="CMO94" s="2"/>
      <c r="CMP94" s="2"/>
      <c r="CMQ94" s="2"/>
      <c r="CMR94" s="2"/>
      <c r="CMS94" s="2"/>
      <c r="CMT94" s="2"/>
      <c r="CMU94" s="2"/>
      <c r="CMV94" s="2"/>
      <c r="CMW94" s="2"/>
      <c r="CMX94" s="2"/>
      <c r="CMY94" s="2"/>
      <c r="CMZ94" s="2"/>
      <c r="CNA94" s="2"/>
      <c r="CNB94" s="2"/>
      <c r="CNC94" s="2"/>
      <c r="CND94" s="2"/>
      <c r="CNE94" s="2"/>
      <c r="CNF94" s="2"/>
      <c r="CNG94" s="2"/>
      <c r="CNH94" s="2"/>
      <c r="CNI94" s="2"/>
      <c r="CNJ94" s="2"/>
      <c r="CNK94" s="2"/>
      <c r="CNL94" s="2"/>
      <c r="CNM94" s="2"/>
      <c r="CNN94" s="2"/>
      <c r="CNO94" s="2"/>
      <c r="CNP94" s="2"/>
      <c r="CNQ94" s="2"/>
      <c r="CNR94" s="2"/>
      <c r="CNS94" s="2"/>
      <c r="CNT94" s="2"/>
      <c r="CNU94" s="2"/>
      <c r="CNV94" s="2"/>
      <c r="CNW94" s="2"/>
      <c r="CNX94" s="2"/>
      <c r="CNY94" s="2"/>
      <c r="CNZ94" s="2"/>
      <c r="COA94" s="2"/>
      <c r="COB94" s="2"/>
      <c r="COC94" s="2"/>
      <c r="COD94" s="2"/>
      <c r="COE94" s="2"/>
      <c r="COF94" s="2"/>
      <c r="COG94" s="2"/>
      <c r="COH94" s="2"/>
      <c r="COI94" s="2"/>
      <c r="COJ94" s="2"/>
      <c r="COK94" s="2"/>
      <c r="COL94" s="2"/>
      <c r="COM94" s="2"/>
      <c r="CON94" s="2"/>
      <c r="COO94" s="2"/>
      <c r="COP94" s="2"/>
      <c r="COQ94" s="2"/>
      <c r="COR94" s="2"/>
      <c r="COS94" s="2"/>
      <c r="COT94" s="2"/>
      <c r="COU94" s="2"/>
      <c r="COV94" s="2"/>
      <c r="COW94" s="2"/>
      <c r="COX94" s="2"/>
      <c r="COY94" s="2"/>
      <c r="COZ94" s="2"/>
      <c r="CPA94" s="2"/>
      <c r="CPB94" s="2"/>
      <c r="CPC94" s="2"/>
      <c r="CPD94" s="2"/>
      <c r="CPE94" s="2"/>
      <c r="CPF94" s="2"/>
      <c r="CPG94" s="2"/>
      <c r="CPH94" s="2"/>
      <c r="CPI94" s="2"/>
      <c r="CPJ94" s="2"/>
      <c r="CPK94" s="2"/>
      <c r="CPL94" s="2"/>
      <c r="CPM94" s="2"/>
      <c r="CPN94" s="2"/>
      <c r="CPO94" s="2"/>
      <c r="CPP94" s="2"/>
      <c r="CPQ94" s="2"/>
      <c r="CPR94" s="2"/>
      <c r="CPS94" s="2"/>
      <c r="CPT94" s="2"/>
      <c r="CPU94" s="2"/>
      <c r="CPV94" s="2"/>
      <c r="CPW94" s="2"/>
      <c r="CPX94" s="2"/>
      <c r="CPY94" s="2"/>
      <c r="CPZ94" s="2"/>
      <c r="CQA94" s="2"/>
      <c r="CQB94" s="2"/>
      <c r="CQC94" s="2"/>
      <c r="CQD94" s="2"/>
      <c r="CQE94" s="2"/>
      <c r="CQF94" s="2"/>
      <c r="CQG94" s="2"/>
      <c r="CQH94" s="2"/>
      <c r="CQI94" s="2"/>
      <c r="CQJ94" s="2"/>
      <c r="CQK94" s="2"/>
      <c r="CQL94" s="2"/>
      <c r="CQM94" s="2"/>
      <c r="CQN94" s="2"/>
      <c r="CQO94" s="2"/>
      <c r="CQP94" s="2"/>
      <c r="CQQ94" s="2"/>
      <c r="CQR94" s="2"/>
      <c r="CQS94" s="2"/>
      <c r="CQT94" s="2"/>
      <c r="CQU94" s="2"/>
      <c r="CQV94" s="2"/>
      <c r="CQW94" s="2"/>
      <c r="CQX94" s="2"/>
      <c r="CQY94" s="2"/>
      <c r="CQZ94" s="2"/>
      <c r="CRA94" s="2"/>
      <c r="CRB94" s="2"/>
      <c r="CRC94" s="2"/>
      <c r="CRD94" s="2"/>
      <c r="CRE94" s="2"/>
      <c r="CRF94" s="2"/>
      <c r="CRG94" s="2"/>
      <c r="CRH94" s="2"/>
      <c r="CRI94" s="2"/>
      <c r="CRJ94" s="2"/>
      <c r="CRK94" s="2"/>
      <c r="CRL94" s="2"/>
      <c r="CRM94" s="2"/>
      <c r="CRN94" s="2"/>
      <c r="CRO94" s="2"/>
      <c r="CRP94" s="2"/>
      <c r="CRQ94" s="2"/>
      <c r="CRR94" s="2"/>
      <c r="CRS94" s="2"/>
      <c r="CRT94" s="2"/>
      <c r="CRU94" s="2"/>
      <c r="CRV94" s="2"/>
      <c r="CRW94" s="2"/>
      <c r="CRX94" s="2"/>
      <c r="CRY94" s="2"/>
      <c r="CRZ94" s="2"/>
      <c r="CSA94" s="2"/>
      <c r="CSB94" s="2"/>
      <c r="CSC94" s="2"/>
      <c r="CSD94" s="2"/>
      <c r="CSE94" s="2"/>
      <c r="CSF94" s="2"/>
      <c r="CSG94" s="2"/>
      <c r="CSH94" s="2"/>
      <c r="CSI94" s="2"/>
      <c r="CSJ94" s="2"/>
      <c r="CSK94" s="2"/>
      <c r="CSL94" s="2"/>
      <c r="CSM94" s="2"/>
      <c r="CSN94" s="2"/>
      <c r="CSO94" s="2"/>
    </row>
    <row r="95" spans="19:2537" x14ac:dyDescent="0.25"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  <c r="AMQ95" s="2"/>
      <c r="AMR95" s="2"/>
      <c r="AMS95" s="2"/>
      <c r="AMT95" s="2"/>
      <c r="AMU95" s="2"/>
      <c r="AMV95" s="2"/>
      <c r="AMW95" s="2"/>
      <c r="AMX95" s="2"/>
      <c r="AMY95" s="2"/>
      <c r="AMZ95" s="2"/>
      <c r="ANA95" s="2"/>
      <c r="ANB95" s="2"/>
      <c r="ANC95" s="2"/>
      <c r="AND95" s="2"/>
      <c r="ANE95" s="2"/>
      <c r="ANF95" s="2"/>
      <c r="ANG95" s="2"/>
      <c r="ANH95" s="2"/>
      <c r="ANI95" s="2"/>
      <c r="ANJ95" s="2"/>
      <c r="ANK95" s="2"/>
      <c r="ANL95" s="2"/>
      <c r="ANM95" s="2"/>
      <c r="ANN95" s="2"/>
      <c r="ANO95" s="2"/>
      <c r="ANP95" s="2"/>
      <c r="ANQ95" s="2"/>
      <c r="ANR95" s="2"/>
      <c r="ANS95" s="2"/>
      <c r="ANT95" s="2"/>
      <c r="ANU95" s="2"/>
      <c r="ANV95" s="2"/>
      <c r="ANW95" s="2"/>
      <c r="ANX95" s="2"/>
      <c r="ANY95" s="2"/>
      <c r="ANZ95" s="2"/>
      <c r="AOA95" s="2"/>
      <c r="AOB95" s="2"/>
      <c r="AOC95" s="2"/>
      <c r="AOD95" s="2"/>
      <c r="AOE95" s="2"/>
      <c r="AOF95" s="2"/>
      <c r="AOG95" s="2"/>
      <c r="AOH95" s="2"/>
      <c r="AOI95" s="2"/>
      <c r="AOJ95" s="2"/>
      <c r="AOK95" s="2"/>
      <c r="AOL95" s="2"/>
      <c r="AOM95" s="2"/>
      <c r="AON95" s="2"/>
      <c r="AOO95" s="2"/>
      <c r="AOP95" s="2"/>
      <c r="AOQ95" s="2"/>
      <c r="AOR95" s="2"/>
      <c r="AOS95" s="2"/>
      <c r="AOT95" s="2"/>
      <c r="AOU95" s="2"/>
      <c r="AOV95" s="2"/>
      <c r="AOW95" s="2"/>
      <c r="AOX95" s="2"/>
      <c r="AOY95" s="2"/>
      <c r="AOZ95" s="2"/>
      <c r="APA95" s="2"/>
      <c r="APB95" s="2"/>
      <c r="APC95" s="2"/>
      <c r="APD95" s="2"/>
      <c r="APE95" s="2"/>
      <c r="APF95" s="2"/>
      <c r="APG95" s="2"/>
      <c r="APH95" s="2"/>
      <c r="API95" s="2"/>
      <c r="APJ95" s="2"/>
      <c r="APK95" s="2"/>
      <c r="APL95" s="2"/>
      <c r="APM95" s="2"/>
      <c r="APN95" s="2"/>
      <c r="APO95" s="2"/>
      <c r="APP95" s="2"/>
      <c r="APQ95" s="2"/>
      <c r="APR95" s="2"/>
      <c r="APS95" s="2"/>
      <c r="APT95" s="2"/>
      <c r="APU95" s="2"/>
      <c r="APV95" s="2"/>
      <c r="APW95" s="2"/>
      <c r="APX95" s="2"/>
      <c r="APY95" s="2"/>
      <c r="APZ95" s="2"/>
      <c r="AQA95" s="2"/>
      <c r="AQB95" s="2"/>
      <c r="AQC95" s="2"/>
      <c r="AQD95" s="2"/>
      <c r="AQE95" s="2"/>
      <c r="AQF95" s="2"/>
      <c r="AQG95" s="2"/>
      <c r="AQH95" s="2"/>
      <c r="AQI95" s="2"/>
      <c r="AQJ95" s="2"/>
      <c r="AQK95" s="2"/>
      <c r="AQL95" s="2"/>
      <c r="AQM95" s="2"/>
      <c r="AQN95" s="2"/>
      <c r="AQO95" s="2"/>
      <c r="AQP95" s="2"/>
      <c r="AQQ95" s="2"/>
      <c r="AQR95" s="2"/>
      <c r="AQS95" s="2"/>
      <c r="AQT95" s="2"/>
      <c r="AQU95" s="2"/>
      <c r="AQV95" s="2"/>
      <c r="AQW95" s="2"/>
      <c r="AQX95" s="2"/>
      <c r="AQY95" s="2"/>
      <c r="AQZ95" s="2"/>
      <c r="ARA95" s="2"/>
      <c r="ARB95" s="2"/>
      <c r="ARC95" s="2"/>
      <c r="ARD95" s="2"/>
      <c r="ARE95" s="2"/>
      <c r="ARF95" s="2"/>
      <c r="ARG95" s="2"/>
      <c r="ARH95" s="2"/>
      <c r="ARI95" s="2"/>
      <c r="ARJ95" s="2"/>
      <c r="ARK95" s="2"/>
      <c r="ARL95" s="2"/>
      <c r="ARM95" s="2"/>
      <c r="ARN95" s="2"/>
      <c r="ARO95" s="2"/>
      <c r="ARP95" s="2"/>
      <c r="ARQ95" s="2"/>
      <c r="ARR95" s="2"/>
      <c r="ARS95" s="2"/>
      <c r="ART95" s="2"/>
      <c r="ARU95" s="2"/>
      <c r="ARV95" s="2"/>
      <c r="ARW95" s="2"/>
      <c r="ARX95" s="2"/>
      <c r="ARY95" s="2"/>
      <c r="ARZ95" s="2"/>
      <c r="ASA95" s="2"/>
      <c r="ASB95" s="2"/>
      <c r="ASC95" s="2"/>
      <c r="ASD95" s="2"/>
      <c r="ASE95" s="2"/>
      <c r="ASF95" s="2"/>
      <c r="ASG95" s="2"/>
      <c r="ASH95" s="2"/>
      <c r="ASI95" s="2"/>
      <c r="ASJ95" s="2"/>
      <c r="ASK95" s="2"/>
      <c r="ASL95" s="2"/>
      <c r="ASM95" s="2"/>
      <c r="ASN95" s="2"/>
      <c r="ASO95" s="2"/>
      <c r="ASP95" s="2"/>
      <c r="ASQ95" s="2"/>
      <c r="ASR95" s="2"/>
      <c r="ASS95" s="2"/>
      <c r="AST95" s="2"/>
      <c r="ASU95" s="2"/>
      <c r="ASV95" s="2"/>
      <c r="ASW95" s="2"/>
      <c r="ASX95" s="2"/>
      <c r="ASY95" s="2"/>
      <c r="ASZ95" s="2"/>
      <c r="ATA95" s="2"/>
      <c r="ATB95" s="2"/>
      <c r="ATC95" s="2"/>
      <c r="ATD95" s="2"/>
      <c r="ATE95" s="2"/>
      <c r="ATF95" s="2"/>
      <c r="ATG95" s="2"/>
      <c r="ATH95" s="2"/>
      <c r="ATI95" s="2"/>
      <c r="ATJ95" s="2"/>
      <c r="ATK95" s="2"/>
      <c r="ATL95" s="2"/>
      <c r="ATM95" s="2"/>
      <c r="ATN95" s="2"/>
      <c r="ATO95" s="2"/>
      <c r="ATP95" s="2"/>
      <c r="ATQ95" s="2"/>
      <c r="ATR95" s="2"/>
      <c r="ATS95" s="2"/>
      <c r="ATT95" s="2"/>
      <c r="ATU95" s="2"/>
      <c r="ATV95" s="2"/>
      <c r="ATW95" s="2"/>
      <c r="ATX95" s="2"/>
      <c r="ATY95" s="2"/>
      <c r="ATZ95" s="2"/>
      <c r="AUA95" s="2"/>
      <c r="AUB95" s="2"/>
      <c r="AUC95" s="2"/>
      <c r="AUD95" s="2"/>
      <c r="AUE95" s="2"/>
      <c r="AUF95" s="2"/>
      <c r="AUG95" s="2"/>
      <c r="AUH95" s="2"/>
      <c r="AUI95" s="2"/>
      <c r="AUJ95" s="2"/>
      <c r="AUK95" s="2"/>
      <c r="AUL95" s="2"/>
      <c r="AUM95" s="2"/>
      <c r="AUN95" s="2"/>
      <c r="AUO95" s="2"/>
      <c r="AUP95" s="2"/>
      <c r="AUQ95" s="2"/>
      <c r="AUR95" s="2"/>
      <c r="AUS95" s="2"/>
      <c r="AUT95" s="2"/>
      <c r="AUU95" s="2"/>
      <c r="AUV95" s="2"/>
      <c r="AUW95" s="2"/>
      <c r="AUX95" s="2"/>
      <c r="AUY95" s="2"/>
      <c r="AUZ95" s="2"/>
      <c r="AVA95" s="2"/>
      <c r="AVB95" s="2"/>
      <c r="AVC95" s="2"/>
      <c r="AVD95" s="2"/>
      <c r="AVE95" s="2"/>
      <c r="AVF95" s="2"/>
      <c r="AVG95" s="2"/>
      <c r="AVH95" s="2"/>
      <c r="AVI95" s="2"/>
      <c r="AVJ95" s="2"/>
      <c r="AVK95" s="2"/>
      <c r="AVL95" s="2"/>
      <c r="AVM95" s="2"/>
      <c r="AVN95" s="2"/>
      <c r="AVO95" s="2"/>
      <c r="AVP95" s="2"/>
      <c r="AVQ95" s="2"/>
      <c r="AVR95" s="2"/>
      <c r="AVS95" s="2"/>
      <c r="AVT95" s="2"/>
      <c r="AVU95" s="2"/>
      <c r="AVV95" s="2"/>
      <c r="AVW95" s="2"/>
      <c r="AVX95" s="2"/>
      <c r="AVY95" s="2"/>
      <c r="AVZ95" s="2"/>
      <c r="AWA95" s="2"/>
      <c r="AWB95" s="2"/>
      <c r="AWC95" s="2"/>
      <c r="AWD95" s="2"/>
      <c r="AWE95" s="2"/>
      <c r="AWF95" s="2"/>
      <c r="AWG95" s="2"/>
      <c r="AWH95" s="2"/>
      <c r="AWI95" s="2"/>
      <c r="AWJ95" s="2"/>
      <c r="AWK95" s="2"/>
      <c r="AWL95" s="2"/>
      <c r="AWM95" s="2"/>
      <c r="AWN95" s="2"/>
      <c r="AWO95" s="2"/>
      <c r="AWP95" s="2"/>
      <c r="AWQ95" s="2"/>
      <c r="AWR95" s="2"/>
      <c r="AWS95" s="2"/>
      <c r="AWT95" s="2"/>
      <c r="AWU95" s="2"/>
      <c r="AWV95" s="2"/>
      <c r="AWW95" s="2"/>
      <c r="AWX95" s="2"/>
      <c r="AWY95" s="2"/>
      <c r="AWZ95" s="2"/>
      <c r="AXA95" s="2"/>
      <c r="AXB95" s="2"/>
      <c r="AXC95" s="2"/>
      <c r="AXD95" s="2"/>
      <c r="AXE95" s="2"/>
      <c r="AXF95" s="2"/>
      <c r="AXG95" s="2"/>
      <c r="AXH95" s="2"/>
      <c r="AXI95" s="2"/>
      <c r="AXJ95" s="2"/>
      <c r="AXK95" s="2"/>
      <c r="AXL95" s="2"/>
      <c r="AXM95" s="2"/>
      <c r="AXN95" s="2"/>
      <c r="AXO95" s="2"/>
      <c r="AXP95" s="2"/>
      <c r="AXQ95" s="2"/>
      <c r="AXR95" s="2"/>
      <c r="AXS95" s="2"/>
      <c r="AXT95" s="2"/>
      <c r="AXU95" s="2"/>
      <c r="AXV95" s="2"/>
      <c r="AXW95" s="2"/>
      <c r="AXX95" s="2"/>
      <c r="AXY95" s="2"/>
      <c r="AXZ95" s="2"/>
      <c r="AYA95" s="2"/>
      <c r="AYB95" s="2"/>
      <c r="AYC95" s="2"/>
      <c r="AYD95" s="2"/>
      <c r="AYE95" s="2"/>
      <c r="AYF95" s="2"/>
      <c r="AYG95" s="2"/>
      <c r="AYH95" s="2"/>
      <c r="AYI95" s="2"/>
      <c r="AYJ95" s="2"/>
      <c r="AYK95" s="2"/>
      <c r="AYL95" s="2"/>
      <c r="AYM95" s="2"/>
      <c r="AYN95" s="2"/>
      <c r="AYO95" s="2"/>
      <c r="AYP95" s="2"/>
      <c r="AYQ95" s="2"/>
      <c r="AYR95" s="2"/>
      <c r="AYS95" s="2"/>
      <c r="AYT95" s="2"/>
      <c r="AYU95" s="2"/>
      <c r="AYV95" s="2"/>
      <c r="AYW95" s="2"/>
      <c r="AYX95" s="2"/>
      <c r="AYY95" s="2"/>
      <c r="AYZ95" s="2"/>
      <c r="AZA95" s="2"/>
      <c r="AZB95" s="2"/>
      <c r="AZC95" s="2"/>
      <c r="AZD95" s="2"/>
      <c r="AZE95" s="2"/>
      <c r="AZF95" s="2"/>
      <c r="AZG95" s="2"/>
      <c r="AZH95" s="2"/>
      <c r="AZI95" s="2"/>
      <c r="AZJ95" s="2"/>
      <c r="AZK95" s="2"/>
      <c r="AZL95" s="2"/>
      <c r="AZM95" s="2"/>
      <c r="AZN95" s="2"/>
      <c r="AZO95" s="2"/>
      <c r="AZP95" s="2"/>
      <c r="AZQ95" s="2"/>
      <c r="AZR95" s="2"/>
      <c r="AZS95" s="2"/>
      <c r="AZT95" s="2"/>
      <c r="AZU95" s="2"/>
      <c r="AZV95" s="2"/>
      <c r="AZW95" s="2"/>
      <c r="AZX95" s="2"/>
      <c r="AZY95" s="2"/>
      <c r="AZZ95" s="2"/>
      <c r="BAA95" s="2"/>
      <c r="BAB95" s="2"/>
      <c r="BAC95" s="2"/>
      <c r="BAD95" s="2"/>
      <c r="BAE95" s="2"/>
      <c r="BAF95" s="2"/>
      <c r="BAG95" s="2"/>
      <c r="BAH95" s="2"/>
      <c r="BAI95" s="2"/>
      <c r="BAJ95" s="2"/>
      <c r="BAK95" s="2"/>
      <c r="BAL95" s="2"/>
      <c r="BAM95" s="2"/>
      <c r="BAN95" s="2"/>
      <c r="BAO95" s="2"/>
      <c r="BAP95" s="2"/>
      <c r="BAQ95" s="2"/>
      <c r="BAR95" s="2"/>
      <c r="BAS95" s="2"/>
      <c r="BAT95" s="2"/>
      <c r="BAU95" s="2"/>
      <c r="BAV95" s="2"/>
      <c r="BAW95" s="2"/>
      <c r="BAX95" s="2"/>
      <c r="BAY95" s="2"/>
      <c r="BAZ95" s="2"/>
      <c r="BBA95" s="2"/>
      <c r="BBB95" s="2"/>
      <c r="BBC95" s="2"/>
      <c r="BBD95" s="2"/>
      <c r="BBE95" s="2"/>
      <c r="BBF95" s="2"/>
      <c r="BBG95" s="2"/>
      <c r="BBH95" s="2"/>
      <c r="BBI95" s="2"/>
      <c r="BBJ95" s="2"/>
      <c r="BBK95" s="2"/>
      <c r="BBL95" s="2"/>
      <c r="BBM95" s="2"/>
      <c r="BBN95" s="2"/>
      <c r="BBO95" s="2"/>
      <c r="BBP95" s="2"/>
      <c r="BBQ95" s="2"/>
      <c r="BBR95" s="2"/>
      <c r="BBS95" s="2"/>
      <c r="BBT95" s="2"/>
      <c r="BBU95" s="2"/>
      <c r="BBV95" s="2"/>
      <c r="BBW95" s="2"/>
      <c r="BBX95" s="2"/>
      <c r="BBY95" s="2"/>
      <c r="BBZ95" s="2"/>
      <c r="BCA95" s="2"/>
      <c r="BCB95" s="2"/>
      <c r="BCC95" s="2"/>
      <c r="BCD95" s="2"/>
      <c r="BCE95" s="2"/>
      <c r="BCF95" s="2"/>
      <c r="BCG95" s="2"/>
      <c r="BCH95" s="2"/>
      <c r="BCI95" s="2"/>
      <c r="BCJ95" s="2"/>
      <c r="BCK95" s="2"/>
      <c r="BCL95" s="2"/>
      <c r="BCM95" s="2"/>
      <c r="BCN95" s="2"/>
      <c r="BCO95" s="2"/>
      <c r="BCP95" s="2"/>
      <c r="BCQ95" s="2"/>
      <c r="BCR95" s="2"/>
      <c r="BCS95" s="2"/>
      <c r="BCT95" s="2"/>
      <c r="BCU95" s="2"/>
      <c r="BCV95" s="2"/>
      <c r="BCW95" s="2"/>
      <c r="BCX95" s="2"/>
      <c r="BCY95" s="2"/>
      <c r="BCZ95" s="2"/>
      <c r="BDA95" s="2"/>
      <c r="BDB95" s="2"/>
      <c r="BDC95" s="2"/>
      <c r="BDD95" s="2"/>
      <c r="BDE95" s="2"/>
      <c r="BDF95" s="2"/>
      <c r="BDG95" s="2"/>
      <c r="BDH95" s="2"/>
      <c r="BDI95" s="2"/>
      <c r="BDJ95" s="2"/>
      <c r="BDK95" s="2"/>
      <c r="BDL95" s="2"/>
      <c r="BDM95" s="2"/>
      <c r="BDN95" s="2"/>
      <c r="BDO95" s="2"/>
      <c r="BDP95" s="2"/>
      <c r="BDQ95" s="2"/>
      <c r="BDR95" s="2"/>
      <c r="BDS95" s="2"/>
      <c r="BDT95" s="2"/>
      <c r="BDU95" s="2"/>
      <c r="BDV95" s="2"/>
      <c r="BDW95" s="2"/>
      <c r="BDX95" s="2"/>
      <c r="BDY95" s="2"/>
      <c r="BDZ95" s="2"/>
      <c r="BEA95" s="2"/>
      <c r="BEB95" s="2"/>
      <c r="BEC95" s="2"/>
      <c r="BED95" s="2"/>
      <c r="BEE95" s="2"/>
      <c r="BEF95" s="2"/>
      <c r="BEG95" s="2"/>
      <c r="BEH95" s="2"/>
      <c r="BEI95" s="2"/>
      <c r="BEJ95" s="2"/>
      <c r="BEK95" s="2"/>
      <c r="BEL95" s="2"/>
      <c r="BEM95" s="2"/>
      <c r="BEN95" s="2"/>
      <c r="BEO95" s="2"/>
      <c r="BEP95" s="2"/>
      <c r="BEQ95" s="2"/>
      <c r="BER95" s="2"/>
      <c r="BES95" s="2"/>
      <c r="BET95" s="2"/>
      <c r="BEU95" s="2"/>
      <c r="BEV95" s="2"/>
      <c r="BEW95" s="2"/>
      <c r="BEX95" s="2"/>
      <c r="BEY95" s="2"/>
      <c r="BEZ95" s="2"/>
      <c r="BFA95" s="2"/>
      <c r="BFB95" s="2"/>
      <c r="BFC95" s="2"/>
      <c r="BFD95" s="2"/>
      <c r="BFE95" s="2"/>
      <c r="BFF95" s="2"/>
      <c r="BFG95" s="2"/>
      <c r="BFH95" s="2"/>
      <c r="BFI95" s="2"/>
      <c r="BFJ95" s="2"/>
      <c r="BFK95" s="2"/>
      <c r="BFL95" s="2"/>
      <c r="BFM95" s="2"/>
      <c r="BFN95" s="2"/>
      <c r="BFO95" s="2"/>
      <c r="BFP95" s="2"/>
      <c r="BFQ95" s="2"/>
      <c r="BFR95" s="2"/>
      <c r="BFS95" s="2"/>
      <c r="BFT95" s="2"/>
      <c r="BFU95" s="2"/>
      <c r="BFV95" s="2"/>
      <c r="BFW95" s="2"/>
      <c r="BFX95" s="2"/>
      <c r="BFY95" s="2"/>
      <c r="BFZ95" s="2"/>
      <c r="BGA95" s="2"/>
      <c r="BGB95" s="2"/>
      <c r="BGC95" s="2"/>
      <c r="BGD95" s="2"/>
      <c r="BGE95" s="2"/>
      <c r="BGF95" s="2"/>
      <c r="BGG95" s="2"/>
      <c r="BGH95" s="2"/>
      <c r="BGI95" s="2"/>
      <c r="BGJ95" s="2"/>
      <c r="BGK95" s="2"/>
      <c r="BGL95" s="2"/>
      <c r="BGM95" s="2"/>
      <c r="BGN95" s="2"/>
      <c r="BGO95" s="2"/>
      <c r="BGP95" s="2"/>
      <c r="BGQ95" s="2"/>
      <c r="BGR95" s="2"/>
      <c r="BGS95" s="2"/>
      <c r="BGT95" s="2"/>
      <c r="BGU95" s="2"/>
      <c r="BGV95" s="2"/>
      <c r="BGW95" s="2"/>
      <c r="BGX95" s="2"/>
      <c r="BGY95" s="2"/>
      <c r="BGZ95" s="2"/>
      <c r="BHA95" s="2"/>
      <c r="BHB95" s="2"/>
      <c r="BHC95" s="2"/>
      <c r="BHD95" s="2"/>
      <c r="BHE95" s="2"/>
      <c r="BHF95" s="2"/>
      <c r="BHG95" s="2"/>
      <c r="BHH95" s="2"/>
      <c r="BHI95" s="2"/>
      <c r="BHJ95" s="2"/>
      <c r="BHK95" s="2"/>
      <c r="BHL95" s="2"/>
      <c r="BHM95" s="2"/>
      <c r="BHN95" s="2"/>
      <c r="BHO95" s="2"/>
      <c r="BHP95" s="2"/>
      <c r="BHQ95" s="2"/>
      <c r="BHR95" s="2"/>
      <c r="BHS95" s="2"/>
      <c r="BHT95" s="2"/>
      <c r="BHU95" s="2"/>
      <c r="BHV95" s="2"/>
      <c r="BHW95" s="2"/>
      <c r="BHX95" s="2"/>
      <c r="BHY95" s="2"/>
      <c r="BHZ95" s="2"/>
      <c r="BIA95" s="2"/>
      <c r="BIB95" s="2"/>
      <c r="BIC95" s="2"/>
      <c r="BID95" s="2"/>
      <c r="BIE95" s="2"/>
      <c r="BIF95" s="2"/>
      <c r="BIG95" s="2"/>
      <c r="BIH95" s="2"/>
      <c r="BII95" s="2"/>
      <c r="BIJ95" s="2"/>
      <c r="BIK95" s="2"/>
      <c r="BIL95" s="2"/>
      <c r="BIM95" s="2"/>
      <c r="BIN95" s="2"/>
      <c r="BIO95" s="2"/>
      <c r="BIP95" s="2"/>
      <c r="BIQ95" s="2"/>
      <c r="BIR95" s="2"/>
      <c r="BIS95" s="2"/>
      <c r="BIT95" s="2"/>
      <c r="BIU95" s="2"/>
      <c r="BIV95" s="2"/>
      <c r="BIW95" s="2"/>
      <c r="BIX95" s="2"/>
      <c r="BIY95" s="2"/>
      <c r="BIZ95" s="2"/>
      <c r="BJA95" s="2"/>
      <c r="BJB95" s="2"/>
      <c r="BJC95" s="2"/>
      <c r="BJD95" s="2"/>
      <c r="BJE95" s="2"/>
      <c r="BJF95" s="2"/>
      <c r="BJG95" s="2"/>
      <c r="BJH95" s="2"/>
      <c r="BJI95" s="2"/>
      <c r="BJJ95" s="2"/>
      <c r="BJK95" s="2"/>
      <c r="BJL95" s="2"/>
      <c r="BJM95" s="2"/>
      <c r="BJN95" s="2"/>
      <c r="BJO95" s="2"/>
      <c r="BJP95" s="2"/>
      <c r="BJQ95" s="2"/>
      <c r="BJR95" s="2"/>
      <c r="BJS95" s="2"/>
      <c r="BJT95" s="2"/>
      <c r="BJU95" s="2"/>
      <c r="BJV95" s="2"/>
      <c r="BJW95" s="2"/>
      <c r="BJX95" s="2"/>
      <c r="BJY95" s="2"/>
      <c r="BJZ95" s="2"/>
      <c r="BKA95" s="2"/>
      <c r="BKB95" s="2"/>
      <c r="BKC95" s="2"/>
      <c r="BKD95" s="2"/>
      <c r="BKE95" s="2"/>
      <c r="BKF95" s="2"/>
      <c r="BKG95" s="2"/>
      <c r="BKH95" s="2"/>
      <c r="BKI95" s="2"/>
      <c r="BKJ95" s="2"/>
      <c r="BKK95" s="2"/>
      <c r="BKL95" s="2"/>
      <c r="BKM95" s="2"/>
      <c r="BKN95" s="2"/>
      <c r="BKO95" s="2"/>
      <c r="BKP95" s="2"/>
      <c r="BKQ95" s="2"/>
      <c r="BKR95" s="2"/>
      <c r="BKS95" s="2"/>
      <c r="BKT95" s="2"/>
      <c r="BKU95" s="2"/>
      <c r="BKV95" s="2"/>
      <c r="BKW95" s="2"/>
      <c r="BKX95" s="2"/>
      <c r="BKY95" s="2"/>
      <c r="BKZ95" s="2"/>
      <c r="BLA95" s="2"/>
      <c r="BLB95" s="2"/>
      <c r="BLC95" s="2"/>
      <c r="BLD95" s="2"/>
      <c r="BLE95" s="2"/>
      <c r="BLF95" s="2"/>
      <c r="BLG95" s="2"/>
      <c r="BLH95" s="2"/>
      <c r="BLI95" s="2"/>
      <c r="BLJ95" s="2"/>
      <c r="BLK95" s="2"/>
      <c r="BLL95" s="2"/>
      <c r="BLM95" s="2"/>
      <c r="BLN95" s="2"/>
      <c r="BLO95" s="2"/>
      <c r="BLP95" s="2"/>
      <c r="BLQ95" s="2"/>
      <c r="BLR95" s="2"/>
      <c r="BLS95" s="2"/>
      <c r="BLT95" s="2"/>
      <c r="BLU95" s="2"/>
      <c r="BLV95" s="2"/>
      <c r="BLW95" s="2"/>
      <c r="BLX95" s="2"/>
      <c r="BLY95" s="2"/>
      <c r="BLZ95" s="2"/>
      <c r="BMA95" s="2"/>
      <c r="BMB95" s="2"/>
      <c r="BMC95" s="2"/>
      <c r="BMD95" s="2"/>
      <c r="BME95" s="2"/>
      <c r="BMF95" s="2"/>
      <c r="BMG95" s="2"/>
      <c r="BMH95" s="2"/>
      <c r="BMI95" s="2"/>
      <c r="BMJ95" s="2"/>
      <c r="BMK95" s="2"/>
      <c r="BML95" s="2"/>
      <c r="BMM95" s="2"/>
      <c r="BMN95" s="2"/>
      <c r="BMO95" s="2"/>
      <c r="BMP95" s="2"/>
      <c r="BMQ95" s="2"/>
      <c r="BMR95" s="2"/>
      <c r="BMS95" s="2"/>
      <c r="BMT95" s="2"/>
      <c r="BMU95" s="2"/>
      <c r="BMV95" s="2"/>
      <c r="BMW95" s="2"/>
      <c r="BMX95" s="2"/>
      <c r="BMY95" s="2"/>
      <c r="BMZ95" s="2"/>
      <c r="BNA95" s="2"/>
      <c r="BNB95" s="2"/>
      <c r="BNC95" s="2"/>
      <c r="BND95" s="2"/>
      <c r="BNE95" s="2"/>
      <c r="BNF95" s="2"/>
      <c r="BNG95" s="2"/>
      <c r="BNH95" s="2"/>
      <c r="BNI95" s="2"/>
      <c r="BNJ95" s="2"/>
      <c r="BNK95" s="2"/>
      <c r="BNL95" s="2"/>
      <c r="BNM95" s="2"/>
      <c r="BNN95" s="2"/>
      <c r="BNO95" s="2"/>
      <c r="BNP95" s="2"/>
      <c r="BNQ95" s="2"/>
      <c r="BNR95" s="2"/>
      <c r="BNS95" s="2"/>
      <c r="BNT95" s="2"/>
      <c r="BNU95" s="2"/>
      <c r="BNV95" s="2"/>
      <c r="BNW95" s="2"/>
      <c r="BNX95" s="2"/>
      <c r="BNY95" s="2"/>
      <c r="BNZ95" s="2"/>
      <c r="BOA95" s="2"/>
      <c r="BOB95" s="2"/>
      <c r="BOC95" s="2"/>
      <c r="BOD95" s="2"/>
      <c r="BOE95" s="2"/>
      <c r="BOF95" s="2"/>
      <c r="BOG95" s="2"/>
      <c r="BOH95" s="2"/>
      <c r="BOI95" s="2"/>
      <c r="BOJ95" s="2"/>
      <c r="BOK95" s="2"/>
      <c r="BOL95" s="2"/>
      <c r="BOM95" s="2"/>
      <c r="BON95" s="2"/>
      <c r="BOO95" s="2"/>
      <c r="BOP95" s="2"/>
      <c r="BOQ95" s="2"/>
      <c r="BOR95" s="2"/>
      <c r="BOS95" s="2"/>
      <c r="BOT95" s="2"/>
      <c r="BOU95" s="2"/>
      <c r="BOV95" s="2"/>
      <c r="BOW95" s="2"/>
      <c r="BOX95" s="2"/>
      <c r="BOY95" s="2"/>
      <c r="BOZ95" s="2"/>
      <c r="BPA95" s="2"/>
      <c r="BPB95" s="2"/>
      <c r="BPC95" s="2"/>
      <c r="BPD95" s="2"/>
      <c r="BPE95" s="2"/>
      <c r="BPF95" s="2"/>
      <c r="BPG95" s="2"/>
      <c r="BPH95" s="2"/>
      <c r="BPI95" s="2"/>
      <c r="BPJ95" s="2"/>
      <c r="BPK95" s="2"/>
      <c r="BPL95" s="2"/>
      <c r="BPM95" s="2"/>
      <c r="BPN95" s="2"/>
      <c r="BPO95" s="2"/>
      <c r="BPP95" s="2"/>
      <c r="BPQ95" s="2"/>
      <c r="BPR95" s="2"/>
      <c r="BPS95" s="2"/>
      <c r="BPT95" s="2"/>
      <c r="BPU95" s="2"/>
      <c r="BPV95" s="2"/>
      <c r="BPW95" s="2"/>
      <c r="BPX95" s="2"/>
      <c r="BPY95" s="2"/>
      <c r="BPZ95" s="2"/>
      <c r="BQA95" s="2"/>
      <c r="BQB95" s="2"/>
      <c r="BQC95" s="2"/>
      <c r="BQD95" s="2"/>
      <c r="BQE95" s="2"/>
      <c r="BQF95" s="2"/>
      <c r="BQG95" s="2"/>
      <c r="BQH95" s="2"/>
      <c r="BQI95" s="2"/>
      <c r="BQJ95" s="2"/>
      <c r="BQK95" s="2"/>
      <c r="BQL95" s="2"/>
      <c r="BQM95" s="2"/>
      <c r="BQN95" s="2"/>
      <c r="BQO95" s="2"/>
      <c r="BQP95" s="2"/>
      <c r="BQQ95" s="2"/>
      <c r="BQR95" s="2"/>
      <c r="BQS95" s="2"/>
      <c r="BQT95" s="2"/>
      <c r="BQU95" s="2"/>
      <c r="BQV95" s="2"/>
      <c r="BQW95" s="2"/>
      <c r="BQX95" s="2"/>
      <c r="BQY95" s="2"/>
      <c r="BQZ95" s="2"/>
      <c r="BRA95" s="2"/>
      <c r="BRB95" s="2"/>
      <c r="BRC95" s="2"/>
      <c r="BRD95" s="2"/>
      <c r="BRE95" s="2"/>
      <c r="BRF95" s="2"/>
      <c r="BRG95" s="2"/>
      <c r="BRH95" s="2"/>
      <c r="BRI95" s="2"/>
      <c r="BRJ95" s="2"/>
      <c r="BRK95" s="2"/>
      <c r="BRL95" s="2"/>
      <c r="BRM95" s="2"/>
      <c r="BRN95" s="2"/>
      <c r="BRO95" s="2"/>
      <c r="BRP95" s="2"/>
      <c r="BRQ95" s="2"/>
      <c r="BRR95" s="2"/>
      <c r="BRS95" s="2"/>
      <c r="BRT95" s="2"/>
      <c r="BRU95" s="2"/>
      <c r="BRV95" s="2"/>
      <c r="BRW95" s="2"/>
      <c r="BRX95" s="2"/>
      <c r="BRY95" s="2"/>
      <c r="BRZ95" s="2"/>
      <c r="BSA95" s="2"/>
      <c r="BSB95" s="2"/>
      <c r="BSC95" s="2"/>
      <c r="BSD95" s="2"/>
      <c r="BSE95" s="2"/>
      <c r="BSF95" s="2"/>
      <c r="BSG95" s="2"/>
      <c r="BSH95" s="2"/>
      <c r="BSI95" s="2"/>
      <c r="BSJ95" s="2"/>
      <c r="BSK95" s="2"/>
      <c r="BSL95" s="2"/>
      <c r="BSM95" s="2"/>
      <c r="BSN95" s="2"/>
      <c r="BSO95" s="2"/>
      <c r="BSP95" s="2"/>
      <c r="BSQ95" s="2"/>
      <c r="BSR95" s="2"/>
      <c r="BSS95" s="2"/>
      <c r="BST95" s="2"/>
      <c r="BSU95" s="2"/>
      <c r="BSV95" s="2"/>
      <c r="BSW95" s="2"/>
      <c r="BSX95" s="2"/>
      <c r="BSY95" s="2"/>
      <c r="BSZ95" s="2"/>
      <c r="BTA95" s="2"/>
      <c r="BTB95" s="2"/>
      <c r="BTC95" s="2"/>
      <c r="BTD95" s="2"/>
      <c r="BTE95" s="2"/>
      <c r="BTF95" s="2"/>
      <c r="BTG95" s="2"/>
      <c r="BTH95" s="2"/>
      <c r="BTI95" s="2"/>
      <c r="BTJ95" s="2"/>
      <c r="BTK95" s="2"/>
      <c r="BTL95" s="2"/>
      <c r="BTM95" s="2"/>
      <c r="BTN95" s="2"/>
      <c r="BTO95" s="2"/>
      <c r="BTP95" s="2"/>
      <c r="BTQ95" s="2"/>
      <c r="BTR95" s="2"/>
      <c r="BTS95" s="2"/>
      <c r="BTT95" s="2"/>
      <c r="BTU95" s="2"/>
      <c r="BTV95" s="2"/>
      <c r="BTW95" s="2"/>
      <c r="BTX95" s="2"/>
      <c r="BTY95" s="2"/>
      <c r="BTZ95" s="2"/>
      <c r="BUA95" s="2"/>
      <c r="BUB95" s="2"/>
      <c r="BUC95" s="2"/>
      <c r="BUD95" s="2"/>
      <c r="BUE95" s="2"/>
      <c r="BUF95" s="2"/>
      <c r="BUG95" s="2"/>
      <c r="BUH95" s="2"/>
      <c r="BUI95" s="2"/>
      <c r="BUJ95" s="2"/>
      <c r="BUK95" s="2"/>
      <c r="BUL95" s="2"/>
      <c r="BUM95" s="2"/>
      <c r="BUN95" s="2"/>
      <c r="BUO95" s="2"/>
      <c r="BUP95" s="2"/>
      <c r="BUQ95" s="2"/>
      <c r="BUR95" s="2"/>
      <c r="BUS95" s="2"/>
      <c r="BUT95" s="2"/>
      <c r="BUU95" s="2"/>
      <c r="BUV95" s="2"/>
      <c r="BUW95" s="2"/>
      <c r="BUX95" s="2"/>
      <c r="BUY95" s="2"/>
      <c r="BUZ95" s="2"/>
      <c r="BVA95" s="2"/>
      <c r="BVB95" s="2"/>
      <c r="BVC95" s="2"/>
      <c r="BVD95" s="2"/>
      <c r="BVE95" s="2"/>
      <c r="BVF95" s="2"/>
      <c r="BVG95" s="2"/>
      <c r="BVH95" s="2"/>
      <c r="BVI95" s="2"/>
      <c r="BVJ95" s="2"/>
      <c r="BVK95" s="2"/>
      <c r="BVL95" s="2"/>
      <c r="BVM95" s="2"/>
      <c r="BVN95" s="2"/>
      <c r="BVO95" s="2"/>
      <c r="BVP95" s="2"/>
      <c r="BVQ95" s="2"/>
      <c r="BVR95" s="2"/>
      <c r="BVS95" s="2"/>
      <c r="BVT95" s="2"/>
      <c r="BVU95" s="2"/>
      <c r="BVV95" s="2"/>
      <c r="BVW95" s="2"/>
      <c r="BVX95" s="2"/>
      <c r="BVY95" s="2"/>
      <c r="BVZ95" s="2"/>
      <c r="BWA95" s="2"/>
      <c r="BWB95" s="2"/>
      <c r="BWC95" s="2"/>
      <c r="BWD95" s="2"/>
      <c r="BWE95" s="2"/>
      <c r="BWF95" s="2"/>
      <c r="BWG95" s="2"/>
      <c r="BWH95" s="2"/>
      <c r="BWI95" s="2"/>
      <c r="BWJ95" s="2"/>
      <c r="BWK95" s="2"/>
      <c r="BWL95" s="2"/>
      <c r="BWM95" s="2"/>
      <c r="BWN95" s="2"/>
      <c r="BWO95" s="2"/>
      <c r="BWP95" s="2"/>
      <c r="BWQ95" s="2"/>
      <c r="BWR95" s="2"/>
      <c r="BWS95" s="2"/>
      <c r="BWT95" s="2"/>
      <c r="BWU95" s="2"/>
      <c r="BWV95" s="2"/>
      <c r="BWW95" s="2"/>
      <c r="BWX95" s="2"/>
      <c r="BWY95" s="2"/>
      <c r="BWZ95" s="2"/>
      <c r="BXA95" s="2"/>
      <c r="BXB95" s="2"/>
      <c r="BXC95" s="2"/>
      <c r="BXD95" s="2"/>
      <c r="BXE95" s="2"/>
      <c r="BXF95" s="2"/>
      <c r="BXG95" s="2"/>
      <c r="BXH95" s="2"/>
      <c r="BXI95" s="2"/>
      <c r="BXJ95" s="2"/>
      <c r="BXK95" s="2"/>
      <c r="BXL95" s="2"/>
      <c r="BXM95" s="2"/>
      <c r="BXN95" s="2"/>
      <c r="BXO95" s="2"/>
      <c r="BXP95" s="2"/>
      <c r="BXQ95" s="2"/>
      <c r="BXR95" s="2"/>
      <c r="BXS95" s="2"/>
      <c r="BXT95" s="2"/>
      <c r="BXU95" s="2"/>
      <c r="BXV95" s="2"/>
      <c r="BXW95" s="2"/>
      <c r="BXX95" s="2"/>
      <c r="BXY95" s="2"/>
      <c r="BXZ95" s="2"/>
      <c r="BYA95" s="2"/>
      <c r="BYB95" s="2"/>
      <c r="BYC95" s="2"/>
      <c r="BYD95" s="2"/>
      <c r="BYE95" s="2"/>
      <c r="BYF95" s="2"/>
      <c r="BYG95" s="2"/>
      <c r="BYH95" s="2"/>
      <c r="BYI95" s="2"/>
      <c r="BYJ95" s="2"/>
      <c r="BYK95" s="2"/>
      <c r="BYL95" s="2"/>
      <c r="BYM95" s="2"/>
      <c r="BYN95" s="2"/>
      <c r="BYO95" s="2"/>
      <c r="BYP95" s="2"/>
      <c r="BYQ95" s="2"/>
      <c r="BYR95" s="2"/>
      <c r="BYS95" s="2"/>
      <c r="BYT95" s="2"/>
      <c r="BYU95" s="2"/>
      <c r="BYV95" s="2"/>
      <c r="BYW95" s="2"/>
      <c r="BYX95" s="2"/>
      <c r="BYY95" s="2"/>
      <c r="BYZ95" s="2"/>
      <c r="BZA95" s="2"/>
      <c r="BZB95" s="2"/>
      <c r="BZC95" s="2"/>
      <c r="BZD95" s="2"/>
      <c r="BZE95" s="2"/>
      <c r="BZF95" s="2"/>
      <c r="BZG95" s="2"/>
      <c r="BZH95" s="2"/>
      <c r="BZI95" s="2"/>
      <c r="BZJ95" s="2"/>
      <c r="BZK95" s="2"/>
      <c r="BZL95" s="2"/>
      <c r="BZM95" s="2"/>
      <c r="BZN95" s="2"/>
      <c r="BZO95" s="2"/>
      <c r="BZP95" s="2"/>
      <c r="BZQ95" s="2"/>
      <c r="BZR95" s="2"/>
      <c r="BZS95" s="2"/>
      <c r="BZT95" s="2"/>
      <c r="BZU95" s="2"/>
      <c r="BZV95" s="2"/>
      <c r="BZW95" s="2"/>
      <c r="BZX95" s="2"/>
      <c r="BZY95" s="2"/>
      <c r="BZZ95" s="2"/>
      <c r="CAA95" s="2"/>
      <c r="CAB95" s="2"/>
      <c r="CAC95" s="2"/>
      <c r="CAD95" s="2"/>
      <c r="CAE95" s="2"/>
      <c r="CAF95" s="2"/>
      <c r="CAG95" s="2"/>
      <c r="CAH95" s="2"/>
      <c r="CAI95" s="2"/>
      <c r="CAJ95" s="2"/>
      <c r="CAK95" s="2"/>
      <c r="CAL95" s="2"/>
      <c r="CAM95" s="2"/>
      <c r="CAN95" s="2"/>
      <c r="CAO95" s="2"/>
      <c r="CAP95" s="2"/>
      <c r="CAQ95" s="2"/>
      <c r="CAR95" s="2"/>
      <c r="CAS95" s="2"/>
      <c r="CAT95" s="2"/>
      <c r="CAU95" s="2"/>
      <c r="CAV95" s="2"/>
      <c r="CAW95" s="2"/>
      <c r="CAX95" s="2"/>
      <c r="CAY95" s="2"/>
      <c r="CAZ95" s="2"/>
      <c r="CBA95" s="2"/>
      <c r="CBB95" s="2"/>
      <c r="CBC95" s="2"/>
      <c r="CBD95" s="2"/>
      <c r="CBE95" s="2"/>
      <c r="CBF95" s="2"/>
      <c r="CBG95" s="2"/>
      <c r="CBH95" s="2"/>
      <c r="CBI95" s="2"/>
      <c r="CBJ95" s="2"/>
      <c r="CBK95" s="2"/>
      <c r="CBL95" s="2"/>
      <c r="CBM95" s="2"/>
      <c r="CBN95" s="2"/>
      <c r="CBO95" s="2"/>
      <c r="CBP95" s="2"/>
      <c r="CBQ95" s="2"/>
      <c r="CBR95" s="2"/>
      <c r="CBS95" s="2"/>
      <c r="CBT95" s="2"/>
      <c r="CBU95" s="2"/>
      <c r="CBV95" s="2"/>
      <c r="CBW95" s="2"/>
      <c r="CBX95" s="2"/>
      <c r="CBY95" s="2"/>
      <c r="CBZ95" s="2"/>
      <c r="CCA95" s="2"/>
      <c r="CCB95" s="2"/>
      <c r="CCC95" s="2"/>
      <c r="CCD95" s="2"/>
      <c r="CCE95" s="2"/>
      <c r="CCF95" s="2"/>
      <c r="CCG95" s="2"/>
      <c r="CCH95" s="2"/>
      <c r="CCI95" s="2"/>
      <c r="CCJ95" s="2"/>
      <c r="CCK95" s="2"/>
      <c r="CCL95" s="2"/>
      <c r="CCM95" s="2"/>
      <c r="CCN95" s="2"/>
      <c r="CCO95" s="2"/>
      <c r="CCP95" s="2"/>
      <c r="CCQ95" s="2"/>
      <c r="CCR95" s="2"/>
      <c r="CCS95" s="2"/>
      <c r="CCT95" s="2"/>
      <c r="CCU95" s="2"/>
      <c r="CCV95" s="2"/>
      <c r="CCW95" s="2"/>
      <c r="CCX95" s="2"/>
      <c r="CCY95" s="2"/>
      <c r="CCZ95" s="2"/>
      <c r="CDA95" s="2"/>
      <c r="CDB95" s="2"/>
      <c r="CDC95" s="2"/>
      <c r="CDD95" s="2"/>
      <c r="CDE95" s="2"/>
      <c r="CDF95" s="2"/>
      <c r="CDG95" s="2"/>
      <c r="CDH95" s="2"/>
      <c r="CDI95" s="2"/>
      <c r="CDJ95" s="2"/>
      <c r="CDK95" s="2"/>
      <c r="CDL95" s="2"/>
      <c r="CDM95" s="2"/>
      <c r="CDN95" s="2"/>
      <c r="CDO95" s="2"/>
      <c r="CDP95" s="2"/>
      <c r="CDQ95" s="2"/>
      <c r="CDR95" s="2"/>
      <c r="CDS95" s="2"/>
      <c r="CDT95" s="2"/>
      <c r="CDU95" s="2"/>
      <c r="CDV95" s="2"/>
      <c r="CDW95" s="2"/>
      <c r="CDX95" s="2"/>
      <c r="CDY95" s="2"/>
      <c r="CDZ95" s="2"/>
      <c r="CEA95" s="2"/>
      <c r="CEB95" s="2"/>
      <c r="CEC95" s="2"/>
      <c r="CED95" s="2"/>
      <c r="CEE95" s="2"/>
      <c r="CEF95" s="2"/>
      <c r="CEG95" s="2"/>
      <c r="CEH95" s="2"/>
      <c r="CEI95" s="2"/>
      <c r="CEJ95" s="2"/>
      <c r="CEK95" s="2"/>
      <c r="CEL95" s="2"/>
      <c r="CEM95" s="2"/>
      <c r="CEN95" s="2"/>
      <c r="CEO95" s="2"/>
      <c r="CEP95" s="2"/>
      <c r="CEQ95" s="2"/>
      <c r="CER95" s="2"/>
      <c r="CES95" s="2"/>
      <c r="CET95" s="2"/>
      <c r="CEU95" s="2"/>
      <c r="CEV95" s="2"/>
      <c r="CEW95" s="2"/>
      <c r="CEX95" s="2"/>
      <c r="CEY95" s="2"/>
      <c r="CEZ95" s="2"/>
      <c r="CFA95" s="2"/>
      <c r="CFB95" s="2"/>
      <c r="CFC95" s="2"/>
      <c r="CFD95" s="2"/>
      <c r="CFE95" s="2"/>
      <c r="CFF95" s="2"/>
      <c r="CFG95" s="2"/>
      <c r="CFH95" s="2"/>
      <c r="CFI95" s="2"/>
      <c r="CFJ95" s="2"/>
      <c r="CFK95" s="2"/>
      <c r="CFL95" s="2"/>
      <c r="CFM95" s="2"/>
      <c r="CFN95" s="2"/>
      <c r="CFO95" s="2"/>
      <c r="CFP95" s="2"/>
      <c r="CFQ95" s="2"/>
      <c r="CFR95" s="2"/>
      <c r="CFS95" s="2"/>
      <c r="CFT95" s="2"/>
      <c r="CFU95" s="2"/>
      <c r="CFV95" s="2"/>
      <c r="CFW95" s="2"/>
      <c r="CFX95" s="2"/>
      <c r="CFY95" s="2"/>
      <c r="CFZ95" s="2"/>
      <c r="CGA95" s="2"/>
      <c r="CGB95" s="2"/>
      <c r="CGC95" s="2"/>
      <c r="CGD95" s="2"/>
      <c r="CGE95" s="2"/>
      <c r="CGF95" s="2"/>
      <c r="CGG95" s="2"/>
      <c r="CGH95" s="2"/>
      <c r="CGI95" s="2"/>
      <c r="CGJ95" s="2"/>
      <c r="CGK95" s="2"/>
      <c r="CGL95" s="2"/>
      <c r="CGM95" s="2"/>
      <c r="CGN95" s="2"/>
      <c r="CGO95" s="2"/>
      <c r="CGP95" s="2"/>
      <c r="CGQ95" s="2"/>
      <c r="CGR95" s="2"/>
      <c r="CGS95" s="2"/>
      <c r="CGT95" s="2"/>
      <c r="CGU95" s="2"/>
      <c r="CGV95" s="2"/>
      <c r="CGW95" s="2"/>
      <c r="CGX95" s="2"/>
      <c r="CGY95" s="2"/>
      <c r="CGZ95" s="2"/>
      <c r="CHA95" s="2"/>
      <c r="CHB95" s="2"/>
      <c r="CHC95" s="2"/>
      <c r="CHD95" s="2"/>
      <c r="CHE95" s="2"/>
      <c r="CHF95" s="2"/>
      <c r="CHG95" s="2"/>
      <c r="CHH95" s="2"/>
      <c r="CHI95" s="2"/>
      <c r="CHJ95" s="2"/>
      <c r="CHK95" s="2"/>
      <c r="CHL95" s="2"/>
      <c r="CHM95" s="2"/>
      <c r="CHN95" s="2"/>
      <c r="CHO95" s="2"/>
      <c r="CHP95" s="2"/>
      <c r="CHQ95" s="2"/>
      <c r="CHR95" s="2"/>
      <c r="CHS95" s="2"/>
      <c r="CHT95" s="2"/>
      <c r="CHU95" s="2"/>
      <c r="CHV95" s="2"/>
      <c r="CHW95" s="2"/>
      <c r="CHX95" s="2"/>
      <c r="CHY95" s="2"/>
      <c r="CHZ95" s="2"/>
      <c r="CIA95" s="2"/>
      <c r="CIB95" s="2"/>
      <c r="CIC95" s="2"/>
      <c r="CID95" s="2"/>
      <c r="CIE95" s="2"/>
      <c r="CIF95" s="2"/>
      <c r="CIG95" s="2"/>
      <c r="CIH95" s="2"/>
      <c r="CII95" s="2"/>
      <c r="CIJ95" s="2"/>
      <c r="CIK95" s="2"/>
      <c r="CIL95" s="2"/>
      <c r="CIM95" s="2"/>
      <c r="CIN95" s="2"/>
      <c r="CIO95" s="2"/>
      <c r="CIP95" s="2"/>
      <c r="CIQ95" s="2"/>
      <c r="CIR95" s="2"/>
      <c r="CIS95" s="2"/>
      <c r="CIT95" s="2"/>
      <c r="CIU95" s="2"/>
      <c r="CIV95" s="2"/>
      <c r="CIW95" s="2"/>
      <c r="CIX95" s="2"/>
      <c r="CIY95" s="2"/>
      <c r="CIZ95" s="2"/>
      <c r="CJA95" s="2"/>
      <c r="CJB95" s="2"/>
      <c r="CJC95" s="2"/>
      <c r="CJD95" s="2"/>
      <c r="CJE95" s="2"/>
      <c r="CJF95" s="2"/>
      <c r="CJG95" s="2"/>
      <c r="CJH95" s="2"/>
      <c r="CJI95" s="2"/>
      <c r="CJJ95" s="2"/>
      <c r="CJK95" s="2"/>
      <c r="CJL95" s="2"/>
      <c r="CJM95" s="2"/>
      <c r="CJN95" s="2"/>
      <c r="CJO95" s="2"/>
      <c r="CJP95" s="2"/>
      <c r="CJQ95" s="2"/>
      <c r="CJR95" s="2"/>
      <c r="CJS95" s="2"/>
      <c r="CJT95" s="2"/>
      <c r="CJU95" s="2"/>
      <c r="CJV95" s="2"/>
      <c r="CJW95" s="2"/>
      <c r="CJX95" s="2"/>
      <c r="CJY95" s="2"/>
      <c r="CJZ95" s="2"/>
      <c r="CKA95" s="2"/>
      <c r="CKB95" s="2"/>
      <c r="CKC95" s="2"/>
      <c r="CKD95" s="2"/>
      <c r="CKE95" s="2"/>
      <c r="CKF95" s="2"/>
      <c r="CKG95" s="2"/>
      <c r="CKH95" s="2"/>
      <c r="CKI95" s="2"/>
      <c r="CKJ95" s="2"/>
      <c r="CKK95" s="2"/>
      <c r="CKL95" s="2"/>
      <c r="CKM95" s="2"/>
      <c r="CKN95" s="2"/>
      <c r="CKO95" s="2"/>
      <c r="CKP95" s="2"/>
      <c r="CKQ95" s="2"/>
      <c r="CKR95" s="2"/>
      <c r="CKS95" s="2"/>
      <c r="CKT95" s="2"/>
      <c r="CKU95" s="2"/>
      <c r="CKV95" s="2"/>
      <c r="CKW95" s="2"/>
      <c r="CKX95" s="2"/>
      <c r="CKY95" s="2"/>
      <c r="CKZ95" s="2"/>
      <c r="CLA95" s="2"/>
      <c r="CLB95" s="2"/>
      <c r="CLC95" s="2"/>
      <c r="CLD95" s="2"/>
      <c r="CLE95" s="2"/>
      <c r="CLF95" s="2"/>
      <c r="CLG95" s="2"/>
      <c r="CLH95" s="2"/>
      <c r="CLI95" s="2"/>
      <c r="CLJ95" s="2"/>
      <c r="CLK95" s="2"/>
      <c r="CLL95" s="2"/>
      <c r="CLM95" s="2"/>
      <c r="CLN95" s="2"/>
      <c r="CLO95" s="2"/>
      <c r="CLP95" s="2"/>
      <c r="CLQ95" s="2"/>
      <c r="CLR95" s="2"/>
      <c r="CLS95" s="2"/>
      <c r="CLT95" s="2"/>
      <c r="CLU95" s="2"/>
      <c r="CLV95" s="2"/>
      <c r="CLW95" s="2"/>
      <c r="CLX95" s="2"/>
      <c r="CLY95" s="2"/>
      <c r="CLZ95" s="2"/>
      <c r="CMA95" s="2"/>
      <c r="CMB95" s="2"/>
      <c r="CMC95" s="2"/>
      <c r="CMD95" s="2"/>
      <c r="CME95" s="2"/>
      <c r="CMF95" s="2"/>
      <c r="CMG95" s="2"/>
      <c r="CMH95" s="2"/>
      <c r="CMI95" s="2"/>
      <c r="CMJ95" s="2"/>
      <c r="CMK95" s="2"/>
      <c r="CML95" s="2"/>
      <c r="CMM95" s="2"/>
      <c r="CMN95" s="2"/>
      <c r="CMO95" s="2"/>
      <c r="CMP95" s="2"/>
      <c r="CMQ95" s="2"/>
      <c r="CMR95" s="2"/>
      <c r="CMS95" s="2"/>
      <c r="CMT95" s="2"/>
      <c r="CMU95" s="2"/>
      <c r="CMV95" s="2"/>
      <c r="CMW95" s="2"/>
      <c r="CMX95" s="2"/>
      <c r="CMY95" s="2"/>
      <c r="CMZ95" s="2"/>
      <c r="CNA95" s="2"/>
      <c r="CNB95" s="2"/>
      <c r="CNC95" s="2"/>
      <c r="CND95" s="2"/>
      <c r="CNE95" s="2"/>
      <c r="CNF95" s="2"/>
      <c r="CNG95" s="2"/>
      <c r="CNH95" s="2"/>
      <c r="CNI95" s="2"/>
      <c r="CNJ95" s="2"/>
      <c r="CNK95" s="2"/>
      <c r="CNL95" s="2"/>
      <c r="CNM95" s="2"/>
      <c r="CNN95" s="2"/>
      <c r="CNO95" s="2"/>
      <c r="CNP95" s="2"/>
      <c r="CNQ95" s="2"/>
      <c r="CNR95" s="2"/>
      <c r="CNS95" s="2"/>
      <c r="CNT95" s="2"/>
      <c r="CNU95" s="2"/>
      <c r="CNV95" s="2"/>
      <c r="CNW95" s="2"/>
      <c r="CNX95" s="2"/>
      <c r="CNY95" s="2"/>
      <c r="CNZ95" s="2"/>
      <c r="COA95" s="2"/>
      <c r="COB95" s="2"/>
      <c r="COC95" s="2"/>
      <c r="COD95" s="2"/>
      <c r="COE95" s="2"/>
      <c r="COF95" s="2"/>
      <c r="COG95" s="2"/>
      <c r="COH95" s="2"/>
      <c r="COI95" s="2"/>
      <c r="COJ95" s="2"/>
      <c r="COK95" s="2"/>
      <c r="COL95" s="2"/>
      <c r="COM95" s="2"/>
      <c r="CON95" s="2"/>
      <c r="COO95" s="2"/>
      <c r="COP95" s="2"/>
      <c r="COQ95" s="2"/>
      <c r="COR95" s="2"/>
      <c r="COS95" s="2"/>
      <c r="COT95" s="2"/>
      <c r="COU95" s="2"/>
      <c r="COV95" s="2"/>
      <c r="COW95" s="2"/>
      <c r="COX95" s="2"/>
      <c r="COY95" s="2"/>
      <c r="COZ95" s="2"/>
      <c r="CPA95" s="2"/>
      <c r="CPB95" s="2"/>
      <c r="CPC95" s="2"/>
      <c r="CPD95" s="2"/>
      <c r="CPE95" s="2"/>
      <c r="CPF95" s="2"/>
      <c r="CPG95" s="2"/>
      <c r="CPH95" s="2"/>
      <c r="CPI95" s="2"/>
      <c r="CPJ95" s="2"/>
      <c r="CPK95" s="2"/>
      <c r="CPL95" s="2"/>
      <c r="CPM95" s="2"/>
      <c r="CPN95" s="2"/>
      <c r="CPO95" s="2"/>
      <c r="CPP95" s="2"/>
      <c r="CPQ95" s="2"/>
      <c r="CPR95" s="2"/>
      <c r="CPS95" s="2"/>
      <c r="CPT95" s="2"/>
      <c r="CPU95" s="2"/>
      <c r="CPV95" s="2"/>
      <c r="CPW95" s="2"/>
      <c r="CPX95" s="2"/>
      <c r="CPY95" s="2"/>
      <c r="CPZ95" s="2"/>
      <c r="CQA95" s="2"/>
      <c r="CQB95" s="2"/>
      <c r="CQC95" s="2"/>
      <c r="CQD95" s="2"/>
      <c r="CQE95" s="2"/>
      <c r="CQF95" s="2"/>
      <c r="CQG95" s="2"/>
      <c r="CQH95" s="2"/>
      <c r="CQI95" s="2"/>
      <c r="CQJ95" s="2"/>
      <c r="CQK95" s="2"/>
      <c r="CQL95" s="2"/>
      <c r="CQM95" s="2"/>
      <c r="CQN95" s="2"/>
      <c r="CQO95" s="2"/>
      <c r="CQP95" s="2"/>
      <c r="CQQ95" s="2"/>
      <c r="CQR95" s="2"/>
      <c r="CQS95" s="2"/>
      <c r="CQT95" s="2"/>
      <c r="CQU95" s="2"/>
      <c r="CQV95" s="2"/>
      <c r="CQW95" s="2"/>
      <c r="CQX95" s="2"/>
      <c r="CQY95" s="2"/>
      <c r="CQZ95" s="2"/>
      <c r="CRA95" s="2"/>
      <c r="CRB95" s="2"/>
      <c r="CRC95" s="2"/>
      <c r="CRD95" s="2"/>
      <c r="CRE95" s="2"/>
      <c r="CRF95" s="2"/>
      <c r="CRG95" s="2"/>
      <c r="CRH95" s="2"/>
      <c r="CRI95" s="2"/>
      <c r="CRJ95" s="2"/>
      <c r="CRK95" s="2"/>
      <c r="CRL95" s="2"/>
      <c r="CRM95" s="2"/>
      <c r="CRN95" s="2"/>
      <c r="CRO95" s="2"/>
      <c r="CRP95" s="2"/>
      <c r="CRQ95" s="2"/>
      <c r="CRR95" s="2"/>
      <c r="CRS95" s="2"/>
      <c r="CRT95" s="2"/>
      <c r="CRU95" s="2"/>
      <c r="CRV95" s="2"/>
      <c r="CRW95" s="2"/>
      <c r="CRX95" s="2"/>
      <c r="CRY95" s="2"/>
      <c r="CRZ95" s="2"/>
      <c r="CSA95" s="2"/>
      <c r="CSB95" s="2"/>
      <c r="CSC95" s="2"/>
      <c r="CSD95" s="2"/>
      <c r="CSE95" s="2"/>
      <c r="CSF95" s="2"/>
      <c r="CSG95" s="2"/>
      <c r="CSH95" s="2"/>
      <c r="CSI95" s="2"/>
      <c r="CSJ95" s="2"/>
      <c r="CSK95" s="2"/>
      <c r="CSL95" s="2"/>
      <c r="CSM95" s="2"/>
      <c r="CSN95" s="2"/>
      <c r="CSO95" s="2"/>
    </row>
    <row r="96" spans="19:2537" x14ac:dyDescent="0.25"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  <c r="AMQ96" s="2"/>
      <c r="AMR96" s="2"/>
      <c r="AMS96" s="2"/>
      <c r="AMT96" s="2"/>
      <c r="AMU96" s="2"/>
      <c r="AMV96" s="2"/>
      <c r="AMW96" s="2"/>
      <c r="AMX96" s="2"/>
      <c r="AMY96" s="2"/>
      <c r="AMZ96" s="2"/>
      <c r="ANA96" s="2"/>
      <c r="ANB96" s="2"/>
      <c r="ANC96" s="2"/>
      <c r="AND96" s="2"/>
      <c r="ANE96" s="2"/>
      <c r="ANF96" s="2"/>
      <c r="ANG96" s="2"/>
      <c r="ANH96" s="2"/>
      <c r="ANI96" s="2"/>
      <c r="ANJ96" s="2"/>
      <c r="ANK96" s="2"/>
      <c r="ANL96" s="2"/>
      <c r="ANM96" s="2"/>
      <c r="ANN96" s="2"/>
      <c r="ANO96" s="2"/>
      <c r="ANP96" s="2"/>
      <c r="ANQ96" s="2"/>
      <c r="ANR96" s="2"/>
      <c r="ANS96" s="2"/>
      <c r="ANT96" s="2"/>
      <c r="ANU96" s="2"/>
      <c r="ANV96" s="2"/>
      <c r="ANW96" s="2"/>
      <c r="ANX96" s="2"/>
      <c r="ANY96" s="2"/>
      <c r="ANZ96" s="2"/>
      <c r="AOA96" s="2"/>
      <c r="AOB96" s="2"/>
      <c r="AOC96" s="2"/>
      <c r="AOD96" s="2"/>
      <c r="AOE96" s="2"/>
      <c r="AOF96" s="2"/>
      <c r="AOG96" s="2"/>
      <c r="AOH96" s="2"/>
      <c r="AOI96" s="2"/>
      <c r="AOJ96" s="2"/>
      <c r="AOK96" s="2"/>
      <c r="AOL96" s="2"/>
      <c r="AOM96" s="2"/>
      <c r="AON96" s="2"/>
      <c r="AOO96" s="2"/>
      <c r="AOP96" s="2"/>
      <c r="AOQ96" s="2"/>
      <c r="AOR96" s="2"/>
      <c r="AOS96" s="2"/>
      <c r="AOT96" s="2"/>
      <c r="AOU96" s="2"/>
      <c r="AOV96" s="2"/>
      <c r="AOW96" s="2"/>
      <c r="AOX96" s="2"/>
      <c r="AOY96" s="2"/>
      <c r="AOZ96" s="2"/>
      <c r="APA96" s="2"/>
      <c r="APB96" s="2"/>
      <c r="APC96" s="2"/>
      <c r="APD96" s="2"/>
      <c r="APE96" s="2"/>
      <c r="APF96" s="2"/>
      <c r="APG96" s="2"/>
      <c r="APH96" s="2"/>
      <c r="API96" s="2"/>
      <c r="APJ96" s="2"/>
      <c r="APK96" s="2"/>
      <c r="APL96" s="2"/>
      <c r="APM96" s="2"/>
      <c r="APN96" s="2"/>
      <c r="APO96" s="2"/>
      <c r="APP96" s="2"/>
      <c r="APQ96" s="2"/>
      <c r="APR96" s="2"/>
      <c r="APS96" s="2"/>
      <c r="APT96" s="2"/>
      <c r="APU96" s="2"/>
      <c r="APV96" s="2"/>
      <c r="APW96" s="2"/>
      <c r="APX96" s="2"/>
      <c r="APY96" s="2"/>
      <c r="APZ96" s="2"/>
      <c r="AQA96" s="2"/>
      <c r="AQB96" s="2"/>
      <c r="AQC96" s="2"/>
      <c r="AQD96" s="2"/>
      <c r="AQE96" s="2"/>
      <c r="AQF96" s="2"/>
      <c r="AQG96" s="2"/>
      <c r="AQH96" s="2"/>
      <c r="AQI96" s="2"/>
      <c r="AQJ96" s="2"/>
      <c r="AQK96" s="2"/>
      <c r="AQL96" s="2"/>
      <c r="AQM96" s="2"/>
      <c r="AQN96" s="2"/>
      <c r="AQO96" s="2"/>
      <c r="AQP96" s="2"/>
      <c r="AQQ96" s="2"/>
      <c r="AQR96" s="2"/>
      <c r="AQS96" s="2"/>
      <c r="AQT96" s="2"/>
      <c r="AQU96" s="2"/>
      <c r="AQV96" s="2"/>
      <c r="AQW96" s="2"/>
      <c r="AQX96" s="2"/>
      <c r="AQY96" s="2"/>
      <c r="AQZ96" s="2"/>
      <c r="ARA96" s="2"/>
      <c r="ARB96" s="2"/>
      <c r="ARC96" s="2"/>
      <c r="ARD96" s="2"/>
      <c r="ARE96" s="2"/>
      <c r="ARF96" s="2"/>
      <c r="ARG96" s="2"/>
      <c r="ARH96" s="2"/>
      <c r="ARI96" s="2"/>
      <c r="ARJ96" s="2"/>
      <c r="ARK96" s="2"/>
      <c r="ARL96" s="2"/>
      <c r="ARM96" s="2"/>
      <c r="ARN96" s="2"/>
      <c r="ARO96" s="2"/>
      <c r="ARP96" s="2"/>
      <c r="ARQ96" s="2"/>
      <c r="ARR96" s="2"/>
      <c r="ARS96" s="2"/>
      <c r="ART96" s="2"/>
      <c r="ARU96" s="2"/>
      <c r="ARV96" s="2"/>
      <c r="ARW96" s="2"/>
      <c r="ARX96" s="2"/>
      <c r="ARY96" s="2"/>
      <c r="ARZ96" s="2"/>
      <c r="ASA96" s="2"/>
      <c r="ASB96" s="2"/>
      <c r="ASC96" s="2"/>
      <c r="ASD96" s="2"/>
      <c r="ASE96" s="2"/>
      <c r="ASF96" s="2"/>
      <c r="ASG96" s="2"/>
      <c r="ASH96" s="2"/>
      <c r="ASI96" s="2"/>
      <c r="ASJ96" s="2"/>
      <c r="ASK96" s="2"/>
      <c r="ASL96" s="2"/>
      <c r="ASM96" s="2"/>
      <c r="ASN96" s="2"/>
      <c r="ASO96" s="2"/>
      <c r="ASP96" s="2"/>
      <c r="ASQ96" s="2"/>
      <c r="ASR96" s="2"/>
      <c r="ASS96" s="2"/>
      <c r="AST96" s="2"/>
      <c r="ASU96" s="2"/>
      <c r="ASV96" s="2"/>
      <c r="ASW96" s="2"/>
      <c r="ASX96" s="2"/>
      <c r="ASY96" s="2"/>
      <c r="ASZ96" s="2"/>
      <c r="ATA96" s="2"/>
      <c r="ATB96" s="2"/>
      <c r="ATC96" s="2"/>
      <c r="ATD96" s="2"/>
      <c r="ATE96" s="2"/>
      <c r="ATF96" s="2"/>
      <c r="ATG96" s="2"/>
      <c r="ATH96" s="2"/>
      <c r="ATI96" s="2"/>
      <c r="ATJ96" s="2"/>
      <c r="ATK96" s="2"/>
      <c r="ATL96" s="2"/>
      <c r="ATM96" s="2"/>
      <c r="ATN96" s="2"/>
      <c r="ATO96" s="2"/>
      <c r="ATP96" s="2"/>
      <c r="ATQ96" s="2"/>
      <c r="ATR96" s="2"/>
      <c r="ATS96" s="2"/>
      <c r="ATT96" s="2"/>
      <c r="ATU96" s="2"/>
      <c r="ATV96" s="2"/>
      <c r="ATW96" s="2"/>
      <c r="ATX96" s="2"/>
      <c r="ATY96" s="2"/>
      <c r="ATZ96" s="2"/>
      <c r="AUA96" s="2"/>
      <c r="AUB96" s="2"/>
      <c r="AUC96" s="2"/>
      <c r="AUD96" s="2"/>
      <c r="AUE96" s="2"/>
      <c r="AUF96" s="2"/>
      <c r="AUG96" s="2"/>
      <c r="AUH96" s="2"/>
      <c r="AUI96" s="2"/>
      <c r="AUJ96" s="2"/>
      <c r="AUK96" s="2"/>
      <c r="AUL96" s="2"/>
      <c r="AUM96" s="2"/>
      <c r="AUN96" s="2"/>
      <c r="AUO96" s="2"/>
      <c r="AUP96" s="2"/>
      <c r="AUQ96" s="2"/>
      <c r="AUR96" s="2"/>
      <c r="AUS96" s="2"/>
      <c r="AUT96" s="2"/>
      <c r="AUU96" s="2"/>
      <c r="AUV96" s="2"/>
      <c r="AUW96" s="2"/>
      <c r="AUX96" s="2"/>
      <c r="AUY96" s="2"/>
      <c r="AUZ96" s="2"/>
      <c r="AVA96" s="2"/>
      <c r="AVB96" s="2"/>
      <c r="AVC96" s="2"/>
      <c r="AVD96" s="2"/>
      <c r="AVE96" s="2"/>
      <c r="AVF96" s="2"/>
      <c r="AVG96" s="2"/>
      <c r="AVH96" s="2"/>
      <c r="AVI96" s="2"/>
      <c r="AVJ96" s="2"/>
      <c r="AVK96" s="2"/>
      <c r="AVL96" s="2"/>
      <c r="AVM96" s="2"/>
      <c r="AVN96" s="2"/>
      <c r="AVO96" s="2"/>
      <c r="AVP96" s="2"/>
      <c r="AVQ96" s="2"/>
      <c r="AVR96" s="2"/>
      <c r="AVS96" s="2"/>
      <c r="AVT96" s="2"/>
      <c r="AVU96" s="2"/>
      <c r="AVV96" s="2"/>
      <c r="AVW96" s="2"/>
      <c r="AVX96" s="2"/>
      <c r="AVY96" s="2"/>
      <c r="AVZ96" s="2"/>
      <c r="AWA96" s="2"/>
      <c r="AWB96" s="2"/>
      <c r="AWC96" s="2"/>
      <c r="AWD96" s="2"/>
      <c r="AWE96" s="2"/>
      <c r="AWF96" s="2"/>
      <c r="AWG96" s="2"/>
      <c r="AWH96" s="2"/>
      <c r="AWI96" s="2"/>
      <c r="AWJ96" s="2"/>
      <c r="AWK96" s="2"/>
      <c r="AWL96" s="2"/>
      <c r="AWM96" s="2"/>
      <c r="AWN96" s="2"/>
      <c r="AWO96" s="2"/>
      <c r="AWP96" s="2"/>
      <c r="AWQ96" s="2"/>
      <c r="AWR96" s="2"/>
      <c r="AWS96" s="2"/>
      <c r="AWT96" s="2"/>
      <c r="AWU96" s="2"/>
      <c r="AWV96" s="2"/>
      <c r="AWW96" s="2"/>
      <c r="AWX96" s="2"/>
      <c r="AWY96" s="2"/>
      <c r="AWZ96" s="2"/>
      <c r="AXA96" s="2"/>
      <c r="AXB96" s="2"/>
      <c r="AXC96" s="2"/>
      <c r="AXD96" s="2"/>
      <c r="AXE96" s="2"/>
      <c r="AXF96" s="2"/>
      <c r="AXG96" s="2"/>
      <c r="AXH96" s="2"/>
      <c r="AXI96" s="2"/>
      <c r="AXJ96" s="2"/>
      <c r="AXK96" s="2"/>
      <c r="AXL96" s="2"/>
      <c r="AXM96" s="2"/>
      <c r="AXN96" s="2"/>
      <c r="AXO96" s="2"/>
      <c r="AXP96" s="2"/>
      <c r="AXQ96" s="2"/>
      <c r="AXR96" s="2"/>
      <c r="AXS96" s="2"/>
      <c r="AXT96" s="2"/>
      <c r="AXU96" s="2"/>
      <c r="AXV96" s="2"/>
      <c r="AXW96" s="2"/>
      <c r="AXX96" s="2"/>
      <c r="AXY96" s="2"/>
      <c r="AXZ96" s="2"/>
      <c r="AYA96" s="2"/>
      <c r="AYB96" s="2"/>
      <c r="AYC96" s="2"/>
      <c r="AYD96" s="2"/>
      <c r="AYE96" s="2"/>
      <c r="AYF96" s="2"/>
      <c r="AYG96" s="2"/>
      <c r="AYH96" s="2"/>
      <c r="AYI96" s="2"/>
      <c r="AYJ96" s="2"/>
      <c r="AYK96" s="2"/>
      <c r="AYL96" s="2"/>
      <c r="AYM96" s="2"/>
      <c r="AYN96" s="2"/>
      <c r="AYO96" s="2"/>
      <c r="AYP96" s="2"/>
      <c r="AYQ96" s="2"/>
      <c r="AYR96" s="2"/>
      <c r="AYS96" s="2"/>
      <c r="AYT96" s="2"/>
      <c r="AYU96" s="2"/>
      <c r="AYV96" s="2"/>
      <c r="AYW96" s="2"/>
      <c r="AYX96" s="2"/>
      <c r="AYY96" s="2"/>
      <c r="AYZ96" s="2"/>
      <c r="AZA96" s="2"/>
      <c r="AZB96" s="2"/>
      <c r="AZC96" s="2"/>
      <c r="AZD96" s="2"/>
      <c r="AZE96" s="2"/>
      <c r="AZF96" s="2"/>
      <c r="AZG96" s="2"/>
      <c r="AZH96" s="2"/>
      <c r="AZI96" s="2"/>
      <c r="AZJ96" s="2"/>
      <c r="AZK96" s="2"/>
      <c r="AZL96" s="2"/>
      <c r="AZM96" s="2"/>
      <c r="AZN96" s="2"/>
      <c r="AZO96" s="2"/>
      <c r="AZP96" s="2"/>
      <c r="AZQ96" s="2"/>
      <c r="AZR96" s="2"/>
      <c r="AZS96" s="2"/>
      <c r="AZT96" s="2"/>
      <c r="AZU96" s="2"/>
      <c r="AZV96" s="2"/>
      <c r="AZW96" s="2"/>
      <c r="AZX96" s="2"/>
      <c r="AZY96" s="2"/>
      <c r="AZZ96" s="2"/>
      <c r="BAA96" s="2"/>
      <c r="BAB96" s="2"/>
      <c r="BAC96" s="2"/>
      <c r="BAD96" s="2"/>
      <c r="BAE96" s="2"/>
      <c r="BAF96" s="2"/>
      <c r="BAG96" s="2"/>
      <c r="BAH96" s="2"/>
      <c r="BAI96" s="2"/>
      <c r="BAJ96" s="2"/>
      <c r="BAK96" s="2"/>
      <c r="BAL96" s="2"/>
      <c r="BAM96" s="2"/>
      <c r="BAN96" s="2"/>
      <c r="BAO96" s="2"/>
      <c r="BAP96" s="2"/>
      <c r="BAQ96" s="2"/>
      <c r="BAR96" s="2"/>
      <c r="BAS96" s="2"/>
      <c r="BAT96" s="2"/>
      <c r="BAU96" s="2"/>
      <c r="BAV96" s="2"/>
      <c r="BAW96" s="2"/>
      <c r="BAX96" s="2"/>
      <c r="BAY96" s="2"/>
      <c r="BAZ96" s="2"/>
      <c r="BBA96" s="2"/>
      <c r="BBB96" s="2"/>
      <c r="BBC96" s="2"/>
      <c r="BBD96" s="2"/>
      <c r="BBE96" s="2"/>
      <c r="BBF96" s="2"/>
      <c r="BBG96" s="2"/>
      <c r="BBH96" s="2"/>
      <c r="BBI96" s="2"/>
      <c r="BBJ96" s="2"/>
      <c r="BBK96" s="2"/>
      <c r="BBL96" s="2"/>
      <c r="BBM96" s="2"/>
      <c r="BBN96" s="2"/>
      <c r="BBO96" s="2"/>
      <c r="BBP96" s="2"/>
      <c r="BBQ96" s="2"/>
      <c r="BBR96" s="2"/>
      <c r="BBS96" s="2"/>
      <c r="BBT96" s="2"/>
      <c r="BBU96" s="2"/>
      <c r="BBV96" s="2"/>
      <c r="BBW96" s="2"/>
      <c r="BBX96" s="2"/>
      <c r="BBY96" s="2"/>
      <c r="BBZ96" s="2"/>
      <c r="BCA96" s="2"/>
      <c r="BCB96" s="2"/>
      <c r="BCC96" s="2"/>
      <c r="BCD96" s="2"/>
      <c r="BCE96" s="2"/>
      <c r="BCF96" s="2"/>
      <c r="BCG96" s="2"/>
      <c r="BCH96" s="2"/>
      <c r="BCI96" s="2"/>
      <c r="BCJ96" s="2"/>
      <c r="BCK96" s="2"/>
      <c r="BCL96" s="2"/>
      <c r="BCM96" s="2"/>
      <c r="BCN96" s="2"/>
      <c r="BCO96" s="2"/>
      <c r="BCP96" s="2"/>
      <c r="BCQ96" s="2"/>
      <c r="BCR96" s="2"/>
      <c r="BCS96" s="2"/>
      <c r="BCT96" s="2"/>
      <c r="BCU96" s="2"/>
      <c r="BCV96" s="2"/>
      <c r="BCW96" s="2"/>
      <c r="BCX96" s="2"/>
      <c r="BCY96" s="2"/>
      <c r="BCZ96" s="2"/>
      <c r="BDA96" s="2"/>
      <c r="BDB96" s="2"/>
      <c r="BDC96" s="2"/>
      <c r="BDD96" s="2"/>
      <c r="BDE96" s="2"/>
      <c r="BDF96" s="2"/>
      <c r="BDG96" s="2"/>
      <c r="BDH96" s="2"/>
      <c r="BDI96" s="2"/>
      <c r="BDJ96" s="2"/>
      <c r="BDK96" s="2"/>
      <c r="BDL96" s="2"/>
      <c r="BDM96" s="2"/>
      <c r="BDN96" s="2"/>
      <c r="BDO96" s="2"/>
      <c r="BDP96" s="2"/>
      <c r="BDQ96" s="2"/>
      <c r="BDR96" s="2"/>
      <c r="BDS96" s="2"/>
      <c r="BDT96" s="2"/>
      <c r="BDU96" s="2"/>
      <c r="BDV96" s="2"/>
      <c r="BDW96" s="2"/>
      <c r="BDX96" s="2"/>
      <c r="BDY96" s="2"/>
      <c r="BDZ96" s="2"/>
      <c r="BEA96" s="2"/>
      <c r="BEB96" s="2"/>
      <c r="BEC96" s="2"/>
      <c r="BED96" s="2"/>
      <c r="BEE96" s="2"/>
      <c r="BEF96" s="2"/>
      <c r="BEG96" s="2"/>
      <c r="BEH96" s="2"/>
      <c r="BEI96" s="2"/>
      <c r="BEJ96" s="2"/>
      <c r="BEK96" s="2"/>
      <c r="BEL96" s="2"/>
      <c r="BEM96" s="2"/>
      <c r="BEN96" s="2"/>
      <c r="BEO96" s="2"/>
      <c r="BEP96" s="2"/>
      <c r="BEQ96" s="2"/>
      <c r="BER96" s="2"/>
      <c r="BES96" s="2"/>
      <c r="BET96" s="2"/>
      <c r="BEU96" s="2"/>
      <c r="BEV96" s="2"/>
      <c r="BEW96" s="2"/>
      <c r="BEX96" s="2"/>
      <c r="BEY96" s="2"/>
      <c r="BEZ96" s="2"/>
      <c r="BFA96" s="2"/>
      <c r="BFB96" s="2"/>
      <c r="BFC96" s="2"/>
      <c r="BFD96" s="2"/>
      <c r="BFE96" s="2"/>
      <c r="BFF96" s="2"/>
      <c r="BFG96" s="2"/>
      <c r="BFH96" s="2"/>
      <c r="BFI96" s="2"/>
      <c r="BFJ96" s="2"/>
      <c r="BFK96" s="2"/>
      <c r="BFL96" s="2"/>
      <c r="BFM96" s="2"/>
      <c r="BFN96" s="2"/>
      <c r="BFO96" s="2"/>
      <c r="BFP96" s="2"/>
      <c r="BFQ96" s="2"/>
      <c r="BFR96" s="2"/>
      <c r="BFS96" s="2"/>
      <c r="BFT96" s="2"/>
      <c r="BFU96" s="2"/>
      <c r="BFV96" s="2"/>
      <c r="BFW96" s="2"/>
      <c r="BFX96" s="2"/>
      <c r="BFY96" s="2"/>
      <c r="BFZ96" s="2"/>
      <c r="BGA96" s="2"/>
      <c r="BGB96" s="2"/>
      <c r="BGC96" s="2"/>
      <c r="BGD96" s="2"/>
      <c r="BGE96" s="2"/>
      <c r="BGF96" s="2"/>
      <c r="BGG96" s="2"/>
      <c r="BGH96" s="2"/>
      <c r="BGI96" s="2"/>
      <c r="BGJ96" s="2"/>
      <c r="BGK96" s="2"/>
      <c r="BGL96" s="2"/>
      <c r="BGM96" s="2"/>
      <c r="BGN96" s="2"/>
      <c r="BGO96" s="2"/>
      <c r="BGP96" s="2"/>
      <c r="BGQ96" s="2"/>
      <c r="BGR96" s="2"/>
      <c r="BGS96" s="2"/>
      <c r="BGT96" s="2"/>
      <c r="BGU96" s="2"/>
      <c r="BGV96" s="2"/>
      <c r="BGW96" s="2"/>
      <c r="BGX96" s="2"/>
      <c r="BGY96" s="2"/>
      <c r="BGZ96" s="2"/>
      <c r="BHA96" s="2"/>
      <c r="BHB96" s="2"/>
      <c r="BHC96" s="2"/>
      <c r="BHD96" s="2"/>
      <c r="BHE96" s="2"/>
      <c r="BHF96" s="2"/>
      <c r="BHG96" s="2"/>
      <c r="BHH96" s="2"/>
      <c r="BHI96" s="2"/>
      <c r="BHJ96" s="2"/>
      <c r="BHK96" s="2"/>
      <c r="BHL96" s="2"/>
      <c r="BHM96" s="2"/>
      <c r="BHN96" s="2"/>
      <c r="BHO96" s="2"/>
      <c r="BHP96" s="2"/>
      <c r="BHQ96" s="2"/>
      <c r="BHR96" s="2"/>
      <c r="BHS96" s="2"/>
      <c r="BHT96" s="2"/>
      <c r="BHU96" s="2"/>
      <c r="BHV96" s="2"/>
      <c r="BHW96" s="2"/>
      <c r="BHX96" s="2"/>
      <c r="BHY96" s="2"/>
      <c r="BHZ96" s="2"/>
      <c r="BIA96" s="2"/>
      <c r="BIB96" s="2"/>
      <c r="BIC96" s="2"/>
      <c r="BID96" s="2"/>
      <c r="BIE96" s="2"/>
      <c r="BIF96" s="2"/>
      <c r="BIG96" s="2"/>
      <c r="BIH96" s="2"/>
      <c r="BII96" s="2"/>
      <c r="BIJ96" s="2"/>
      <c r="BIK96" s="2"/>
      <c r="BIL96" s="2"/>
      <c r="BIM96" s="2"/>
      <c r="BIN96" s="2"/>
      <c r="BIO96" s="2"/>
      <c r="BIP96" s="2"/>
      <c r="BIQ96" s="2"/>
      <c r="BIR96" s="2"/>
      <c r="BIS96" s="2"/>
      <c r="BIT96" s="2"/>
      <c r="BIU96" s="2"/>
      <c r="BIV96" s="2"/>
      <c r="BIW96" s="2"/>
      <c r="BIX96" s="2"/>
      <c r="BIY96" s="2"/>
      <c r="BIZ96" s="2"/>
      <c r="BJA96" s="2"/>
      <c r="BJB96" s="2"/>
      <c r="BJC96" s="2"/>
      <c r="BJD96" s="2"/>
      <c r="BJE96" s="2"/>
      <c r="BJF96" s="2"/>
      <c r="BJG96" s="2"/>
      <c r="BJH96" s="2"/>
      <c r="BJI96" s="2"/>
      <c r="BJJ96" s="2"/>
      <c r="BJK96" s="2"/>
      <c r="BJL96" s="2"/>
      <c r="BJM96" s="2"/>
      <c r="BJN96" s="2"/>
      <c r="BJO96" s="2"/>
      <c r="BJP96" s="2"/>
      <c r="BJQ96" s="2"/>
      <c r="BJR96" s="2"/>
      <c r="BJS96" s="2"/>
      <c r="BJT96" s="2"/>
      <c r="BJU96" s="2"/>
      <c r="BJV96" s="2"/>
      <c r="BJW96" s="2"/>
      <c r="BJX96" s="2"/>
      <c r="BJY96" s="2"/>
      <c r="BJZ96" s="2"/>
      <c r="BKA96" s="2"/>
      <c r="BKB96" s="2"/>
      <c r="BKC96" s="2"/>
      <c r="BKD96" s="2"/>
      <c r="BKE96" s="2"/>
      <c r="BKF96" s="2"/>
      <c r="BKG96" s="2"/>
      <c r="BKH96" s="2"/>
      <c r="BKI96" s="2"/>
      <c r="BKJ96" s="2"/>
      <c r="BKK96" s="2"/>
      <c r="BKL96" s="2"/>
      <c r="BKM96" s="2"/>
      <c r="BKN96" s="2"/>
      <c r="BKO96" s="2"/>
      <c r="BKP96" s="2"/>
      <c r="BKQ96" s="2"/>
      <c r="BKR96" s="2"/>
      <c r="BKS96" s="2"/>
      <c r="BKT96" s="2"/>
      <c r="BKU96" s="2"/>
      <c r="BKV96" s="2"/>
      <c r="BKW96" s="2"/>
      <c r="BKX96" s="2"/>
      <c r="BKY96" s="2"/>
      <c r="BKZ96" s="2"/>
      <c r="BLA96" s="2"/>
      <c r="BLB96" s="2"/>
      <c r="BLC96" s="2"/>
      <c r="BLD96" s="2"/>
      <c r="BLE96" s="2"/>
      <c r="BLF96" s="2"/>
      <c r="BLG96" s="2"/>
      <c r="BLH96" s="2"/>
      <c r="BLI96" s="2"/>
      <c r="BLJ96" s="2"/>
      <c r="BLK96" s="2"/>
      <c r="BLL96" s="2"/>
      <c r="BLM96" s="2"/>
      <c r="BLN96" s="2"/>
      <c r="BLO96" s="2"/>
      <c r="BLP96" s="2"/>
      <c r="BLQ96" s="2"/>
      <c r="BLR96" s="2"/>
      <c r="BLS96" s="2"/>
      <c r="BLT96" s="2"/>
      <c r="BLU96" s="2"/>
      <c r="BLV96" s="2"/>
      <c r="BLW96" s="2"/>
      <c r="BLX96" s="2"/>
      <c r="BLY96" s="2"/>
      <c r="BLZ96" s="2"/>
      <c r="BMA96" s="2"/>
      <c r="BMB96" s="2"/>
      <c r="BMC96" s="2"/>
      <c r="BMD96" s="2"/>
      <c r="BME96" s="2"/>
      <c r="BMF96" s="2"/>
      <c r="BMG96" s="2"/>
      <c r="BMH96" s="2"/>
      <c r="BMI96" s="2"/>
      <c r="BMJ96" s="2"/>
      <c r="BMK96" s="2"/>
      <c r="BML96" s="2"/>
      <c r="BMM96" s="2"/>
      <c r="BMN96" s="2"/>
      <c r="BMO96" s="2"/>
      <c r="BMP96" s="2"/>
      <c r="BMQ96" s="2"/>
      <c r="BMR96" s="2"/>
      <c r="BMS96" s="2"/>
      <c r="BMT96" s="2"/>
      <c r="BMU96" s="2"/>
      <c r="BMV96" s="2"/>
      <c r="BMW96" s="2"/>
      <c r="BMX96" s="2"/>
      <c r="BMY96" s="2"/>
      <c r="BMZ96" s="2"/>
      <c r="BNA96" s="2"/>
      <c r="BNB96" s="2"/>
      <c r="BNC96" s="2"/>
      <c r="BND96" s="2"/>
      <c r="BNE96" s="2"/>
      <c r="BNF96" s="2"/>
      <c r="BNG96" s="2"/>
      <c r="BNH96" s="2"/>
      <c r="BNI96" s="2"/>
      <c r="BNJ96" s="2"/>
      <c r="BNK96" s="2"/>
      <c r="BNL96" s="2"/>
      <c r="BNM96" s="2"/>
      <c r="BNN96" s="2"/>
      <c r="BNO96" s="2"/>
      <c r="BNP96" s="2"/>
      <c r="BNQ96" s="2"/>
      <c r="BNR96" s="2"/>
      <c r="BNS96" s="2"/>
      <c r="BNT96" s="2"/>
      <c r="BNU96" s="2"/>
      <c r="BNV96" s="2"/>
      <c r="BNW96" s="2"/>
      <c r="BNX96" s="2"/>
      <c r="BNY96" s="2"/>
      <c r="BNZ96" s="2"/>
      <c r="BOA96" s="2"/>
      <c r="BOB96" s="2"/>
      <c r="BOC96" s="2"/>
      <c r="BOD96" s="2"/>
      <c r="BOE96" s="2"/>
      <c r="BOF96" s="2"/>
      <c r="BOG96" s="2"/>
      <c r="BOH96" s="2"/>
      <c r="BOI96" s="2"/>
      <c r="BOJ96" s="2"/>
      <c r="BOK96" s="2"/>
      <c r="BOL96" s="2"/>
      <c r="BOM96" s="2"/>
      <c r="BON96" s="2"/>
      <c r="BOO96" s="2"/>
      <c r="BOP96" s="2"/>
      <c r="BOQ96" s="2"/>
      <c r="BOR96" s="2"/>
      <c r="BOS96" s="2"/>
      <c r="BOT96" s="2"/>
      <c r="BOU96" s="2"/>
      <c r="BOV96" s="2"/>
      <c r="BOW96" s="2"/>
      <c r="BOX96" s="2"/>
      <c r="BOY96" s="2"/>
      <c r="BOZ96" s="2"/>
      <c r="BPA96" s="2"/>
      <c r="BPB96" s="2"/>
      <c r="BPC96" s="2"/>
      <c r="BPD96" s="2"/>
      <c r="BPE96" s="2"/>
      <c r="BPF96" s="2"/>
      <c r="BPG96" s="2"/>
      <c r="BPH96" s="2"/>
      <c r="BPI96" s="2"/>
      <c r="BPJ96" s="2"/>
      <c r="BPK96" s="2"/>
      <c r="BPL96" s="2"/>
      <c r="BPM96" s="2"/>
      <c r="BPN96" s="2"/>
      <c r="BPO96" s="2"/>
      <c r="BPP96" s="2"/>
      <c r="BPQ96" s="2"/>
      <c r="BPR96" s="2"/>
      <c r="BPS96" s="2"/>
      <c r="BPT96" s="2"/>
      <c r="BPU96" s="2"/>
      <c r="BPV96" s="2"/>
      <c r="BPW96" s="2"/>
      <c r="BPX96" s="2"/>
      <c r="BPY96" s="2"/>
      <c r="BPZ96" s="2"/>
      <c r="BQA96" s="2"/>
      <c r="BQB96" s="2"/>
      <c r="BQC96" s="2"/>
      <c r="BQD96" s="2"/>
      <c r="BQE96" s="2"/>
      <c r="BQF96" s="2"/>
      <c r="BQG96" s="2"/>
      <c r="BQH96" s="2"/>
      <c r="BQI96" s="2"/>
      <c r="BQJ96" s="2"/>
      <c r="BQK96" s="2"/>
      <c r="BQL96" s="2"/>
      <c r="BQM96" s="2"/>
      <c r="BQN96" s="2"/>
      <c r="BQO96" s="2"/>
      <c r="BQP96" s="2"/>
      <c r="BQQ96" s="2"/>
      <c r="BQR96" s="2"/>
      <c r="BQS96" s="2"/>
      <c r="BQT96" s="2"/>
      <c r="BQU96" s="2"/>
      <c r="BQV96" s="2"/>
      <c r="BQW96" s="2"/>
      <c r="BQX96" s="2"/>
      <c r="BQY96" s="2"/>
      <c r="BQZ96" s="2"/>
      <c r="BRA96" s="2"/>
      <c r="BRB96" s="2"/>
      <c r="BRC96" s="2"/>
      <c r="BRD96" s="2"/>
      <c r="BRE96" s="2"/>
      <c r="BRF96" s="2"/>
      <c r="BRG96" s="2"/>
      <c r="BRH96" s="2"/>
      <c r="BRI96" s="2"/>
      <c r="BRJ96" s="2"/>
      <c r="BRK96" s="2"/>
      <c r="BRL96" s="2"/>
      <c r="BRM96" s="2"/>
      <c r="BRN96" s="2"/>
      <c r="BRO96" s="2"/>
      <c r="BRP96" s="2"/>
      <c r="BRQ96" s="2"/>
      <c r="BRR96" s="2"/>
      <c r="BRS96" s="2"/>
      <c r="BRT96" s="2"/>
      <c r="BRU96" s="2"/>
      <c r="BRV96" s="2"/>
      <c r="BRW96" s="2"/>
      <c r="BRX96" s="2"/>
      <c r="BRY96" s="2"/>
      <c r="BRZ96" s="2"/>
      <c r="BSA96" s="2"/>
      <c r="BSB96" s="2"/>
      <c r="BSC96" s="2"/>
      <c r="BSD96" s="2"/>
      <c r="BSE96" s="2"/>
      <c r="BSF96" s="2"/>
      <c r="BSG96" s="2"/>
      <c r="BSH96" s="2"/>
      <c r="BSI96" s="2"/>
      <c r="BSJ96" s="2"/>
      <c r="BSK96" s="2"/>
      <c r="BSL96" s="2"/>
      <c r="BSM96" s="2"/>
      <c r="BSN96" s="2"/>
      <c r="BSO96" s="2"/>
      <c r="BSP96" s="2"/>
      <c r="BSQ96" s="2"/>
      <c r="BSR96" s="2"/>
      <c r="BSS96" s="2"/>
      <c r="BST96" s="2"/>
      <c r="BSU96" s="2"/>
      <c r="BSV96" s="2"/>
      <c r="BSW96" s="2"/>
      <c r="BSX96" s="2"/>
      <c r="BSY96" s="2"/>
      <c r="BSZ96" s="2"/>
      <c r="BTA96" s="2"/>
      <c r="BTB96" s="2"/>
      <c r="BTC96" s="2"/>
      <c r="BTD96" s="2"/>
      <c r="BTE96" s="2"/>
      <c r="BTF96" s="2"/>
      <c r="BTG96" s="2"/>
      <c r="BTH96" s="2"/>
      <c r="BTI96" s="2"/>
      <c r="BTJ96" s="2"/>
      <c r="BTK96" s="2"/>
      <c r="BTL96" s="2"/>
      <c r="BTM96" s="2"/>
      <c r="BTN96" s="2"/>
      <c r="BTO96" s="2"/>
      <c r="BTP96" s="2"/>
      <c r="BTQ96" s="2"/>
      <c r="BTR96" s="2"/>
      <c r="BTS96" s="2"/>
      <c r="BTT96" s="2"/>
      <c r="BTU96" s="2"/>
      <c r="BTV96" s="2"/>
      <c r="BTW96" s="2"/>
      <c r="BTX96" s="2"/>
      <c r="BTY96" s="2"/>
      <c r="BTZ96" s="2"/>
      <c r="BUA96" s="2"/>
      <c r="BUB96" s="2"/>
      <c r="BUC96" s="2"/>
      <c r="BUD96" s="2"/>
      <c r="BUE96" s="2"/>
      <c r="BUF96" s="2"/>
      <c r="BUG96" s="2"/>
      <c r="BUH96" s="2"/>
      <c r="BUI96" s="2"/>
      <c r="BUJ96" s="2"/>
      <c r="BUK96" s="2"/>
      <c r="BUL96" s="2"/>
      <c r="BUM96" s="2"/>
      <c r="BUN96" s="2"/>
      <c r="BUO96" s="2"/>
      <c r="BUP96" s="2"/>
      <c r="BUQ96" s="2"/>
      <c r="BUR96" s="2"/>
      <c r="BUS96" s="2"/>
      <c r="BUT96" s="2"/>
      <c r="BUU96" s="2"/>
      <c r="BUV96" s="2"/>
      <c r="BUW96" s="2"/>
      <c r="BUX96" s="2"/>
      <c r="BUY96" s="2"/>
      <c r="BUZ96" s="2"/>
      <c r="BVA96" s="2"/>
      <c r="BVB96" s="2"/>
      <c r="BVC96" s="2"/>
      <c r="BVD96" s="2"/>
      <c r="BVE96" s="2"/>
      <c r="BVF96" s="2"/>
      <c r="BVG96" s="2"/>
      <c r="BVH96" s="2"/>
      <c r="BVI96" s="2"/>
      <c r="BVJ96" s="2"/>
      <c r="BVK96" s="2"/>
      <c r="BVL96" s="2"/>
      <c r="BVM96" s="2"/>
      <c r="BVN96" s="2"/>
      <c r="BVO96" s="2"/>
      <c r="BVP96" s="2"/>
      <c r="BVQ96" s="2"/>
      <c r="BVR96" s="2"/>
      <c r="BVS96" s="2"/>
      <c r="BVT96" s="2"/>
      <c r="BVU96" s="2"/>
      <c r="BVV96" s="2"/>
      <c r="BVW96" s="2"/>
      <c r="BVX96" s="2"/>
      <c r="BVY96" s="2"/>
      <c r="BVZ96" s="2"/>
      <c r="BWA96" s="2"/>
      <c r="BWB96" s="2"/>
      <c r="BWC96" s="2"/>
      <c r="BWD96" s="2"/>
      <c r="BWE96" s="2"/>
      <c r="BWF96" s="2"/>
      <c r="BWG96" s="2"/>
      <c r="BWH96" s="2"/>
      <c r="BWI96" s="2"/>
      <c r="BWJ96" s="2"/>
      <c r="BWK96" s="2"/>
      <c r="BWL96" s="2"/>
      <c r="BWM96" s="2"/>
      <c r="BWN96" s="2"/>
      <c r="BWO96" s="2"/>
      <c r="BWP96" s="2"/>
      <c r="BWQ96" s="2"/>
      <c r="BWR96" s="2"/>
      <c r="BWS96" s="2"/>
      <c r="BWT96" s="2"/>
      <c r="BWU96" s="2"/>
      <c r="BWV96" s="2"/>
      <c r="BWW96" s="2"/>
      <c r="BWX96" s="2"/>
      <c r="BWY96" s="2"/>
      <c r="BWZ96" s="2"/>
      <c r="BXA96" s="2"/>
      <c r="BXB96" s="2"/>
      <c r="BXC96" s="2"/>
      <c r="BXD96" s="2"/>
      <c r="BXE96" s="2"/>
      <c r="BXF96" s="2"/>
      <c r="BXG96" s="2"/>
      <c r="BXH96" s="2"/>
      <c r="BXI96" s="2"/>
      <c r="BXJ96" s="2"/>
      <c r="BXK96" s="2"/>
      <c r="BXL96" s="2"/>
      <c r="BXM96" s="2"/>
      <c r="BXN96" s="2"/>
      <c r="BXO96" s="2"/>
      <c r="BXP96" s="2"/>
      <c r="BXQ96" s="2"/>
      <c r="BXR96" s="2"/>
      <c r="BXS96" s="2"/>
      <c r="BXT96" s="2"/>
      <c r="BXU96" s="2"/>
      <c r="BXV96" s="2"/>
      <c r="BXW96" s="2"/>
      <c r="BXX96" s="2"/>
      <c r="BXY96" s="2"/>
      <c r="BXZ96" s="2"/>
      <c r="BYA96" s="2"/>
      <c r="BYB96" s="2"/>
      <c r="BYC96" s="2"/>
      <c r="BYD96" s="2"/>
      <c r="BYE96" s="2"/>
      <c r="BYF96" s="2"/>
      <c r="BYG96" s="2"/>
      <c r="BYH96" s="2"/>
      <c r="BYI96" s="2"/>
      <c r="BYJ96" s="2"/>
      <c r="BYK96" s="2"/>
      <c r="BYL96" s="2"/>
      <c r="BYM96" s="2"/>
      <c r="BYN96" s="2"/>
      <c r="BYO96" s="2"/>
      <c r="BYP96" s="2"/>
      <c r="BYQ96" s="2"/>
      <c r="BYR96" s="2"/>
      <c r="BYS96" s="2"/>
      <c r="BYT96" s="2"/>
      <c r="BYU96" s="2"/>
      <c r="BYV96" s="2"/>
      <c r="BYW96" s="2"/>
      <c r="BYX96" s="2"/>
      <c r="BYY96" s="2"/>
      <c r="BYZ96" s="2"/>
      <c r="BZA96" s="2"/>
      <c r="BZB96" s="2"/>
      <c r="BZC96" s="2"/>
      <c r="BZD96" s="2"/>
      <c r="BZE96" s="2"/>
      <c r="BZF96" s="2"/>
      <c r="BZG96" s="2"/>
      <c r="BZH96" s="2"/>
      <c r="BZI96" s="2"/>
      <c r="BZJ96" s="2"/>
      <c r="BZK96" s="2"/>
      <c r="BZL96" s="2"/>
      <c r="BZM96" s="2"/>
      <c r="BZN96" s="2"/>
      <c r="BZO96" s="2"/>
      <c r="BZP96" s="2"/>
      <c r="BZQ96" s="2"/>
      <c r="BZR96" s="2"/>
      <c r="BZS96" s="2"/>
      <c r="BZT96" s="2"/>
      <c r="BZU96" s="2"/>
      <c r="BZV96" s="2"/>
      <c r="BZW96" s="2"/>
      <c r="BZX96" s="2"/>
      <c r="BZY96" s="2"/>
      <c r="BZZ96" s="2"/>
      <c r="CAA96" s="2"/>
      <c r="CAB96" s="2"/>
      <c r="CAC96" s="2"/>
      <c r="CAD96" s="2"/>
      <c r="CAE96" s="2"/>
      <c r="CAF96" s="2"/>
      <c r="CAG96" s="2"/>
      <c r="CAH96" s="2"/>
      <c r="CAI96" s="2"/>
      <c r="CAJ96" s="2"/>
      <c r="CAK96" s="2"/>
      <c r="CAL96" s="2"/>
      <c r="CAM96" s="2"/>
      <c r="CAN96" s="2"/>
      <c r="CAO96" s="2"/>
      <c r="CAP96" s="2"/>
      <c r="CAQ96" s="2"/>
      <c r="CAR96" s="2"/>
      <c r="CAS96" s="2"/>
      <c r="CAT96" s="2"/>
      <c r="CAU96" s="2"/>
      <c r="CAV96" s="2"/>
      <c r="CAW96" s="2"/>
      <c r="CAX96" s="2"/>
      <c r="CAY96" s="2"/>
      <c r="CAZ96" s="2"/>
      <c r="CBA96" s="2"/>
      <c r="CBB96" s="2"/>
      <c r="CBC96" s="2"/>
      <c r="CBD96" s="2"/>
      <c r="CBE96" s="2"/>
      <c r="CBF96" s="2"/>
      <c r="CBG96" s="2"/>
      <c r="CBH96" s="2"/>
      <c r="CBI96" s="2"/>
      <c r="CBJ96" s="2"/>
      <c r="CBK96" s="2"/>
      <c r="CBL96" s="2"/>
      <c r="CBM96" s="2"/>
      <c r="CBN96" s="2"/>
      <c r="CBO96" s="2"/>
      <c r="CBP96" s="2"/>
      <c r="CBQ96" s="2"/>
      <c r="CBR96" s="2"/>
      <c r="CBS96" s="2"/>
      <c r="CBT96" s="2"/>
      <c r="CBU96" s="2"/>
      <c r="CBV96" s="2"/>
      <c r="CBW96" s="2"/>
      <c r="CBX96" s="2"/>
      <c r="CBY96" s="2"/>
      <c r="CBZ96" s="2"/>
      <c r="CCA96" s="2"/>
      <c r="CCB96" s="2"/>
      <c r="CCC96" s="2"/>
      <c r="CCD96" s="2"/>
      <c r="CCE96" s="2"/>
      <c r="CCF96" s="2"/>
      <c r="CCG96" s="2"/>
      <c r="CCH96" s="2"/>
      <c r="CCI96" s="2"/>
      <c r="CCJ96" s="2"/>
      <c r="CCK96" s="2"/>
      <c r="CCL96" s="2"/>
      <c r="CCM96" s="2"/>
      <c r="CCN96" s="2"/>
      <c r="CCO96" s="2"/>
      <c r="CCP96" s="2"/>
      <c r="CCQ96" s="2"/>
      <c r="CCR96" s="2"/>
      <c r="CCS96" s="2"/>
      <c r="CCT96" s="2"/>
      <c r="CCU96" s="2"/>
      <c r="CCV96" s="2"/>
      <c r="CCW96" s="2"/>
      <c r="CCX96" s="2"/>
      <c r="CCY96" s="2"/>
      <c r="CCZ96" s="2"/>
      <c r="CDA96" s="2"/>
      <c r="CDB96" s="2"/>
      <c r="CDC96" s="2"/>
      <c r="CDD96" s="2"/>
      <c r="CDE96" s="2"/>
      <c r="CDF96" s="2"/>
      <c r="CDG96" s="2"/>
      <c r="CDH96" s="2"/>
      <c r="CDI96" s="2"/>
      <c r="CDJ96" s="2"/>
      <c r="CDK96" s="2"/>
      <c r="CDL96" s="2"/>
      <c r="CDM96" s="2"/>
      <c r="CDN96" s="2"/>
      <c r="CDO96" s="2"/>
      <c r="CDP96" s="2"/>
      <c r="CDQ96" s="2"/>
      <c r="CDR96" s="2"/>
      <c r="CDS96" s="2"/>
      <c r="CDT96" s="2"/>
      <c r="CDU96" s="2"/>
      <c r="CDV96" s="2"/>
      <c r="CDW96" s="2"/>
      <c r="CDX96" s="2"/>
      <c r="CDY96" s="2"/>
      <c r="CDZ96" s="2"/>
      <c r="CEA96" s="2"/>
      <c r="CEB96" s="2"/>
      <c r="CEC96" s="2"/>
      <c r="CED96" s="2"/>
      <c r="CEE96" s="2"/>
      <c r="CEF96" s="2"/>
      <c r="CEG96" s="2"/>
      <c r="CEH96" s="2"/>
      <c r="CEI96" s="2"/>
      <c r="CEJ96" s="2"/>
      <c r="CEK96" s="2"/>
      <c r="CEL96" s="2"/>
      <c r="CEM96" s="2"/>
      <c r="CEN96" s="2"/>
      <c r="CEO96" s="2"/>
      <c r="CEP96" s="2"/>
      <c r="CEQ96" s="2"/>
      <c r="CER96" s="2"/>
      <c r="CES96" s="2"/>
      <c r="CET96" s="2"/>
      <c r="CEU96" s="2"/>
      <c r="CEV96" s="2"/>
      <c r="CEW96" s="2"/>
      <c r="CEX96" s="2"/>
      <c r="CEY96" s="2"/>
      <c r="CEZ96" s="2"/>
      <c r="CFA96" s="2"/>
      <c r="CFB96" s="2"/>
      <c r="CFC96" s="2"/>
      <c r="CFD96" s="2"/>
      <c r="CFE96" s="2"/>
      <c r="CFF96" s="2"/>
      <c r="CFG96" s="2"/>
      <c r="CFH96" s="2"/>
      <c r="CFI96" s="2"/>
      <c r="CFJ96" s="2"/>
      <c r="CFK96" s="2"/>
      <c r="CFL96" s="2"/>
      <c r="CFM96" s="2"/>
      <c r="CFN96" s="2"/>
      <c r="CFO96" s="2"/>
      <c r="CFP96" s="2"/>
      <c r="CFQ96" s="2"/>
      <c r="CFR96" s="2"/>
      <c r="CFS96" s="2"/>
      <c r="CFT96" s="2"/>
      <c r="CFU96" s="2"/>
      <c r="CFV96" s="2"/>
      <c r="CFW96" s="2"/>
      <c r="CFX96" s="2"/>
      <c r="CFY96" s="2"/>
      <c r="CFZ96" s="2"/>
      <c r="CGA96" s="2"/>
      <c r="CGB96" s="2"/>
      <c r="CGC96" s="2"/>
      <c r="CGD96" s="2"/>
      <c r="CGE96" s="2"/>
      <c r="CGF96" s="2"/>
      <c r="CGG96" s="2"/>
      <c r="CGH96" s="2"/>
      <c r="CGI96" s="2"/>
      <c r="CGJ96" s="2"/>
      <c r="CGK96" s="2"/>
      <c r="CGL96" s="2"/>
      <c r="CGM96" s="2"/>
      <c r="CGN96" s="2"/>
      <c r="CGO96" s="2"/>
      <c r="CGP96" s="2"/>
      <c r="CGQ96" s="2"/>
      <c r="CGR96" s="2"/>
      <c r="CGS96" s="2"/>
      <c r="CGT96" s="2"/>
      <c r="CGU96" s="2"/>
      <c r="CGV96" s="2"/>
      <c r="CGW96" s="2"/>
      <c r="CGX96" s="2"/>
      <c r="CGY96" s="2"/>
      <c r="CGZ96" s="2"/>
      <c r="CHA96" s="2"/>
      <c r="CHB96" s="2"/>
      <c r="CHC96" s="2"/>
      <c r="CHD96" s="2"/>
      <c r="CHE96" s="2"/>
      <c r="CHF96" s="2"/>
      <c r="CHG96" s="2"/>
      <c r="CHH96" s="2"/>
      <c r="CHI96" s="2"/>
      <c r="CHJ96" s="2"/>
      <c r="CHK96" s="2"/>
      <c r="CHL96" s="2"/>
      <c r="CHM96" s="2"/>
      <c r="CHN96" s="2"/>
      <c r="CHO96" s="2"/>
      <c r="CHP96" s="2"/>
      <c r="CHQ96" s="2"/>
      <c r="CHR96" s="2"/>
      <c r="CHS96" s="2"/>
      <c r="CHT96" s="2"/>
      <c r="CHU96" s="2"/>
      <c r="CHV96" s="2"/>
      <c r="CHW96" s="2"/>
      <c r="CHX96" s="2"/>
      <c r="CHY96" s="2"/>
      <c r="CHZ96" s="2"/>
      <c r="CIA96" s="2"/>
      <c r="CIB96" s="2"/>
      <c r="CIC96" s="2"/>
      <c r="CID96" s="2"/>
      <c r="CIE96" s="2"/>
      <c r="CIF96" s="2"/>
      <c r="CIG96" s="2"/>
      <c r="CIH96" s="2"/>
      <c r="CII96" s="2"/>
      <c r="CIJ96" s="2"/>
      <c r="CIK96" s="2"/>
      <c r="CIL96" s="2"/>
      <c r="CIM96" s="2"/>
      <c r="CIN96" s="2"/>
      <c r="CIO96" s="2"/>
      <c r="CIP96" s="2"/>
      <c r="CIQ96" s="2"/>
      <c r="CIR96" s="2"/>
      <c r="CIS96" s="2"/>
      <c r="CIT96" s="2"/>
      <c r="CIU96" s="2"/>
      <c r="CIV96" s="2"/>
      <c r="CIW96" s="2"/>
      <c r="CIX96" s="2"/>
      <c r="CIY96" s="2"/>
      <c r="CIZ96" s="2"/>
      <c r="CJA96" s="2"/>
      <c r="CJB96" s="2"/>
      <c r="CJC96" s="2"/>
      <c r="CJD96" s="2"/>
      <c r="CJE96" s="2"/>
      <c r="CJF96" s="2"/>
      <c r="CJG96" s="2"/>
      <c r="CJH96" s="2"/>
      <c r="CJI96" s="2"/>
      <c r="CJJ96" s="2"/>
      <c r="CJK96" s="2"/>
      <c r="CJL96" s="2"/>
      <c r="CJM96" s="2"/>
      <c r="CJN96" s="2"/>
      <c r="CJO96" s="2"/>
      <c r="CJP96" s="2"/>
      <c r="CJQ96" s="2"/>
      <c r="CJR96" s="2"/>
      <c r="CJS96" s="2"/>
      <c r="CJT96" s="2"/>
      <c r="CJU96" s="2"/>
      <c r="CJV96" s="2"/>
      <c r="CJW96" s="2"/>
      <c r="CJX96" s="2"/>
      <c r="CJY96" s="2"/>
      <c r="CJZ96" s="2"/>
      <c r="CKA96" s="2"/>
      <c r="CKB96" s="2"/>
      <c r="CKC96" s="2"/>
      <c r="CKD96" s="2"/>
      <c r="CKE96" s="2"/>
      <c r="CKF96" s="2"/>
      <c r="CKG96" s="2"/>
      <c r="CKH96" s="2"/>
      <c r="CKI96" s="2"/>
      <c r="CKJ96" s="2"/>
      <c r="CKK96" s="2"/>
      <c r="CKL96" s="2"/>
      <c r="CKM96" s="2"/>
      <c r="CKN96" s="2"/>
      <c r="CKO96" s="2"/>
      <c r="CKP96" s="2"/>
      <c r="CKQ96" s="2"/>
      <c r="CKR96" s="2"/>
      <c r="CKS96" s="2"/>
      <c r="CKT96" s="2"/>
      <c r="CKU96" s="2"/>
      <c r="CKV96" s="2"/>
      <c r="CKW96" s="2"/>
      <c r="CKX96" s="2"/>
      <c r="CKY96" s="2"/>
      <c r="CKZ96" s="2"/>
      <c r="CLA96" s="2"/>
      <c r="CLB96" s="2"/>
      <c r="CLC96" s="2"/>
      <c r="CLD96" s="2"/>
      <c r="CLE96" s="2"/>
      <c r="CLF96" s="2"/>
      <c r="CLG96" s="2"/>
      <c r="CLH96" s="2"/>
      <c r="CLI96" s="2"/>
      <c r="CLJ96" s="2"/>
      <c r="CLK96" s="2"/>
      <c r="CLL96" s="2"/>
      <c r="CLM96" s="2"/>
      <c r="CLN96" s="2"/>
      <c r="CLO96" s="2"/>
      <c r="CLP96" s="2"/>
      <c r="CLQ96" s="2"/>
      <c r="CLR96" s="2"/>
      <c r="CLS96" s="2"/>
      <c r="CLT96" s="2"/>
      <c r="CLU96" s="2"/>
      <c r="CLV96" s="2"/>
      <c r="CLW96" s="2"/>
      <c r="CLX96" s="2"/>
      <c r="CLY96" s="2"/>
      <c r="CLZ96" s="2"/>
      <c r="CMA96" s="2"/>
      <c r="CMB96" s="2"/>
      <c r="CMC96" s="2"/>
      <c r="CMD96" s="2"/>
      <c r="CME96" s="2"/>
      <c r="CMF96" s="2"/>
      <c r="CMG96" s="2"/>
      <c r="CMH96" s="2"/>
      <c r="CMI96" s="2"/>
      <c r="CMJ96" s="2"/>
      <c r="CMK96" s="2"/>
      <c r="CML96" s="2"/>
      <c r="CMM96" s="2"/>
      <c r="CMN96" s="2"/>
      <c r="CMO96" s="2"/>
      <c r="CMP96" s="2"/>
      <c r="CMQ96" s="2"/>
      <c r="CMR96" s="2"/>
      <c r="CMS96" s="2"/>
      <c r="CMT96" s="2"/>
      <c r="CMU96" s="2"/>
      <c r="CMV96" s="2"/>
      <c r="CMW96" s="2"/>
      <c r="CMX96" s="2"/>
      <c r="CMY96" s="2"/>
      <c r="CMZ96" s="2"/>
      <c r="CNA96" s="2"/>
      <c r="CNB96" s="2"/>
      <c r="CNC96" s="2"/>
      <c r="CND96" s="2"/>
      <c r="CNE96" s="2"/>
      <c r="CNF96" s="2"/>
      <c r="CNG96" s="2"/>
      <c r="CNH96" s="2"/>
      <c r="CNI96" s="2"/>
      <c r="CNJ96" s="2"/>
      <c r="CNK96" s="2"/>
      <c r="CNL96" s="2"/>
      <c r="CNM96" s="2"/>
      <c r="CNN96" s="2"/>
      <c r="CNO96" s="2"/>
      <c r="CNP96" s="2"/>
      <c r="CNQ96" s="2"/>
      <c r="CNR96" s="2"/>
      <c r="CNS96" s="2"/>
      <c r="CNT96" s="2"/>
      <c r="CNU96" s="2"/>
      <c r="CNV96" s="2"/>
      <c r="CNW96" s="2"/>
      <c r="CNX96" s="2"/>
      <c r="CNY96" s="2"/>
      <c r="CNZ96" s="2"/>
      <c r="COA96" s="2"/>
      <c r="COB96" s="2"/>
      <c r="COC96" s="2"/>
      <c r="COD96" s="2"/>
      <c r="COE96" s="2"/>
      <c r="COF96" s="2"/>
      <c r="COG96" s="2"/>
      <c r="COH96" s="2"/>
      <c r="COI96" s="2"/>
      <c r="COJ96" s="2"/>
      <c r="COK96" s="2"/>
      <c r="COL96" s="2"/>
      <c r="COM96" s="2"/>
      <c r="CON96" s="2"/>
      <c r="COO96" s="2"/>
      <c r="COP96" s="2"/>
      <c r="COQ96" s="2"/>
      <c r="COR96" s="2"/>
      <c r="COS96" s="2"/>
      <c r="COT96" s="2"/>
      <c r="COU96" s="2"/>
      <c r="COV96" s="2"/>
      <c r="COW96" s="2"/>
      <c r="COX96" s="2"/>
      <c r="COY96" s="2"/>
      <c r="COZ96" s="2"/>
      <c r="CPA96" s="2"/>
      <c r="CPB96" s="2"/>
      <c r="CPC96" s="2"/>
      <c r="CPD96" s="2"/>
      <c r="CPE96" s="2"/>
      <c r="CPF96" s="2"/>
      <c r="CPG96" s="2"/>
      <c r="CPH96" s="2"/>
      <c r="CPI96" s="2"/>
      <c r="CPJ96" s="2"/>
      <c r="CPK96" s="2"/>
      <c r="CPL96" s="2"/>
      <c r="CPM96" s="2"/>
      <c r="CPN96" s="2"/>
      <c r="CPO96" s="2"/>
      <c r="CPP96" s="2"/>
      <c r="CPQ96" s="2"/>
      <c r="CPR96" s="2"/>
      <c r="CPS96" s="2"/>
      <c r="CPT96" s="2"/>
      <c r="CPU96" s="2"/>
      <c r="CPV96" s="2"/>
      <c r="CPW96" s="2"/>
      <c r="CPX96" s="2"/>
      <c r="CPY96" s="2"/>
      <c r="CPZ96" s="2"/>
      <c r="CQA96" s="2"/>
      <c r="CQB96" s="2"/>
      <c r="CQC96" s="2"/>
      <c r="CQD96" s="2"/>
      <c r="CQE96" s="2"/>
      <c r="CQF96" s="2"/>
      <c r="CQG96" s="2"/>
      <c r="CQH96" s="2"/>
      <c r="CQI96" s="2"/>
      <c r="CQJ96" s="2"/>
      <c r="CQK96" s="2"/>
      <c r="CQL96" s="2"/>
      <c r="CQM96" s="2"/>
      <c r="CQN96" s="2"/>
      <c r="CQO96" s="2"/>
      <c r="CQP96" s="2"/>
      <c r="CQQ96" s="2"/>
      <c r="CQR96" s="2"/>
      <c r="CQS96" s="2"/>
      <c r="CQT96" s="2"/>
      <c r="CQU96" s="2"/>
      <c r="CQV96" s="2"/>
      <c r="CQW96" s="2"/>
      <c r="CQX96" s="2"/>
      <c r="CQY96" s="2"/>
      <c r="CQZ96" s="2"/>
      <c r="CRA96" s="2"/>
      <c r="CRB96" s="2"/>
      <c r="CRC96" s="2"/>
      <c r="CRD96" s="2"/>
      <c r="CRE96" s="2"/>
      <c r="CRF96" s="2"/>
      <c r="CRG96" s="2"/>
      <c r="CRH96" s="2"/>
      <c r="CRI96" s="2"/>
      <c r="CRJ96" s="2"/>
      <c r="CRK96" s="2"/>
      <c r="CRL96" s="2"/>
      <c r="CRM96" s="2"/>
      <c r="CRN96" s="2"/>
      <c r="CRO96" s="2"/>
      <c r="CRP96" s="2"/>
      <c r="CRQ96" s="2"/>
      <c r="CRR96" s="2"/>
      <c r="CRS96" s="2"/>
      <c r="CRT96" s="2"/>
      <c r="CRU96" s="2"/>
      <c r="CRV96" s="2"/>
      <c r="CRW96" s="2"/>
      <c r="CRX96" s="2"/>
      <c r="CRY96" s="2"/>
      <c r="CRZ96" s="2"/>
      <c r="CSA96" s="2"/>
      <c r="CSB96" s="2"/>
      <c r="CSC96" s="2"/>
      <c r="CSD96" s="2"/>
      <c r="CSE96" s="2"/>
      <c r="CSF96" s="2"/>
      <c r="CSG96" s="2"/>
      <c r="CSH96" s="2"/>
      <c r="CSI96" s="2"/>
      <c r="CSJ96" s="2"/>
      <c r="CSK96" s="2"/>
      <c r="CSL96" s="2"/>
      <c r="CSM96" s="2"/>
      <c r="CSN96" s="2"/>
      <c r="CSO96" s="2"/>
    </row>
    <row r="97" spans="19:2537" x14ac:dyDescent="0.25"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  <c r="AMQ97" s="2"/>
      <c r="AMR97" s="2"/>
      <c r="AMS97" s="2"/>
      <c r="AMT97" s="2"/>
      <c r="AMU97" s="2"/>
      <c r="AMV97" s="2"/>
      <c r="AMW97" s="2"/>
      <c r="AMX97" s="2"/>
      <c r="AMY97" s="2"/>
      <c r="AMZ97" s="2"/>
      <c r="ANA97" s="2"/>
      <c r="ANB97" s="2"/>
      <c r="ANC97" s="2"/>
      <c r="AND97" s="2"/>
      <c r="ANE97" s="2"/>
      <c r="ANF97" s="2"/>
      <c r="ANG97" s="2"/>
      <c r="ANH97" s="2"/>
      <c r="ANI97" s="2"/>
      <c r="ANJ97" s="2"/>
      <c r="ANK97" s="2"/>
      <c r="ANL97" s="2"/>
      <c r="ANM97" s="2"/>
      <c r="ANN97" s="2"/>
      <c r="ANO97" s="2"/>
      <c r="ANP97" s="2"/>
      <c r="ANQ97" s="2"/>
      <c r="ANR97" s="2"/>
      <c r="ANS97" s="2"/>
      <c r="ANT97" s="2"/>
      <c r="ANU97" s="2"/>
      <c r="ANV97" s="2"/>
      <c r="ANW97" s="2"/>
      <c r="ANX97" s="2"/>
      <c r="ANY97" s="2"/>
      <c r="ANZ97" s="2"/>
      <c r="AOA97" s="2"/>
      <c r="AOB97" s="2"/>
      <c r="AOC97" s="2"/>
      <c r="AOD97" s="2"/>
      <c r="AOE97" s="2"/>
      <c r="AOF97" s="2"/>
      <c r="AOG97" s="2"/>
      <c r="AOH97" s="2"/>
      <c r="AOI97" s="2"/>
      <c r="AOJ97" s="2"/>
      <c r="AOK97" s="2"/>
      <c r="AOL97" s="2"/>
      <c r="AOM97" s="2"/>
      <c r="AON97" s="2"/>
      <c r="AOO97" s="2"/>
      <c r="AOP97" s="2"/>
      <c r="AOQ97" s="2"/>
      <c r="AOR97" s="2"/>
      <c r="AOS97" s="2"/>
      <c r="AOT97" s="2"/>
      <c r="AOU97" s="2"/>
      <c r="AOV97" s="2"/>
      <c r="AOW97" s="2"/>
      <c r="AOX97" s="2"/>
      <c r="AOY97" s="2"/>
      <c r="AOZ97" s="2"/>
      <c r="APA97" s="2"/>
      <c r="APB97" s="2"/>
      <c r="APC97" s="2"/>
      <c r="APD97" s="2"/>
      <c r="APE97" s="2"/>
      <c r="APF97" s="2"/>
      <c r="APG97" s="2"/>
      <c r="APH97" s="2"/>
      <c r="API97" s="2"/>
      <c r="APJ97" s="2"/>
      <c r="APK97" s="2"/>
      <c r="APL97" s="2"/>
      <c r="APM97" s="2"/>
      <c r="APN97" s="2"/>
      <c r="APO97" s="2"/>
      <c r="APP97" s="2"/>
      <c r="APQ97" s="2"/>
      <c r="APR97" s="2"/>
      <c r="APS97" s="2"/>
      <c r="APT97" s="2"/>
      <c r="APU97" s="2"/>
      <c r="APV97" s="2"/>
      <c r="APW97" s="2"/>
      <c r="APX97" s="2"/>
      <c r="APY97" s="2"/>
      <c r="APZ97" s="2"/>
      <c r="AQA97" s="2"/>
      <c r="AQB97" s="2"/>
      <c r="AQC97" s="2"/>
      <c r="AQD97" s="2"/>
      <c r="AQE97" s="2"/>
      <c r="AQF97" s="2"/>
      <c r="AQG97" s="2"/>
      <c r="AQH97" s="2"/>
      <c r="AQI97" s="2"/>
      <c r="AQJ97" s="2"/>
      <c r="AQK97" s="2"/>
      <c r="AQL97" s="2"/>
      <c r="AQM97" s="2"/>
      <c r="AQN97" s="2"/>
      <c r="AQO97" s="2"/>
      <c r="AQP97" s="2"/>
      <c r="AQQ97" s="2"/>
      <c r="AQR97" s="2"/>
      <c r="AQS97" s="2"/>
      <c r="AQT97" s="2"/>
      <c r="AQU97" s="2"/>
      <c r="AQV97" s="2"/>
      <c r="AQW97" s="2"/>
      <c r="AQX97" s="2"/>
      <c r="AQY97" s="2"/>
      <c r="AQZ97" s="2"/>
      <c r="ARA97" s="2"/>
      <c r="ARB97" s="2"/>
      <c r="ARC97" s="2"/>
      <c r="ARD97" s="2"/>
      <c r="ARE97" s="2"/>
      <c r="ARF97" s="2"/>
      <c r="ARG97" s="2"/>
      <c r="ARH97" s="2"/>
      <c r="ARI97" s="2"/>
      <c r="ARJ97" s="2"/>
      <c r="ARK97" s="2"/>
      <c r="ARL97" s="2"/>
      <c r="ARM97" s="2"/>
      <c r="ARN97" s="2"/>
      <c r="ARO97" s="2"/>
      <c r="ARP97" s="2"/>
      <c r="ARQ97" s="2"/>
      <c r="ARR97" s="2"/>
      <c r="ARS97" s="2"/>
      <c r="ART97" s="2"/>
      <c r="ARU97" s="2"/>
      <c r="ARV97" s="2"/>
      <c r="ARW97" s="2"/>
      <c r="ARX97" s="2"/>
      <c r="ARY97" s="2"/>
      <c r="ARZ97" s="2"/>
      <c r="ASA97" s="2"/>
      <c r="ASB97" s="2"/>
      <c r="ASC97" s="2"/>
      <c r="ASD97" s="2"/>
      <c r="ASE97" s="2"/>
      <c r="ASF97" s="2"/>
      <c r="ASG97" s="2"/>
      <c r="ASH97" s="2"/>
      <c r="ASI97" s="2"/>
      <c r="ASJ97" s="2"/>
      <c r="ASK97" s="2"/>
      <c r="ASL97" s="2"/>
      <c r="ASM97" s="2"/>
      <c r="ASN97" s="2"/>
      <c r="ASO97" s="2"/>
      <c r="ASP97" s="2"/>
      <c r="ASQ97" s="2"/>
      <c r="ASR97" s="2"/>
      <c r="ASS97" s="2"/>
      <c r="AST97" s="2"/>
      <c r="ASU97" s="2"/>
      <c r="ASV97" s="2"/>
      <c r="ASW97" s="2"/>
      <c r="ASX97" s="2"/>
      <c r="ASY97" s="2"/>
      <c r="ASZ97" s="2"/>
      <c r="ATA97" s="2"/>
      <c r="ATB97" s="2"/>
      <c r="ATC97" s="2"/>
      <c r="ATD97" s="2"/>
      <c r="ATE97" s="2"/>
      <c r="ATF97" s="2"/>
      <c r="ATG97" s="2"/>
      <c r="ATH97" s="2"/>
      <c r="ATI97" s="2"/>
      <c r="ATJ97" s="2"/>
      <c r="ATK97" s="2"/>
      <c r="ATL97" s="2"/>
      <c r="ATM97" s="2"/>
      <c r="ATN97" s="2"/>
      <c r="ATO97" s="2"/>
      <c r="ATP97" s="2"/>
      <c r="ATQ97" s="2"/>
      <c r="ATR97" s="2"/>
      <c r="ATS97" s="2"/>
      <c r="ATT97" s="2"/>
      <c r="ATU97" s="2"/>
      <c r="ATV97" s="2"/>
      <c r="ATW97" s="2"/>
      <c r="ATX97" s="2"/>
      <c r="ATY97" s="2"/>
      <c r="ATZ97" s="2"/>
      <c r="AUA97" s="2"/>
      <c r="AUB97" s="2"/>
      <c r="AUC97" s="2"/>
      <c r="AUD97" s="2"/>
      <c r="AUE97" s="2"/>
      <c r="AUF97" s="2"/>
      <c r="AUG97" s="2"/>
      <c r="AUH97" s="2"/>
      <c r="AUI97" s="2"/>
      <c r="AUJ97" s="2"/>
      <c r="AUK97" s="2"/>
      <c r="AUL97" s="2"/>
      <c r="AUM97" s="2"/>
      <c r="AUN97" s="2"/>
      <c r="AUO97" s="2"/>
      <c r="AUP97" s="2"/>
      <c r="AUQ97" s="2"/>
      <c r="AUR97" s="2"/>
      <c r="AUS97" s="2"/>
      <c r="AUT97" s="2"/>
      <c r="AUU97" s="2"/>
      <c r="AUV97" s="2"/>
      <c r="AUW97" s="2"/>
      <c r="AUX97" s="2"/>
      <c r="AUY97" s="2"/>
      <c r="AUZ97" s="2"/>
      <c r="AVA97" s="2"/>
      <c r="AVB97" s="2"/>
      <c r="AVC97" s="2"/>
      <c r="AVD97" s="2"/>
      <c r="AVE97" s="2"/>
      <c r="AVF97" s="2"/>
      <c r="AVG97" s="2"/>
      <c r="AVH97" s="2"/>
      <c r="AVI97" s="2"/>
      <c r="AVJ97" s="2"/>
      <c r="AVK97" s="2"/>
      <c r="AVL97" s="2"/>
      <c r="AVM97" s="2"/>
      <c r="AVN97" s="2"/>
      <c r="AVO97" s="2"/>
      <c r="AVP97" s="2"/>
      <c r="AVQ97" s="2"/>
      <c r="AVR97" s="2"/>
      <c r="AVS97" s="2"/>
      <c r="AVT97" s="2"/>
      <c r="AVU97" s="2"/>
      <c r="AVV97" s="2"/>
      <c r="AVW97" s="2"/>
      <c r="AVX97" s="2"/>
      <c r="AVY97" s="2"/>
      <c r="AVZ97" s="2"/>
      <c r="AWA97" s="2"/>
      <c r="AWB97" s="2"/>
      <c r="AWC97" s="2"/>
      <c r="AWD97" s="2"/>
      <c r="AWE97" s="2"/>
      <c r="AWF97" s="2"/>
      <c r="AWG97" s="2"/>
      <c r="AWH97" s="2"/>
      <c r="AWI97" s="2"/>
      <c r="AWJ97" s="2"/>
      <c r="AWK97" s="2"/>
      <c r="AWL97" s="2"/>
      <c r="AWM97" s="2"/>
      <c r="AWN97" s="2"/>
      <c r="AWO97" s="2"/>
      <c r="AWP97" s="2"/>
      <c r="AWQ97" s="2"/>
      <c r="AWR97" s="2"/>
      <c r="AWS97" s="2"/>
      <c r="AWT97" s="2"/>
      <c r="AWU97" s="2"/>
      <c r="AWV97" s="2"/>
      <c r="AWW97" s="2"/>
      <c r="AWX97" s="2"/>
      <c r="AWY97" s="2"/>
      <c r="AWZ97" s="2"/>
      <c r="AXA97" s="2"/>
      <c r="AXB97" s="2"/>
      <c r="AXC97" s="2"/>
      <c r="AXD97" s="2"/>
      <c r="AXE97" s="2"/>
      <c r="AXF97" s="2"/>
      <c r="AXG97" s="2"/>
      <c r="AXH97" s="2"/>
      <c r="AXI97" s="2"/>
      <c r="AXJ97" s="2"/>
      <c r="AXK97" s="2"/>
      <c r="AXL97" s="2"/>
      <c r="AXM97" s="2"/>
      <c r="AXN97" s="2"/>
      <c r="AXO97" s="2"/>
      <c r="AXP97" s="2"/>
      <c r="AXQ97" s="2"/>
      <c r="AXR97" s="2"/>
      <c r="AXS97" s="2"/>
      <c r="AXT97" s="2"/>
      <c r="AXU97" s="2"/>
      <c r="AXV97" s="2"/>
      <c r="AXW97" s="2"/>
      <c r="AXX97" s="2"/>
      <c r="AXY97" s="2"/>
      <c r="AXZ97" s="2"/>
      <c r="AYA97" s="2"/>
      <c r="AYB97" s="2"/>
      <c r="AYC97" s="2"/>
      <c r="AYD97" s="2"/>
      <c r="AYE97" s="2"/>
      <c r="AYF97" s="2"/>
      <c r="AYG97" s="2"/>
      <c r="AYH97" s="2"/>
      <c r="AYI97" s="2"/>
      <c r="AYJ97" s="2"/>
      <c r="AYK97" s="2"/>
      <c r="AYL97" s="2"/>
      <c r="AYM97" s="2"/>
      <c r="AYN97" s="2"/>
      <c r="AYO97" s="2"/>
      <c r="AYP97" s="2"/>
      <c r="AYQ97" s="2"/>
      <c r="AYR97" s="2"/>
      <c r="AYS97" s="2"/>
      <c r="AYT97" s="2"/>
      <c r="AYU97" s="2"/>
      <c r="AYV97" s="2"/>
      <c r="AYW97" s="2"/>
      <c r="AYX97" s="2"/>
      <c r="AYY97" s="2"/>
      <c r="AYZ97" s="2"/>
      <c r="AZA97" s="2"/>
      <c r="AZB97" s="2"/>
      <c r="AZC97" s="2"/>
      <c r="AZD97" s="2"/>
      <c r="AZE97" s="2"/>
      <c r="AZF97" s="2"/>
      <c r="AZG97" s="2"/>
      <c r="AZH97" s="2"/>
      <c r="AZI97" s="2"/>
      <c r="AZJ97" s="2"/>
      <c r="AZK97" s="2"/>
      <c r="AZL97" s="2"/>
      <c r="AZM97" s="2"/>
      <c r="AZN97" s="2"/>
      <c r="AZO97" s="2"/>
      <c r="AZP97" s="2"/>
      <c r="AZQ97" s="2"/>
      <c r="AZR97" s="2"/>
      <c r="AZS97" s="2"/>
      <c r="AZT97" s="2"/>
      <c r="AZU97" s="2"/>
      <c r="AZV97" s="2"/>
      <c r="AZW97" s="2"/>
      <c r="AZX97" s="2"/>
      <c r="AZY97" s="2"/>
      <c r="AZZ97" s="2"/>
      <c r="BAA97" s="2"/>
      <c r="BAB97" s="2"/>
      <c r="BAC97" s="2"/>
      <c r="BAD97" s="2"/>
      <c r="BAE97" s="2"/>
      <c r="BAF97" s="2"/>
      <c r="BAG97" s="2"/>
      <c r="BAH97" s="2"/>
      <c r="BAI97" s="2"/>
      <c r="BAJ97" s="2"/>
      <c r="BAK97" s="2"/>
      <c r="BAL97" s="2"/>
      <c r="BAM97" s="2"/>
      <c r="BAN97" s="2"/>
      <c r="BAO97" s="2"/>
      <c r="BAP97" s="2"/>
      <c r="BAQ97" s="2"/>
      <c r="BAR97" s="2"/>
      <c r="BAS97" s="2"/>
      <c r="BAT97" s="2"/>
      <c r="BAU97" s="2"/>
      <c r="BAV97" s="2"/>
      <c r="BAW97" s="2"/>
      <c r="BAX97" s="2"/>
      <c r="BAY97" s="2"/>
      <c r="BAZ97" s="2"/>
      <c r="BBA97" s="2"/>
      <c r="BBB97" s="2"/>
      <c r="BBC97" s="2"/>
      <c r="BBD97" s="2"/>
      <c r="BBE97" s="2"/>
      <c r="BBF97" s="2"/>
      <c r="BBG97" s="2"/>
      <c r="BBH97" s="2"/>
      <c r="BBI97" s="2"/>
      <c r="BBJ97" s="2"/>
      <c r="BBK97" s="2"/>
      <c r="BBL97" s="2"/>
      <c r="BBM97" s="2"/>
      <c r="BBN97" s="2"/>
      <c r="BBO97" s="2"/>
      <c r="BBP97" s="2"/>
      <c r="BBQ97" s="2"/>
      <c r="BBR97" s="2"/>
      <c r="BBS97" s="2"/>
      <c r="BBT97" s="2"/>
      <c r="BBU97" s="2"/>
      <c r="BBV97" s="2"/>
      <c r="BBW97" s="2"/>
      <c r="BBX97" s="2"/>
      <c r="BBY97" s="2"/>
      <c r="BBZ97" s="2"/>
      <c r="BCA97" s="2"/>
      <c r="BCB97" s="2"/>
      <c r="BCC97" s="2"/>
      <c r="BCD97" s="2"/>
      <c r="BCE97" s="2"/>
      <c r="BCF97" s="2"/>
      <c r="BCG97" s="2"/>
      <c r="BCH97" s="2"/>
      <c r="BCI97" s="2"/>
      <c r="BCJ97" s="2"/>
      <c r="BCK97" s="2"/>
      <c r="BCL97" s="2"/>
      <c r="BCM97" s="2"/>
      <c r="BCN97" s="2"/>
      <c r="BCO97" s="2"/>
      <c r="BCP97" s="2"/>
      <c r="BCQ97" s="2"/>
      <c r="BCR97" s="2"/>
      <c r="BCS97" s="2"/>
      <c r="BCT97" s="2"/>
      <c r="BCU97" s="2"/>
      <c r="BCV97" s="2"/>
      <c r="BCW97" s="2"/>
      <c r="BCX97" s="2"/>
      <c r="BCY97" s="2"/>
      <c r="BCZ97" s="2"/>
      <c r="BDA97" s="2"/>
      <c r="BDB97" s="2"/>
      <c r="BDC97" s="2"/>
      <c r="BDD97" s="2"/>
      <c r="BDE97" s="2"/>
      <c r="BDF97" s="2"/>
      <c r="BDG97" s="2"/>
      <c r="BDH97" s="2"/>
      <c r="BDI97" s="2"/>
      <c r="BDJ97" s="2"/>
      <c r="BDK97" s="2"/>
      <c r="BDL97" s="2"/>
      <c r="BDM97" s="2"/>
      <c r="BDN97" s="2"/>
      <c r="BDO97" s="2"/>
      <c r="BDP97" s="2"/>
      <c r="BDQ97" s="2"/>
      <c r="BDR97" s="2"/>
      <c r="BDS97" s="2"/>
      <c r="BDT97" s="2"/>
      <c r="BDU97" s="2"/>
      <c r="BDV97" s="2"/>
      <c r="BDW97" s="2"/>
      <c r="BDX97" s="2"/>
      <c r="BDY97" s="2"/>
      <c r="BDZ97" s="2"/>
      <c r="BEA97" s="2"/>
      <c r="BEB97" s="2"/>
      <c r="BEC97" s="2"/>
      <c r="BED97" s="2"/>
      <c r="BEE97" s="2"/>
      <c r="BEF97" s="2"/>
      <c r="BEG97" s="2"/>
      <c r="BEH97" s="2"/>
      <c r="BEI97" s="2"/>
      <c r="BEJ97" s="2"/>
      <c r="BEK97" s="2"/>
      <c r="BEL97" s="2"/>
      <c r="BEM97" s="2"/>
      <c r="BEN97" s="2"/>
      <c r="BEO97" s="2"/>
      <c r="BEP97" s="2"/>
      <c r="BEQ97" s="2"/>
      <c r="BER97" s="2"/>
      <c r="BES97" s="2"/>
      <c r="BET97" s="2"/>
      <c r="BEU97" s="2"/>
      <c r="BEV97" s="2"/>
      <c r="BEW97" s="2"/>
      <c r="BEX97" s="2"/>
      <c r="BEY97" s="2"/>
      <c r="BEZ97" s="2"/>
      <c r="BFA97" s="2"/>
      <c r="BFB97" s="2"/>
      <c r="BFC97" s="2"/>
      <c r="BFD97" s="2"/>
      <c r="BFE97" s="2"/>
      <c r="BFF97" s="2"/>
      <c r="BFG97" s="2"/>
      <c r="BFH97" s="2"/>
      <c r="BFI97" s="2"/>
      <c r="BFJ97" s="2"/>
      <c r="BFK97" s="2"/>
      <c r="BFL97" s="2"/>
      <c r="BFM97" s="2"/>
      <c r="BFN97" s="2"/>
      <c r="BFO97" s="2"/>
      <c r="BFP97" s="2"/>
      <c r="BFQ97" s="2"/>
      <c r="BFR97" s="2"/>
      <c r="BFS97" s="2"/>
      <c r="BFT97" s="2"/>
      <c r="BFU97" s="2"/>
      <c r="BFV97" s="2"/>
      <c r="BFW97" s="2"/>
      <c r="BFX97" s="2"/>
      <c r="BFY97" s="2"/>
      <c r="BFZ97" s="2"/>
      <c r="BGA97" s="2"/>
      <c r="BGB97" s="2"/>
      <c r="BGC97" s="2"/>
      <c r="BGD97" s="2"/>
      <c r="BGE97" s="2"/>
      <c r="BGF97" s="2"/>
      <c r="BGG97" s="2"/>
      <c r="BGH97" s="2"/>
      <c r="BGI97" s="2"/>
      <c r="BGJ97" s="2"/>
      <c r="BGK97" s="2"/>
      <c r="BGL97" s="2"/>
      <c r="BGM97" s="2"/>
      <c r="BGN97" s="2"/>
      <c r="BGO97" s="2"/>
      <c r="BGP97" s="2"/>
      <c r="BGQ97" s="2"/>
      <c r="BGR97" s="2"/>
      <c r="BGS97" s="2"/>
      <c r="BGT97" s="2"/>
      <c r="BGU97" s="2"/>
      <c r="BGV97" s="2"/>
      <c r="BGW97" s="2"/>
      <c r="BGX97" s="2"/>
      <c r="BGY97" s="2"/>
      <c r="BGZ97" s="2"/>
      <c r="BHA97" s="2"/>
      <c r="BHB97" s="2"/>
      <c r="BHC97" s="2"/>
      <c r="BHD97" s="2"/>
      <c r="BHE97" s="2"/>
      <c r="BHF97" s="2"/>
      <c r="BHG97" s="2"/>
      <c r="BHH97" s="2"/>
      <c r="BHI97" s="2"/>
      <c r="BHJ97" s="2"/>
      <c r="BHK97" s="2"/>
      <c r="BHL97" s="2"/>
      <c r="BHM97" s="2"/>
      <c r="BHN97" s="2"/>
      <c r="BHO97" s="2"/>
      <c r="BHP97" s="2"/>
      <c r="BHQ97" s="2"/>
      <c r="BHR97" s="2"/>
      <c r="BHS97" s="2"/>
      <c r="BHT97" s="2"/>
      <c r="BHU97" s="2"/>
      <c r="BHV97" s="2"/>
      <c r="BHW97" s="2"/>
      <c r="BHX97" s="2"/>
      <c r="BHY97" s="2"/>
      <c r="BHZ97" s="2"/>
      <c r="BIA97" s="2"/>
      <c r="BIB97" s="2"/>
      <c r="BIC97" s="2"/>
      <c r="BID97" s="2"/>
      <c r="BIE97" s="2"/>
      <c r="BIF97" s="2"/>
      <c r="BIG97" s="2"/>
      <c r="BIH97" s="2"/>
      <c r="BII97" s="2"/>
      <c r="BIJ97" s="2"/>
      <c r="BIK97" s="2"/>
      <c r="BIL97" s="2"/>
      <c r="BIM97" s="2"/>
      <c r="BIN97" s="2"/>
      <c r="BIO97" s="2"/>
      <c r="BIP97" s="2"/>
      <c r="BIQ97" s="2"/>
      <c r="BIR97" s="2"/>
      <c r="BIS97" s="2"/>
      <c r="BIT97" s="2"/>
      <c r="BIU97" s="2"/>
      <c r="BIV97" s="2"/>
      <c r="BIW97" s="2"/>
      <c r="BIX97" s="2"/>
      <c r="BIY97" s="2"/>
      <c r="BIZ97" s="2"/>
      <c r="BJA97" s="2"/>
      <c r="BJB97" s="2"/>
      <c r="BJC97" s="2"/>
      <c r="BJD97" s="2"/>
      <c r="BJE97" s="2"/>
      <c r="BJF97" s="2"/>
      <c r="BJG97" s="2"/>
      <c r="BJH97" s="2"/>
      <c r="BJI97" s="2"/>
      <c r="BJJ97" s="2"/>
      <c r="BJK97" s="2"/>
      <c r="BJL97" s="2"/>
      <c r="BJM97" s="2"/>
      <c r="BJN97" s="2"/>
      <c r="BJO97" s="2"/>
      <c r="BJP97" s="2"/>
      <c r="BJQ97" s="2"/>
      <c r="BJR97" s="2"/>
      <c r="BJS97" s="2"/>
      <c r="BJT97" s="2"/>
      <c r="BJU97" s="2"/>
      <c r="BJV97" s="2"/>
      <c r="BJW97" s="2"/>
      <c r="BJX97" s="2"/>
      <c r="BJY97" s="2"/>
      <c r="BJZ97" s="2"/>
      <c r="BKA97" s="2"/>
      <c r="BKB97" s="2"/>
      <c r="BKC97" s="2"/>
      <c r="BKD97" s="2"/>
      <c r="BKE97" s="2"/>
      <c r="BKF97" s="2"/>
      <c r="BKG97" s="2"/>
      <c r="BKH97" s="2"/>
      <c r="BKI97" s="2"/>
      <c r="BKJ97" s="2"/>
      <c r="BKK97" s="2"/>
      <c r="BKL97" s="2"/>
      <c r="BKM97" s="2"/>
      <c r="BKN97" s="2"/>
      <c r="BKO97" s="2"/>
      <c r="BKP97" s="2"/>
      <c r="BKQ97" s="2"/>
      <c r="BKR97" s="2"/>
      <c r="BKS97" s="2"/>
      <c r="BKT97" s="2"/>
      <c r="BKU97" s="2"/>
      <c r="BKV97" s="2"/>
      <c r="BKW97" s="2"/>
      <c r="BKX97" s="2"/>
      <c r="BKY97" s="2"/>
      <c r="BKZ97" s="2"/>
      <c r="BLA97" s="2"/>
      <c r="BLB97" s="2"/>
      <c r="BLC97" s="2"/>
      <c r="BLD97" s="2"/>
      <c r="BLE97" s="2"/>
      <c r="BLF97" s="2"/>
      <c r="BLG97" s="2"/>
      <c r="BLH97" s="2"/>
      <c r="BLI97" s="2"/>
      <c r="BLJ97" s="2"/>
      <c r="BLK97" s="2"/>
      <c r="BLL97" s="2"/>
      <c r="BLM97" s="2"/>
      <c r="BLN97" s="2"/>
      <c r="BLO97" s="2"/>
      <c r="BLP97" s="2"/>
      <c r="BLQ97" s="2"/>
      <c r="BLR97" s="2"/>
      <c r="BLS97" s="2"/>
      <c r="BLT97" s="2"/>
      <c r="BLU97" s="2"/>
      <c r="BLV97" s="2"/>
      <c r="BLW97" s="2"/>
      <c r="BLX97" s="2"/>
      <c r="BLY97" s="2"/>
      <c r="BLZ97" s="2"/>
      <c r="BMA97" s="2"/>
      <c r="BMB97" s="2"/>
      <c r="BMC97" s="2"/>
      <c r="BMD97" s="2"/>
      <c r="BME97" s="2"/>
      <c r="BMF97" s="2"/>
      <c r="BMG97" s="2"/>
      <c r="BMH97" s="2"/>
      <c r="BMI97" s="2"/>
      <c r="BMJ97" s="2"/>
      <c r="BMK97" s="2"/>
      <c r="BML97" s="2"/>
      <c r="BMM97" s="2"/>
      <c r="BMN97" s="2"/>
      <c r="BMO97" s="2"/>
      <c r="BMP97" s="2"/>
      <c r="BMQ97" s="2"/>
      <c r="BMR97" s="2"/>
      <c r="BMS97" s="2"/>
      <c r="BMT97" s="2"/>
      <c r="BMU97" s="2"/>
      <c r="BMV97" s="2"/>
      <c r="BMW97" s="2"/>
      <c r="BMX97" s="2"/>
      <c r="BMY97" s="2"/>
      <c r="BMZ97" s="2"/>
      <c r="BNA97" s="2"/>
      <c r="BNB97" s="2"/>
      <c r="BNC97" s="2"/>
      <c r="BND97" s="2"/>
      <c r="BNE97" s="2"/>
      <c r="BNF97" s="2"/>
      <c r="BNG97" s="2"/>
      <c r="BNH97" s="2"/>
      <c r="BNI97" s="2"/>
      <c r="BNJ97" s="2"/>
      <c r="BNK97" s="2"/>
      <c r="BNL97" s="2"/>
      <c r="BNM97" s="2"/>
      <c r="BNN97" s="2"/>
      <c r="BNO97" s="2"/>
      <c r="BNP97" s="2"/>
      <c r="BNQ97" s="2"/>
      <c r="BNR97" s="2"/>
      <c r="BNS97" s="2"/>
      <c r="BNT97" s="2"/>
      <c r="BNU97" s="2"/>
      <c r="BNV97" s="2"/>
      <c r="BNW97" s="2"/>
      <c r="BNX97" s="2"/>
      <c r="BNY97" s="2"/>
      <c r="BNZ97" s="2"/>
      <c r="BOA97" s="2"/>
      <c r="BOB97" s="2"/>
      <c r="BOC97" s="2"/>
      <c r="BOD97" s="2"/>
      <c r="BOE97" s="2"/>
      <c r="BOF97" s="2"/>
      <c r="BOG97" s="2"/>
      <c r="BOH97" s="2"/>
      <c r="BOI97" s="2"/>
      <c r="BOJ97" s="2"/>
      <c r="BOK97" s="2"/>
      <c r="BOL97" s="2"/>
      <c r="BOM97" s="2"/>
      <c r="BON97" s="2"/>
      <c r="BOO97" s="2"/>
      <c r="BOP97" s="2"/>
      <c r="BOQ97" s="2"/>
      <c r="BOR97" s="2"/>
      <c r="BOS97" s="2"/>
      <c r="BOT97" s="2"/>
      <c r="BOU97" s="2"/>
      <c r="BOV97" s="2"/>
      <c r="BOW97" s="2"/>
      <c r="BOX97" s="2"/>
      <c r="BOY97" s="2"/>
      <c r="BOZ97" s="2"/>
      <c r="BPA97" s="2"/>
      <c r="BPB97" s="2"/>
      <c r="BPC97" s="2"/>
      <c r="BPD97" s="2"/>
      <c r="BPE97" s="2"/>
      <c r="BPF97" s="2"/>
      <c r="BPG97" s="2"/>
      <c r="BPH97" s="2"/>
      <c r="BPI97" s="2"/>
      <c r="BPJ97" s="2"/>
      <c r="BPK97" s="2"/>
      <c r="BPL97" s="2"/>
      <c r="BPM97" s="2"/>
      <c r="BPN97" s="2"/>
      <c r="BPO97" s="2"/>
      <c r="BPP97" s="2"/>
      <c r="BPQ97" s="2"/>
      <c r="BPR97" s="2"/>
      <c r="BPS97" s="2"/>
      <c r="BPT97" s="2"/>
      <c r="BPU97" s="2"/>
      <c r="BPV97" s="2"/>
      <c r="BPW97" s="2"/>
      <c r="BPX97" s="2"/>
      <c r="BPY97" s="2"/>
      <c r="BPZ97" s="2"/>
      <c r="BQA97" s="2"/>
      <c r="BQB97" s="2"/>
      <c r="BQC97" s="2"/>
      <c r="BQD97" s="2"/>
      <c r="BQE97" s="2"/>
      <c r="BQF97" s="2"/>
      <c r="BQG97" s="2"/>
      <c r="BQH97" s="2"/>
      <c r="BQI97" s="2"/>
      <c r="BQJ97" s="2"/>
      <c r="BQK97" s="2"/>
      <c r="BQL97" s="2"/>
      <c r="BQM97" s="2"/>
      <c r="BQN97" s="2"/>
      <c r="BQO97" s="2"/>
      <c r="BQP97" s="2"/>
      <c r="BQQ97" s="2"/>
      <c r="BQR97" s="2"/>
      <c r="BQS97" s="2"/>
      <c r="BQT97" s="2"/>
      <c r="BQU97" s="2"/>
      <c r="BQV97" s="2"/>
      <c r="BQW97" s="2"/>
      <c r="BQX97" s="2"/>
      <c r="BQY97" s="2"/>
      <c r="BQZ97" s="2"/>
      <c r="BRA97" s="2"/>
      <c r="BRB97" s="2"/>
      <c r="BRC97" s="2"/>
      <c r="BRD97" s="2"/>
      <c r="BRE97" s="2"/>
      <c r="BRF97" s="2"/>
      <c r="BRG97" s="2"/>
      <c r="BRH97" s="2"/>
      <c r="BRI97" s="2"/>
      <c r="BRJ97" s="2"/>
      <c r="BRK97" s="2"/>
      <c r="BRL97" s="2"/>
      <c r="BRM97" s="2"/>
      <c r="BRN97" s="2"/>
      <c r="BRO97" s="2"/>
      <c r="BRP97" s="2"/>
      <c r="BRQ97" s="2"/>
      <c r="BRR97" s="2"/>
      <c r="BRS97" s="2"/>
      <c r="BRT97" s="2"/>
      <c r="BRU97" s="2"/>
      <c r="BRV97" s="2"/>
      <c r="BRW97" s="2"/>
      <c r="BRX97" s="2"/>
      <c r="BRY97" s="2"/>
      <c r="BRZ97" s="2"/>
      <c r="BSA97" s="2"/>
      <c r="BSB97" s="2"/>
      <c r="BSC97" s="2"/>
      <c r="BSD97" s="2"/>
      <c r="BSE97" s="2"/>
      <c r="BSF97" s="2"/>
      <c r="BSG97" s="2"/>
      <c r="BSH97" s="2"/>
      <c r="BSI97" s="2"/>
      <c r="BSJ97" s="2"/>
      <c r="BSK97" s="2"/>
      <c r="BSL97" s="2"/>
      <c r="BSM97" s="2"/>
      <c r="BSN97" s="2"/>
      <c r="BSO97" s="2"/>
      <c r="BSP97" s="2"/>
      <c r="BSQ97" s="2"/>
      <c r="BSR97" s="2"/>
      <c r="BSS97" s="2"/>
      <c r="BST97" s="2"/>
      <c r="BSU97" s="2"/>
      <c r="BSV97" s="2"/>
      <c r="BSW97" s="2"/>
      <c r="BSX97" s="2"/>
      <c r="BSY97" s="2"/>
      <c r="BSZ97" s="2"/>
      <c r="BTA97" s="2"/>
      <c r="BTB97" s="2"/>
      <c r="BTC97" s="2"/>
      <c r="BTD97" s="2"/>
      <c r="BTE97" s="2"/>
      <c r="BTF97" s="2"/>
      <c r="BTG97" s="2"/>
      <c r="BTH97" s="2"/>
      <c r="BTI97" s="2"/>
      <c r="BTJ97" s="2"/>
      <c r="BTK97" s="2"/>
      <c r="BTL97" s="2"/>
      <c r="BTM97" s="2"/>
      <c r="BTN97" s="2"/>
      <c r="BTO97" s="2"/>
      <c r="BTP97" s="2"/>
      <c r="BTQ97" s="2"/>
      <c r="BTR97" s="2"/>
      <c r="BTS97" s="2"/>
      <c r="BTT97" s="2"/>
      <c r="BTU97" s="2"/>
      <c r="BTV97" s="2"/>
      <c r="BTW97" s="2"/>
      <c r="BTX97" s="2"/>
      <c r="BTY97" s="2"/>
      <c r="BTZ97" s="2"/>
      <c r="BUA97" s="2"/>
      <c r="BUB97" s="2"/>
      <c r="BUC97" s="2"/>
      <c r="BUD97" s="2"/>
      <c r="BUE97" s="2"/>
      <c r="BUF97" s="2"/>
      <c r="BUG97" s="2"/>
      <c r="BUH97" s="2"/>
      <c r="BUI97" s="2"/>
      <c r="BUJ97" s="2"/>
      <c r="BUK97" s="2"/>
      <c r="BUL97" s="2"/>
      <c r="BUM97" s="2"/>
      <c r="BUN97" s="2"/>
      <c r="BUO97" s="2"/>
      <c r="BUP97" s="2"/>
      <c r="BUQ97" s="2"/>
      <c r="BUR97" s="2"/>
      <c r="BUS97" s="2"/>
      <c r="BUT97" s="2"/>
      <c r="BUU97" s="2"/>
      <c r="BUV97" s="2"/>
      <c r="BUW97" s="2"/>
      <c r="BUX97" s="2"/>
      <c r="BUY97" s="2"/>
      <c r="BUZ97" s="2"/>
      <c r="BVA97" s="2"/>
      <c r="BVB97" s="2"/>
      <c r="BVC97" s="2"/>
      <c r="BVD97" s="2"/>
      <c r="BVE97" s="2"/>
      <c r="BVF97" s="2"/>
      <c r="BVG97" s="2"/>
      <c r="BVH97" s="2"/>
      <c r="BVI97" s="2"/>
      <c r="BVJ97" s="2"/>
      <c r="BVK97" s="2"/>
      <c r="BVL97" s="2"/>
      <c r="BVM97" s="2"/>
      <c r="BVN97" s="2"/>
      <c r="BVO97" s="2"/>
      <c r="BVP97" s="2"/>
      <c r="BVQ97" s="2"/>
      <c r="BVR97" s="2"/>
      <c r="BVS97" s="2"/>
      <c r="BVT97" s="2"/>
      <c r="BVU97" s="2"/>
      <c r="BVV97" s="2"/>
      <c r="BVW97" s="2"/>
      <c r="BVX97" s="2"/>
      <c r="BVY97" s="2"/>
      <c r="BVZ97" s="2"/>
      <c r="BWA97" s="2"/>
      <c r="BWB97" s="2"/>
      <c r="BWC97" s="2"/>
      <c r="BWD97" s="2"/>
      <c r="BWE97" s="2"/>
      <c r="BWF97" s="2"/>
      <c r="BWG97" s="2"/>
      <c r="BWH97" s="2"/>
      <c r="BWI97" s="2"/>
      <c r="BWJ97" s="2"/>
      <c r="BWK97" s="2"/>
      <c r="BWL97" s="2"/>
      <c r="BWM97" s="2"/>
      <c r="BWN97" s="2"/>
      <c r="BWO97" s="2"/>
      <c r="BWP97" s="2"/>
      <c r="BWQ97" s="2"/>
      <c r="BWR97" s="2"/>
      <c r="BWS97" s="2"/>
      <c r="BWT97" s="2"/>
      <c r="BWU97" s="2"/>
      <c r="BWV97" s="2"/>
      <c r="BWW97" s="2"/>
      <c r="BWX97" s="2"/>
      <c r="BWY97" s="2"/>
      <c r="BWZ97" s="2"/>
      <c r="BXA97" s="2"/>
      <c r="BXB97" s="2"/>
      <c r="BXC97" s="2"/>
      <c r="BXD97" s="2"/>
      <c r="BXE97" s="2"/>
      <c r="BXF97" s="2"/>
      <c r="BXG97" s="2"/>
      <c r="BXH97" s="2"/>
      <c r="BXI97" s="2"/>
      <c r="BXJ97" s="2"/>
      <c r="BXK97" s="2"/>
      <c r="BXL97" s="2"/>
      <c r="BXM97" s="2"/>
      <c r="BXN97" s="2"/>
      <c r="BXO97" s="2"/>
      <c r="BXP97" s="2"/>
      <c r="BXQ97" s="2"/>
      <c r="BXR97" s="2"/>
      <c r="BXS97" s="2"/>
      <c r="BXT97" s="2"/>
      <c r="BXU97" s="2"/>
      <c r="BXV97" s="2"/>
      <c r="BXW97" s="2"/>
      <c r="BXX97" s="2"/>
      <c r="BXY97" s="2"/>
      <c r="BXZ97" s="2"/>
      <c r="BYA97" s="2"/>
      <c r="BYB97" s="2"/>
      <c r="BYC97" s="2"/>
      <c r="BYD97" s="2"/>
      <c r="BYE97" s="2"/>
      <c r="BYF97" s="2"/>
      <c r="BYG97" s="2"/>
      <c r="BYH97" s="2"/>
      <c r="BYI97" s="2"/>
      <c r="BYJ97" s="2"/>
      <c r="BYK97" s="2"/>
      <c r="BYL97" s="2"/>
      <c r="BYM97" s="2"/>
      <c r="BYN97" s="2"/>
      <c r="BYO97" s="2"/>
      <c r="BYP97" s="2"/>
      <c r="BYQ97" s="2"/>
      <c r="BYR97" s="2"/>
      <c r="BYS97" s="2"/>
      <c r="BYT97" s="2"/>
      <c r="BYU97" s="2"/>
      <c r="BYV97" s="2"/>
      <c r="BYW97" s="2"/>
      <c r="BYX97" s="2"/>
      <c r="BYY97" s="2"/>
      <c r="BYZ97" s="2"/>
      <c r="BZA97" s="2"/>
      <c r="BZB97" s="2"/>
      <c r="BZC97" s="2"/>
      <c r="BZD97" s="2"/>
      <c r="BZE97" s="2"/>
      <c r="BZF97" s="2"/>
      <c r="BZG97" s="2"/>
      <c r="BZH97" s="2"/>
      <c r="BZI97" s="2"/>
      <c r="BZJ97" s="2"/>
      <c r="BZK97" s="2"/>
      <c r="BZL97" s="2"/>
      <c r="BZM97" s="2"/>
      <c r="BZN97" s="2"/>
      <c r="BZO97" s="2"/>
      <c r="BZP97" s="2"/>
      <c r="BZQ97" s="2"/>
      <c r="BZR97" s="2"/>
      <c r="BZS97" s="2"/>
      <c r="BZT97" s="2"/>
      <c r="BZU97" s="2"/>
      <c r="BZV97" s="2"/>
      <c r="BZW97" s="2"/>
      <c r="BZX97" s="2"/>
      <c r="BZY97" s="2"/>
      <c r="BZZ97" s="2"/>
      <c r="CAA97" s="2"/>
      <c r="CAB97" s="2"/>
      <c r="CAC97" s="2"/>
      <c r="CAD97" s="2"/>
      <c r="CAE97" s="2"/>
      <c r="CAF97" s="2"/>
      <c r="CAG97" s="2"/>
      <c r="CAH97" s="2"/>
      <c r="CAI97" s="2"/>
      <c r="CAJ97" s="2"/>
      <c r="CAK97" s="2"/>
      <c r="CAL97" s="2"/>
      <c r="CAM97" s="2"/>
      <c r="CAN97" s="2"/>
      <c r="CAO97" s="2"/>
      <c r="CAP97" s="2"/>
      <c r="CAQ97" s="2"/>
      <c r="CAR97" s="2"/>
      <c r="CAS97" s="2"/>
      <c r="CAT97" s="2"/>
      <c r="CAU97" s="2"/>
      <c r="CAV97" s="2"/>
      <c r="CAW97" s="2"/>
      <c r="CAX97" s="2"/>
      <c r="CAY97" s="2"/>
      <c r="CAZ97" s="2"/>
      <c r="CBA97" s="2"/>
      <c r="CBB97" s="2"/>
      <c r="CBC97" s="2"/>
      <c r="CBD97" s="2"/>
      <c r="CBE97" s="2"/>
      <c r="CBF97" s="2"/>
      <c r="CBG97" s="2"/>
      <c r="CBH97" s="2"/>
      <c r="CBI97" s="2"/>
      <c r="CBJ97" s="2"/>
      <c r="CBK97" s="2"/>
      <c r="CBL97" s="2"/>
      <c r="CBM97" s="2"/>
      <c r="CBN97" s="2"/>
      <c r="CBO97" s="2"/>
      <c r="CBP97" s="2"/>
      <c r="CBQ97" s="2"/>
      <c r="CBR97" s="2"/>
      <c r="CBS97" s="2"/>
      <c r="CBT97" s="2"/>
      <c r="CBU97" s="2"/>
      <c r="CBV97" s="2"/>
      <c r="CBW97" s="2"/>
      <c r="CBX97" s="2"/>
      <c r="CBY97" s="2"/>
      <c r="CBZ97" s="2"/>
      <c r="CCA97" s="2"/>
      <c r="CCB97" s="2"/>
      <c r="CCC97" s="2"/>
      <c r="CCD97" s="2"/>
      <c r="CCE97" s="2"/>
      <c r="CCF97" s="2"/>
      <c r="CCG97" s="2"/>
      <c r="CCH97" s="2"/>
      <c r="CCI97" s="2"/>
      <c r="CCJ97" s="2"/>
      <c r="CCK97" s="2"/>
      <c r="CCL97" s="2"/>
      <c r="CCM97" s="2"/>
      <c r="CCN97" s="2"/>
      <c r="CCO97" s="2"/>
      <c r="CCP97" s="2"/>
      <c r="CCQ97" s="2"/>
      <c r="CCR97" s="2"/>
      <c r="CCS97" s="2"/>
      <c r="CCT97" s="2"/>
      <c r="CCU97" s="2"/>
      <c r="CCV97" s="2"/>
      <c r="CCW97" s="2"/>
      <c r="CCX97" s="2"/>
      <c r="CCY97" s="2"/>
      <c r="CCZ97" s="2"/>
      <c r="CDA97" s="2"/>
      <c r="CDB97" s="2"/>
      <c r="CDC97" s="2"/>
      <c r="CDD97" s="2"/>
      <c r="CDE97" s="2"/>
      <c r="CDF97" s="2"/>
      <c r="CDG97" s="2"/>
      <c r="CDH97" s="2"/>
      <c r="CDI97" s="2"/>
      <c r="CDJ97" s="2"/>
      <c r="CDK97" s="2"/>
      <c r="CDL97" s="2"/>
      <c r="CDM97" s="2"/>
      <c r="CDN97" s="2"/>
      <c r="CDO97" s="2"/>
      <c r="CDP97" s="2"/>
      <c r="CDQ97" s="2"/>
      <c r="CDR97" s="2"/>
      <c r="CDS97" s="2"/>
      <c r="CDT97" s="2"/>
      <c r="CDU97" s="2"/>
      <c r="CDV97" s="2"/>
      <c r="CDW97" s="2"/>
      <c r="CDX97" s="2"/>
      <c r="CDY97" s="2"/>
      <c r="CDZ97" s="2"/>
      <c r="CEA97" s="2"/>
      <c r="CEB97" s="2"/>
      <c r="CEC97" s="2"/>
      <c r="CED97" s="2"/>
      <c r="CEE97" s="2"/>
      <c r="CEF97" s="2"/>
      <c r="CEG97" s="2"/>
      <c r="CEH97" s="2"/>
      <c r="CEI97" s="2"/>
      <c r="CEJ97" s="2"/>
      <c r="CEK97" s="2"/>
      <c r="CEL97" s="2"/>
      <c r="CEM97" s="2"/>
      <c r="CEN97" s="2"/>
      <c r="CEO97" s="2"/>
      <c r="CEP97" s="2"/>
      <c r="CEQ97" s="2"/>
      <c r="CER97" s="2"/>
      <c r="CES97" s="2"/>
      <c r="CET97" s="2"/>
      <c r="CEU97" s="2"/>
      <c r="CEV97" s="2"/>
      <c r="CEW97" s="2"/>
      <c r="CEX97" s="2"/>
      <c r="CEY97" s="2"/>
      <c r="CEZ97" s="2"/>
      <c r="CFA97" s="2"/>
      <c r="CFB97" s="2"/>
      <c r="CFC97" s="2"/>
      <c r="CFD97" s="2"/>
      <c r="CFE97" s="2"/>
      <c r="CFF97" s="2"/>
      <c r="CFG97" s="2"/>
      <c r="CFH97" s="2"/>
      <c r="CFI97" s="2"/>
      <c r="CFJ97" s="2"/>
      <c r="CFK97" s="2"/>
      <c r="CFL97" s="2"/>
      <c r="CFM97" s="2"/>
      <c r="CFN97" s="2"/>
      <c r="CFO97" s="2"/>
      <c r="CFP97" s="2"/>
      <c r="CFQ97" s="2"/>
      <c r="CFR97" s="2"/>
      <c r="CFS97" s="2"/>
      <c r="CFT97" s="2"/>
      <c r="CFU97" s="2"/>
      <c r="CFV97" s="2"/>
      <c r="CFW97" s="2"/>
      <c r="CFX97" s="2"/>
      <c r="CFY97" s="2"/>
      <c r="CFZ97" s="2"/>
      <c r="CGA97" s="2"/>
      <c r="CGB97" s="2"/>
      <c r="CGC97" s="2"/>
      <c r="CGD97" s="2"/>
      <c r="CGE97" s="2"/>
      <c r="CGF97" s="2"/>
      <c r="CGG97" s="2"/>
      <c r="CGH97" s="2"/>
      <c r="CGI97" s="2"/>
      <c r="CGJ97" s="2"/>
      <c r="CGK97" s="2"/>
      <c r="CGL97" s="2"/>
      <c r="CGM97" s="2"/>
      <c r="CGN97" s="2"/>
      <c r="CGO97" s="2"/>
      <c r="CGP97" s="2"/>
      <c r="CGQ97" s="2"/>
      <c r="CGR97" s="2"/>
      <c r="CGS97" s="2"/>
      <c r="CGT97" s="2"/>
      <c r="CGU97" s="2"/>
      <c r="CGV97" s="2"/>
      <c r="CGW97" s="2"/>
      <c r="CGX97" s="2"/>
      <c r="CGY97" s="2"/>
      <c r="CGZ97" s="2"/>
      <c r="CHA97" s="2"/>
      <c r="CHB97" s="2"/>
      <c r="CHC97" s="2"/>
      <c r="CHD97" s="2"/>
      <c r="CHE97" s="2"/>
      <c r="CHF97" s="2"/>
      <c r="CHG97" s="2"/>
      <c r="CHH97" s="2"/>
      <c r="CHI97" s="2"/>
      <c r="CHJ97" s="2"/>
      <c r="CHK97" s="2"/>
      <c r="CHL97" s="2"/>
      <c r="CHM97" s="2"/>
      <c r="CHN97" s="2"/>
      <c r="CHO97" s="2"/>
      <c r="CHP97" s="2"/>
      <c r="CHQ97" s="2"/>
      <c r="CHR97" s="2"/>
      <c r="CHS97" s="2"/>
      <c r="CHT97" s="2"/>
      <c r="CHU97" s="2"/>
      <c r="CHV97" s="2"/>
      <c r="CHW97" s="2"/>
      <c r="CHX97" s="2"/>
      <c r="CHY97" s="2"/>
      <c r="CHZ97" s="2"/>
      <c r="CIA97" s="2"/>
      <c r="CIB97" s="2"/>
      <c r="CIC97" s="2"/>
      <c r="CID97" s="2"/>
      <c r="CIE97" s="2"/>
      <c r="CIF97" s="2"/>
      <c r="CIG97" s="2"/>
      <c r="CIH97" s="2"/>
      <c r="CII97" s="2"/>
      <c r="CIJ97" s="2"/>
      <c r="CIK97" s="2"/>
      <c r="CIL97" s="2"/>
      <c r="CIM97" s="2"/>
      <c r="CIN97" s="2"/>
      <c r="CIO97" s="2"/>
      <c r="CIP97" s="2"/>
      <c r="CIQ97" s="2"/>
      <c r="CIR97" s="2"/>
      <c r="CIS97" s="2"/>
      <c r="CIT97" s="2"/>
      <c r="CIU97" s="2"/>
      <c r="CIV97" s="2"/>
      <c r="CIW97" s="2"/>
      <c r="CIX97" s="2"/>
      <c r="CIY97" s="2"/>
      <c r="CIZ97" s="2"/>
      <c r="CJA97" s="2"/>
      <c r="CJB97" s="2"/>
      <c r="CJC97" s="2"/>
      <c r="CJD97" s="2"/>
      <c r="CJE97" s="2"/>
      <c r="CJF97" s="2"/>
      <c r="CJG97" s="2"/>
      <c r="CJH97" s="2"/>
      <c r="CJI97" s="2"/>
      <c r="CJJ97" s="2"/>
      <c r="CJK97" s="2"/>
      <c r="CJL97" s="2"/>
      <c r="CJM97" s="2"/>
      <c r="CJN97" s="2"/>
      <c r="CJO97" s="2"/>
      <c r="CJP97" s="2"/>
      <c r="CJQ97" s="2"/>
      <c r="CJR97" s="2"/>
      <c r="CJS97" s="2"/>
      <c r="CJT97" s="2"/>
      <c r="CJU97" s="2"/>
      <c r="CJV97" s="2"/>
      <c r="CJW97" s="2"/>
      <c r="CJX97" s="2"/>
      <c r="CJY97" s="2"/>
      <c r="CJZ97" s="2"/>
      <c r="CKA97" s="2"/>
      <c r="CKB97" s="2"/>
      <c r="CKC97" s="2"/>
      <c r="CKD97" s="2"/>
      <c r="CKE97" s="2"/>
      <c r="CKF97" s="2"/>
      <c r="CKG97" s="2"/>
      <c r="CKH97" s="2"/>
      <c r="CKI97" s="2"/>
      <c r="CKJ97" s="2"/>
      <c r="CKK97" s="2"/>
      <c r="CKL97" s="2"/>
      <c r="CKM97" s="2"/>
      <c r="CKN97" s="2"/>
      <c r="CKO97" s="2"/>
      <c r="CKP97" s="2"/>
      <c r="CKQ97" s="2"/>
      <c r="CKR97" s="2"/>
      <c r="CKS97" s="2"/>
      <c r="CKT97" s="2"/>
      <c r="CKU97" s="2"/>
      <c r="CKV97" s="2"/>
      <c r="CKW97" s="2"/>
      <c r="CKX97" s="2"/>
      <c r="CKY97" s="2"/>
      <c r="CKZ97" s="2"/>
      <c r="CLA97" s="2"/>
      <c r="CLB97" s="2"/>
      <c r="CLC97" s="2"/>
      <c r="CLD97" s="2"/>
      <c r="CLE97" s="2"/>
      <c r="CLF97" s="2"/>
      <c r="CLG97" s="2"/>
      <c r="CLH97" s="2"/>
      <c r="CLI97" s="2"/>
      <c r="CLJ97" s="2"/>
      <c r="CLK97" s="2"/>
      <c r="CLL97" s="2"/>
      <c r="CLM97" s="2"/>
      <c r="CLN97" s="2"/>
      <c r="CLO97" s="2"/>
      <c r="CLP97" s="2"/>
      <c r="CLQ97" s="2"/>
      <c r="CLR97" s="2"/>
      <c r="CLS97" s="2"/>
      <c r="CLT97" s="2"/>
      <c r="CLU97" s="2"/>
      <c r="CLV97" s="2"/>
      <c r="CLW97" s="2"/>
      <c r="CLX97" s="2"/>
      <c r="CLY97" s="2"/>
      <c r="CLZ97" s="2"/>
      <c r="CMA97" s="2"/>
      <c r="CMB97" s="2"/>
      <c r="CMC97" s="2"/>
      <c r="CMD97" s="2"/>
      <c r="CME97" s="2"/>
      <c r="CMF97" s="2"/>
      <c r="CMG97" s="2"/>
      <c r="CMH97" s="2"/>
      <c r="CMI97" s="2"/>
      <c r="CMJ97" s="2"/>
      <c r="CMK97" s="2"/>
      <c r="CML97" s="2"/>
      <c r="CMM97" s="2"/>
      <c r="CMN97" s="2"/>
      <c r="CMO97" s="2"/>
      <c r="CMP97" s="2"/>
      <c r="CMQ97" s="2"/>
      <c r="CMR97" s="2"/>
      <c r="CMS97" s="2"/>
      <c r="CMT97" s="2"/>
      <c r="CMU97" s="2"/>
      <c r="CMV97" s="2"/>
      <c r="CMW97" s="2"/>
      <c r="CMX97" s="2"/>
      <c r="CMY97" s="2"/>
      <c r="CMZ97" s="2"/>
      <c r="CNA97" s="2"/>
      <c r="CNB97" s="2"/>
      <c r="CNC97" s="2"/>
      <c r="CND97" s="2"/>
      <c r="CNE97" s="2"/>
      <c r="CNF97" s="2"/>
      <c r="CNG97" s="2"/>
      <c r="CNH97" s="2"/>
      <c r="CNI97" s="2"/>
      <c r="CNJ97" s="2"/>
      <c r="CNK97" s="2"/>
      <c r="CNL97" s="2"/>
      <c r="CNM97" s="2"/>
      <c r="CNN97" s="2"/>
      <c r="CNO97" s="2"/>
      <c r="CNP97" s="2"/>
      <c r="CNQ97" s="2"/>
      <c r="CNR97" s="2"/>
      <c r="CNS97" s="2"/>
      <c r="CNT97" s="2"/>
      <c r="CNU97" s="2"/>
      <c r="CNV97" s="2"/>
      <c r="CNW97" s="2"/>
      <c r="CNX97" s="2"/>
      <c r="CNY97" s="2"/>
      <c r="CNZ97" s="2"/>
      <c r="COA97" s="2"/>
      <c r="COB97" s="2"/>
      <c r="COC97" s="2"/>
      <c r="COD97" s="2"/>
      <c r="COE97" s="2"/>
      <c r="COF97" s="2"/>
      <c r="COG97" s="2"/>
      <c r="COH97" s="2"/>
      <c r="COI97" s="2"/>
      <c r="COJ97" s="2"/>
      <c r="COK97" s="2"/>
      <c r="COL97" s="2"/>
      <c r="COM97" s="2"/>
      <c r="CON97" s="2"/>
      <c r="COO97" s="2"/>
      <c r="COP97" s="2"/>
      <c r="COQ97" s="2"/>
      <c r="COR97" s="2"/>
      <c r="COS97" s="2"/>
      <c r="COT97" s="2"/>
      <c r="COU97" s="2"/>
      <c r="COV97" s="2"/>
      <c r="COW97" s="2"/>
      <c r="COX97" s="2"/>
      <c r="COY97" s="2"/>
      <c r="COZ97" s="2"/>
      <c r="CPA97" s="2"/>
      <c r="CPB97" s="2"/>
      <c r="CPC97" s="2"/>
      <c r="CPD97" s="2"/>
      <c r="CPE97" s="2"/>
      <c r="CPF97" s="2"/>
      <c r="CPG97" s="2"/>
      <c r="CPH97" s="2"/>
      <c r="CPI97" s="2"/>
      <c r="CPJ97" s="2"/>
      <c r="CPK97" s="2"/>
      <c r="CPL97" s="2"/>
      <c r="CPM97" s="2"/>
      <c r="CPN97" s="2"/>
      <c r="CPO97" s="2"/>
      <c r="CPP97" s="2"/>
      <c r="CPQ97" s="2"/>
      <c r="CPR97" s="2"/>
      <c r="CPS97" s="2"/>
      <c r="CPT97" s="2"/>
      <c r="CPU97" s="2"/>
      <c r="CPV97" s="2"/>
      <c r="CPW97" s="2"/>
      <c r="CPX97" s="2"/>
      <c r="CPY97" s="2"/>
      <c r="CPZ97" s="2"/>
      <c r="CQA97" s="2"/>
      <c r="CQB97" s="2"/>
      <c r="CQC97" s="2"/>
      <c r="CQD97" s="2"/>
      <c r="CQE97" s="2"/>
      <c r="CQF97" s="2"/>
      <c r="CQG97" s="2"/>
      <c r="CQH97" s="2"/>
      <c r="CQI97" s="2"/>
      <c r="CQJ97" s="2"/>
      <c r="CQK97" s="2"/>
      <c r="CQL97" s="2"/>
      <c r="CQM97" s="2"/>
      <c r="CQN97" s="2"/>
      <c r="CQO97" s="2"/>
      <c r="CQP97" s="2"/>
      <c r="CQQ97" s="2"/>
      <c r="CQR97" s="2"/>
      <c r="CQS97" s="2"/>
      <c r="CQT97" s="2"/>
      <c r="CQU97" s="2"/>
      <c r="CQV97" s="2"/>
      <c r="CQW97" s="2"/>
      <c r="CQX97" s="2"/>
      <c r="CQY97" s="2"/>
      <c r="CQZ97" s="2"/>
      <c r="CRA97" s="2"/>
      <c r="CRB97" s="2"/>
      <c r="CRC97" s="2"/>
      <c r="CRD97" s="2"/>
      <c r="CRE97" s="2"/>
      <c r="CRF97" s="2"/>
      <c r="CRG97" s="2"/>
      <c r="CRH97" s="2"/>
      <c r="CRI97" s="2"/>
      <c r="CRJ97" s="2"/>
      <c r="CRK97" s="2"/>
      <c r="CRL97" s="2"/>
      <c r="CRM97" s="2"/>
      <c r="CRN97" s="2"/>
      <c r="CRO97" s="2"/>
      <c r="CRP97" s="2"/>
      <c r="CRQ97" s="2"/>
      <c r="CRR97" s="2"/>
      <c r="CRS97" s="2"/>
      <c r="CRT97" s="2"/>
      <c r="CRU97" s="2"/>
      <c r="CRV97" s="2"/>
      <c r="CRW97" s="2"/>
      <c r="CRX97" s="2"/>
      <c r="CRY97" s="2"/>
      <c r="CRZ97" s="2"/>
      <c r="CSA97" s="2"/>
      <c r="CSB97" s="2"/>
      <c r="CSC97" s="2"/>
      <c r="CSD97" s="2"/>
      <c r="CSE97" s="2"/>
      <c r="CSF97" s="2"/>
      <c r="CSG97" s="2"/>
      <c r="CSH97" s="2"/>
      <c r="CSI97" s="2"/>
      <c r="CSJ97" s="2"/>
      <c r="CSK97" s="2"/>
      <c r="CSL97" s="2"/>
      <c r="CSM97" s="2"/>
      <c r="CSN97" s="2"/>
      <c r="CSO97" s="2"/>
    </row>
    <row r="98" spans="19:2537" x14ac:dyDescent="0.25"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  <c r="AMQ98" s="2"/>
      <c r="AMR98" s="2"/>
      <c r="AMS98" s="2"/>
      <c r="AMT98" s="2"/>
      <c r="AMU98" s="2"/>
      <c r="AMV98" s="2"/>
      <c r="AMW98" s="2"/>
      <c r="AMX98" s="2"/>
      <c r="AMY98" s="2"/>
      <c r="AMZ98" s="2"/>
      <c r="ANA98" s="2"/>
      <c r="ANB98" s="2"/>
      <c r="ANC98" s="2"/>
      <c r="AND98" s="2"/>
      <c r="ANE98" s="2"/>
      <c r="ANF98" s="2"/>
      <c r="ANG98" s="2"/>
      <c r="ANH98" s="2"/>
      <c r="ANI98" s="2"/>
      <c r="ANJ98" s="2"/>
      <c r="ANK98" s="2"/>
      <c r="ANL98" s="2"/>
      <c r="ANM98" s="2"/>
      <c r="ANN98" s="2"/>
      <c r="ANO98" s="2"/>
      <c r="ANP98" s="2"/>
      <c r="ANQ98" s="2"/>
      <c r="ANR98" s="2"/>
      <c r="ANS98" s="2"/>
      <c r="ANT98" s="2"/>
      <c r="ANU98" s="2"/>
      <c r="ANV98" s="2"/>
      <c r="ANW98" s="2"/>
      <c r="ANX98" s="2"/>
      <c r="ANY98" s="2"/>
      <c r="ANZ98" s="2"/>
      <c r="AOA98" s="2"/>
      <c r="AOB98" s="2"/>
      <c r="AOC98" s="2"/>
      <c r="AOD98" s="2"/>
      <c r="AOE98" s="2"/>
      <c r="AOF98" s="2"/>
      <c r="AOG98" s="2"/>
      <c r="AOH98" s="2"/>
      <c r="AOI98" s="2"/>
      <c r="AOJ98" s="2"/>
      <c r="AOK98" s="2"/>
      <c r="AOL98" s="2"/>
      <c r="AOM98" s="2"/>
      <c r="AON98" s="2"/>
      <c r="AOO98" s="2"/>
      <c r="AOP98" s="2"/>
      <c r="AOQ98" s="2"/>
      <c r="AOR98" s="2"/>
      <c r="AOS98" s="2"/>
      <c r="AOT98" s="2"/>
      <c r="AOU98" s="2"/>
      <c r="AOV98" s="2"/>
      <c r="AOW98" s="2"/>
      <c r="AOX98" s="2"/>
      <c r="AOY98" s="2"/>
      <c r="AOZ98" s="2"/>
      <c r="APA98" s="2"/>
      <c r="APB98" s="2"/>
      <c r="APC98" s="2"/>
      <c r="APD98" s="2"/>
      <c r="APE98" s="2"/>
      <c r="APF98" s="2"/>
      <c r="APG98" s="2"/>
      <c r="APH98" s="2"/>
      <c r="API98" s="2"/>
      <c r="APJ98" s="2"/>
      <c r="APK98" s="2"/>
      <c r="APL98" s="2"/>
      <c r="APM98" s="2"/>
      <c r="APN98" s="2"/>
      <c r="APO98" s="2"/>
      <c r="APP98" s="2"/>
      <c r="APQ98" s="2"/>
      <c r="APR98" s="2"/>
      <c r="APS98" s="2"/>
      <c r="APT98" s="2"/>
      <c r="APU98" s="2"/>
      <c r="APV98" s="2"/>
      <c r="APW98" s="2"/>
      <c r="APX98" s="2"/>
      <c r="APY98" s="2"/>
      <c r="APZ98" s="2"/>
      <c r="AQA98" s="2"/>
      <c r="AQB98" s="2"/>
      <c r="AQC98" s="2"/>
      <c r="AQD98" s="2"/>
      <c r="AQE98" s="2"/>
      <c r="AQF98" s="2"/>
      <c r="AQG98" s="2"/>
      <c r="AQH98" s="2"/>
      <c r="AQI98" s="2"/>
      <c r="AQJ98" s="2"/>
      <c r="AQK98" s="2"/>
      <c r="AQL98" s="2"/>
      <c r="AQM98" s="2"/>
      <c r="AQN98" s="2"/>
      <c r="AQO98" s="2"/>
      <c r="AQP98" s="2"/>
      <c r="AQQ98" s="2"/>
      <c r="AQR98" s="2"/>
      <c r="AQS98" s="2"/>
      <c r="AQT98" s="2"/>
      <c r="AQU98" s="2"/>
      <c r="AQV98" s="2"/>
      <c r="AQW98" s="2"/>
      <c r="AQX98" s="2"/>
      <c r="AQY98" s="2"/>
      <c r="AQZ98" s="2"/>
      <c r="ARA98" s="2"/>
      <c r="ARB98" s="2"/>
      <c r="ARC98" s="2"/>
      <c r="ARD98" s="2"/>
      <c r="ARE98" s="2"/>
      <c r="ARF98" s="2"/>
      <c r="ARG98" s="2"/>
      <c r="ARH98" s="2"/>
      <c r="ARI98" s="2"/>
      <c r="ARJ98" s="2"/>
      <c r="ARK98" s="2"/>
      <c r="ARL98" s="2"/>
      <c r="ARM98" s="2"/>
      <c r="ARN98" s="2"/>
      <c r="ARO98" s="2"/>
      <c r="ARP98" s="2"/>
      <c r="ARQ98" s="2"/>
      <c r="ARR98" s="2"/>
      <c r="ARS98" s="2"/>
      <c r="ART98" s="2"/>
      <c r="ARU98" s="2"/>
      <c r="ARV98" s="2"/>
      <c r="ARW98" s="2"/>
      <c r="ARX98" s="2"/>
      <c r="ARY98" s="2"/>
      <c r="ARZ98" s="2"/>
      <c r="ASA98" s="2"/>
      <c r="ASB98" s="2"/>
      <c r="ASC98" s="2"/>
      <c r="ASD98" s="2"/>
      <c r="ASE98" s="2"/>
      <c r="ASF98" s="2"/>
      <c r="ASG98" s="2"/>
      <c r="ASH98" s="2"/>
      <c r="ASI98" s="2"/>
      <c r="ASJ98" s="2"/>
      <c r="ASK98" s="2"/>
      <c r="ASL98" s="2"/>
      <c r="ASM98" s="2"/>
      <c r="ASN98" s="2"/>
      <c r="ASO98" s="2"/>
      <c r="ASP98" s="2"/>
      <c r="ASQ98" s="2"/>
      <c r="ASR98" s="2"/>
      <c r="ASS98" s="2"/>
      <c r="AST98" s="2"/>
      <c r="ASU98" s="2"/>
      <c r="ASV98" s="2"/>
      <c r="ASW98" s="2"/>
      <c r="ASX98" s="2"/>
      <c r="ASY98" s="2"/>
      <c r="ASZ98" s="2"/>
      <c r="ATA98" s="2"/>
      <c r="ATB98" s="2"/>
      <c r="ATC98" s="2"/>
      <c r="ATD98" s="2"/>
      <c r="ATE98" s="2"/>
      <c r="ATF98" s="2"/>
      <c r="ATG98" s="2"/>
      <c r="ATH98" s="2"/>
      <c r="ATI98" s="2"/>
      <c r="ATJ98" s="2"/>
      <c r="ATK98" s="2"/>
      <c r="ATL98" s="2"/>
      <c r="ATM98" s="2"/>
      <c r="ATN98" s="2"/>
      <c r="ATO98" s="2"/>
      <c r="ATP98" s="2"/>
      <c r="ATQ98" s="2"/>
      <c r="ATR98" s="2"/>
      <c r="ATS98" s="2"/>
      <c r="ATT98" s="2"/>
      <c r="ATU98" s="2"/>
      <c r="ATV98" s="2"/>
      <c r="ATW98" s="2"/>
      <c r="ATX98" s="2"/>
      <c r="ATY98" s="2"/>
      <c r="ATZ98" s="2"/>
      <c r="AUA98" s="2"/>
      <c r="AUB98" s="2"/>
      <c r="AUC98" s="2"/>
      <c r="AUD98" s="2"/>
      <c r="AUE98" s="2"/>
      <c r="AUF98" s="2"/>
      <c r="AUG98" s="2"/>
      <c r="AUH98" s="2"/>
      <c r="AUI98" s="2"/>
      <c r="AUJ98" s="2"/>
      <c r="AUK98" s="2"/>
      <c r="AUL98" s="2"/>
      <c r="AUM98" s="2"/>
      <c r="AUN98" s="2"/>
      <c r="AUO98" s="2"/>
      <c r="AUP98" s="2"/>
      <c r="AUQ98" s="2"/>
      <c r="AUR98" s="2"/>
      <c r="AUS98" s="2"/>
      <c r="AUT98" s="2"/>
      <c r="AUU98" s="2"/>
      <c r="AUV98" s="2"/>
      <c r="AUW98" s="2"/>
      <c r="AUX98" s="2"/>
      <c r="AUY98" s="2"/>
      <c r="AUZ98" s="2"/>
      <c r="AVA98" s="2"/>
      <c r="AVB98" s="2"/>
      <c r="AVC98" s="2"/>
      <c r="AVD98" s="2"/>
      <c r="AVE98" s="2"/>
      <c r="AVF98" s="2"/>
      <c r="AVG98" s="2"/>
      <c r="AVH98" s="2"/>
      <c r="AVI98" s="2"/>
      <c r="AVJ98" s="2"/>
      <c r="AVK98" s="2"/>
      <c r="AVL98" s="2"/>
      <c r="AVM98" s="2"/>
      <c r="AVN98" s="2"/>
      <c r="AVO98" s="2"/>
      <c r="AVP98" s="2"/>
      <c r="AVQ98" s="2"/>
      <c r="AVR98" s="2"/>
      <c r="AVS98" s="2"/>
      <c r="AVT98" s="2"/>
      <c r="AVU98" s="2"/>
      <c r="AVV98" s="2"/>
      <c r="AVW98" s="2"/>
      <c r="AVX98" s="2"/>
      <c r="AVY98" s="2"/>
      <c r="AVZ98" s="2"/>
      <c r="AWA98" s="2"/>
      <c r="AWB98" s="2"/>
      <c r="AWC98" s="2"/>
      <c r="AWD98" s="2"/>
      <c r="AWE98" s="2"/>
      <c r="AWF98" s="2"/>
      <c r="AWG98" s="2"/>
      <c r="AWH98" s="2"/>
      <c r="AWI98" s="2"/>
      <c r="AWJ98" s="2"/>
      <c r="AWK98" s="2"/>
      <c r="AWL98" s="2"/>
      <c r="AWM98" s="2"/>
      <c r="AWN98" s="2"/>
      <c r="AWO98" s="2"/>
      <c r="AWP98" s="2"/>
      <c r="AWQ98" s="2"/>
      <c r="AWR98" s="2"/>
      <c r="AWS98" s="2"/>
      <c r="AWT98" s="2"/>
      <c r="AWU98" s="2"/>
      <c r="AWV98" s="2"/>
      <c r="AWW98" s="2"/>
      <c r="AWX98" s="2"/>
      <c r="AWY98" s="2"/>
      <c r="AWZ98" s="2"/>
      <c r="AXA98" s="2"/>
      <c r="AXB98" s="2"/>
      <c r="AXC98" s="2"/>
      <c r="AXD98" s="2"/>
      <c r="AXE98" s="2"/>
      <c r="AXF98" s="2"/>
      <c r="AXG98" s="2"/>
      <c r="AXH98" s="2"/>
      <c r="AXI98" s="2"/>
      <c r="AXJ98" s="2"/>
      <c r="AXK98" s="2"/>
      <c r="AXL98" s="2"/>
      <c r="AXM98" s="2"/>
      <c r="AXN98" s="2"/>
      <c r="AXO98" s="2"/>
      <c r="AXP98" s="2"/>
      <c r="AXQ98" s="2"/>
      <c r="AXR98" s="2"/>
      <c r="AXS98" s="2"/>
      <c r="AXT98" s="2"/>
      <c r="AXU98" s="2"/>
      <c r="AXV98" s="2"/>
      <c r="AXW98" s="2"/>
      <c r="AXX98" s="2"/>
      <c r="AXY98" s="2"/>
      <c r="AXZ98" s="2"/>
      <c r="AYA98" s="2"/>
      <c r="AYB98" s="2"/>
      <c r="AYC98" s="2"/>
      <c r="AYD98" s="2"/>
      <c r="AYE98" s="2"/>
      <c r="AYF98" s="2"/>
      <c r="AYG98" s="2"/>
      <c r="AYH98" s="2"/>
      <c r="AYI98" s="2"/>
      <c r="AYJ98" s="2"/>
      <c r="AYK98" s="2"/>
      <c r="AYL98" s="2"/>
      <c r="AYM98" s="2"/>
      <c r="AYN98" s="2"/>
      <c r="AYO98" s="2"/>
      <c r="AYP98" s="2"/>
      <c r="AYQ98" s="2"/>
      <c r="AYR98" s="2"/>
      <c r="AYS98" s="2"/>
      <c r="AYT98" s="2"/>
      <c r="AYU98" s="2"/>
      <c r="AYV98" s="2"/>
      <c r="AYW98" s="2"/>
      <c r="AYX98" s="2"/>
      <c r="AYY98" s="2"/>
      <c r="AYZ98" s="2"/>
      <c r="AZA98" s="2"/>
      <c r="AZB98" s="2"/>
      <c r="AZC98" s="2"/>
      <c r="AZD98" s="2"/>
      <c r="AZE98" s="2"/>
      <c r="AZF98" s="2"/>
      <c r="AZG98" s="2"/>
      <c r="AZH98" s="2"/>
      <c r="AZI98" s="2"/>
      <c r="AZJ98" s="2"/>
      <c r="AZK98" s="2"/>
      <c r="AZL98" s="2"/>
      <c r="AZM98" s="2"/>
      <c r="AZN98" s="2"/>
      <c r="AZO98" s="2"/>
      <c r="AZP98" s="2"/>
      <c r="AZQ98" s="2"/>
      <c r="AZR98" s="2"/>
      <c r="AZS98" s="2"/>
      <c r="AZT98" s="2"/>
      <c r="AZU98" s="2"/>
      <c r="AZV98" s="2"/>
      <c r="AZW98" s="2"/>
      <c r="AZX98" s="2"/>
      <c r="AZY98" s="2"/>
      <c r="AZZ98" s="2"/>
      <c r="BAA98" s="2"/>
      <c r="BAB98" s="2"/>
      <c r="BAC98" s="2"/>
      <c r="BAD98" s="2"/>
      <c r="BAE98" s="2"/>
      <c r="BAF98" s="2"/>
      <c r="BAG98" s="2"/>
      <c r="BAH98" s="2"/>
      <c r="BAI98" s="2"/>
      <c r="BAJ98" s="2"/>
      <c r="BAK98" s="2"/>
      <c r="BAL98" s="2"/>
      <c r="BAM98" s="2"/>
      <c r="BAN98" s="2"/>
      <c r="BAO98" s="2"/>
      <c r="BAP98" s="2"/>
      <c r="BAQ98" s="2"/>
      <c r="BAR98" s="2"/>
      <c r="BAS98" s="2"/>
      <c r="BAT98" s="2"/>
      <c r="BAU98" s="2"/>
      <c r="BAV98" s="2"/>
      <c r="BAW98" s="2"/>
      <c r="BAX98" s="2"/>
      <c r="BAY98" s="2"/>
      <c r="BAZ98" s="2"/>
      <c r="BBA98" s="2"/>
      <c r="BBB98" s="2"/>
      <c r="BBC98" s="2"/>
      <c r="BBD98" s="2"/>
      <c r="BBE98" s="2"/>
      <c r="BBF98" s="2"/>
      <c r="BBG98" s="2"/>
      <c r="BBH98" s="2"/>
      <c r="BBI98" s="2"/>
      <c r="BBJ98" s="2"/>
      <c r="BBK98" s="2"/>
      <c r="BBL98" s="2"/>
      <c r="BBM98" s="2"/>
      <c r="BBN98" s="2"/>
      <c r="BBO98" s="2"/>
      <c r="BBP98" s="2"/>
      <c r="BBQ98" s="2"/>
      <c r="BBR98" s="2"/>
      <c r="BBS98" s="2"/>
      <c r="BBT98" s="2"/>
      <c r="BBU98" s="2"/>
      <c r="BBV98" s="2"/>
      <c r="BBW98" s="2"/>
      <c r="BBX98" s="2"/>
      <c r="BBY98" s="2"/>
      <c r="BBZ98" s="2"/>
      <c r="BCA98" s="2"/>
      <c r="BCB98" s="2"/>
      <c r="BCC98" s="2"/>
      <c r="BCD98" s="2"/>
      <c r="BCE98" s="2"/>
      <c r="BCF98" s="2"/>
      <c r="BCG98" s="2"/>
      <c r="BCH98" s="2"/>
      <c r="BCI98" s="2"/>
      <c r="BCJ98" s="2"/>
      <c r="BCK98" s="2"/>
      <c r="BCL98" s="2"/>
      <c r="BCM98" s="2"/>
      <c r="BCN98" s="2"/>
      <c r="BCO98" s="2"/>
      <c r="BCP98" s="2"/>
      <c r="BCQ98" s="2"/>
      <c r="BCR98" s="2"/>
      <c r="BCS98" s="2"/>
      <c r="BCT98" s="2"/>
      <c r="BCU98" s="2"/>
      <c r="BCV98" s="2"/>
      <c r="BCW98" s="2"/>
      <c r="BCX98" s="2"/>
      <c r="BCY98" s="2"/>
      <c r="BCZ98" s="2"/>
      <c r="BDA98" s="2"/>
      <c r="BDB98" s="2"/>
      <c r="BDC98" s="2"/>
      <c r="BDD98" s="2"/>
      <c r="BDE98" s="2"/>
      <c r="BDF98" s="2"/>
      <c r="BDG98" s="2"/>
      <c r="BDH98" s="2"/>
      <c r="BDI98" s="2"/>
      <c r="BDJ98" s="2"/>
      <c r="BDK98" s="2"/>
      <c r="BDL98" s="2"/>
      <c r="BDM98" s="2"/>
      <c r="BDN98" s="2"/>
      <c r="BDO98" s="2"/>
      <c r="BDP98" s="2"/>
      <c r="BDQ98" s="2"/>
      <c r="BDR98" s="2"/>
      <c r="BDS98" s="2"/>
      <c r="BDT98" s="2"/>
      <c r="BDU98" s="2"/>
      <c r="BDV98" s="2"/>
      <c r="BDW98" s="2"/>
      <c r="BDX98" s="2"/>
      <c r="BDY98" s="2"/>
      <c r="BDZ98" s="2"/>
      <c r="BEA98" s="2"/>
      <c r="BEB98" s="2"/>
      <c r="BEC98" s="2"/>
      <c r="BED98" s="2"/>
      <c r="BEE98" s="2"/>
      <c r="BEF98" s="2"/>
      <c r="BEG98" s="2"/>
      <c r="BEH98" s="2"/>
      <c r="BEI98" s="2"/>
      <c r="BEJ98" s="2"/>
      <c r="BEK98" s="2"/>
      <c r="BEL98" s="2"/>
      <c r="BEM98" s="2"/>
      <c r="BEN98" s="2"/>
      <c r="BEO98" s="2"/>
      <c r="BEP98" s="2"/>
      <c r="BEQ98" s="2"/>
      <c r="BER98" s="2"/>
      <c r="BES98" s="2"/>
      <c r="BET98" s="2"/>
      <c r="BEU98" s="2"/>
      <c r="BEV98" s="2"/>
      <c r="BEW98" s="2"/>
      <c r="BEX98" s="2"/>
      <c r="BEY98" s="2"/>
      <c r="BEZ98" s="2"/>
      <c r="BFA98" s="2"/>
      <c r="BFB98" s="2"/>
      <c r="BFC98" s="2"/>
      <c r="BFD98" s="2"/>
      <c r="BFE98" s="2"/>
      <c r="BFF98" s="2"/>
      <c r="BFG98" s="2"/>
      <c r="BFH98" s="2"/>
      <c r="BFI98" s="2"/>
      <c r="BFJ98" s="2"/>
      <c r="BFK98" s="2"/>
      <c r="BFL98" s="2"/>
      <c r="BFM98" s="2"/>
      <c r="BFN98" s="2"/>
      <c r="BFO98" s="2"/>
      <c r="BFP98" s="2"/>
      <c r="BFQ98" s="2"/>
      <c r="BFR98" s="2"/>
      <c r="BFS98" s="2"/>
      <c r="BFT98" s="2"/>
      <c r="BFU98" s="2"/>
      <c r="BFV98" s="2"/>
      <c r="BFW98" s="2"/>
      <c r="BFX98" s="2"/>
      <c r="BFY98" s="2"/>
      <c r="BFZ98" s="2"/>
      <c r="BGA98" s="2"/>
      <c r="BGB98" s="2"/>
      <c r="BGC98" s="2"/>
      <c r="BGD98" s="2"/>
      <c r="BGE98" s="2"/>
      <c r="BGF98" s="2"/>
      <c r="BGG98" s="2"/>
      <c r="BGH98" s="2"/>
      <c r="BGI98" s="2"/>
      <c r="BGJ98" s="2"/>
      <c r="BGK98" s="2"/>
      <c r="BGL98" s="2"/>
      <c r="BGM98" s="2"/>
      <c r="BGN98" s="2"/>
      <c r="BGO98" s="2"/>
      <c r="BGP98" s="2"/>
      <c r="BGQ98" s="2"/>
      <c r="BGR98" s="2"/>
      <c r="BGS98" s="2"/>
      <c r="BGT98" s="2"/>
      <c r="BGU98" s="2"/>
      <c r="BGV98" s="2"/>
      <c r="BGW98" s="2"/>
      <c r="BGX98" s="2"/>
      <c r="BGY98" s="2"/>
      <c r="BGZ98" s="2"/>
      <c r="BHA98" s="2"/>
      <c r="BHB98" s="2"/>
      <c r="BHC98" s="2"/>
      <c r="BHD98" s="2"/>
      <c r="BHE98" s="2"/>
      <c r="BHF98" s="2"/>
      <c r="BHG98" s="2"/>
      <c r="BHH98" s="2"/>
      <c r="BHI98" s="2"/>
      <c r="BHJ98" s="2"/>
      <c r="BHK98" s="2"/>
      <c r="BHL98" s="2"/>
      <c r="BHM98" s="2"/>
      <c r="BHN98" s="2"/>
      <c r="BHO98" s="2"/>
      <c r="BHP98" s="2"/>
      <c r="BHQ98" s="2"/>
      <c r="BHR98" s="2"/>
      <c r="BHS98" s="2"/>
      <c r="BHT98" s="2"/>
      <c r="BHU98" s="2"/>
      <c r="BHV98" s="2"/>
      <c r="BHW98" s="2"/>
      <c r="BHX98" s="2"/>
      <c r="BHY98" s="2"/>
      <c r="BHZ98" s="2"/>
      <c r="BIA98" s="2"/>
      <c r="BIB98" s="2"/>
      <c r="BIC98" s="2"/>
      <c r="BID98" s="2"/>
      <c r="BIE98" s="2"/>
      <c r="BIF98" s="2"/>
      <c r="BIG98" s="2"/>
      <c r="BIH98" s="2"/>
      <c r="BII98" s="2"/>
      <c r="BIJ98" s="2"/>
      <c r="BIK98" s="2"/>
      <c r="BIL98" s="2"/>
      <c r="BIM98" s="2"/>
      <c r="BIN98" s="2"/>
      <c r="BIO98" s="2"/>
      <c r="BIP98" s="2"/>
      <c r="BIQ98" s="2"/>
      <c r="BIR98" s="2"/>
      <c r="BIS98" s="2"/>
      <c r="BIT98" s="2"/>
      <c r="BIU98" s="2"/>
      <c r="BIV98" s="2"/>
      <c r="BIW98" s="2"/>
      <c r="BIX98" s="2"/>
      <c r="BIY98" s="2"/>
      <c r="BIZ98" s="2"/>
      <c r="BJA98" s="2"/>
      <c r="BJB98" s="2"/>
      <c r="BJC98" s="2"/>
      <c r="BJD98" s="2"/>
      <c r="BJE98" s="2"/>
      <c r="BJF98" s="2"/>
      <c r="BJG98" s="2"/>
      <c r="BJH98" s="2"/>
      <c r="BJI98" s="2"/>
      <c r="BJJ98" s="2"/>
      <c r="BJK98" s="2"/>
      <c r="BJL98" s="2"/>
      <c r="BJM98" s="2"/>
      <c r="BJN98" s="2"/>
      <c r="BJO98" s="2"/>
      <c r="BJP98" s="2"/>
      <c r="BJQ98" s="2"/>
      <c r="BJR98" s="2"/>
      <c r="BJS98" s="2"/>
      <c r="BJT98" s="2"/>
      <c r="BJU98" s="2"/>
      <c r="BJV98" s="2"/>
      <c r="BJW98" s="2"/>
      <c r="BJX98" s="2"/>
      <c r="BJY98" s="2"/>
      <c r="BJZ98" s="2"/>
      <c r="BKA98" s="2"/>
      <c r="BKB98" s="2"/>
      <c r="BKC98" s="2"/>
      <c r="BKD98" s="2"/>
      <c r="BKE98" s="2"/>
      <c r="BKF98" s="2"/>
      <c r="BKG98" s="2"/>
      <c r="BKH98" s="2"/>
      <c r="BKI98" s="2"/>
      <c r="BKJ98" s="2"/>
      <c r="BKK98" s="2"/>
      <c r="BKL98" s="2"/>
      <c r="BKM98" s="2"/>
      <c r="BKN98" s="2"/>
      <c r="BKO98" s="2"/>
      <c r="BKP98" s="2"/>
      <c r="BKQ98" s="2"/>
      <c r="BKR98" s="2"/>
      <c r="BKS98" s="2"/>
      <c r="BKT98" s="2"/>
      <c r="BKU98" s="2"/>
      <c r="BKV98" s="2"/>
      <c r="BKW98" s="2"/>
      <c r="BKX98" s="2"/>
      <c r="BKY98" s="2"/>
      <c r="BKZ98" s="2"/>
      <c r="BLA98" s="2"/>
      <c r="BLB98" s="2"/>
      <c r="BLC98" s="2"/>
      <c r="BLD98" s="2"/>
      <c r="BLE98" s="2"/>
      <c r="BLF98" s="2"/>
      <c r="BLG98" s="2"/>
      <c r="BLH98" s="2"/>
      <c r="BLI98" s="2"/>
      <c r="BLJ98" s="2"/>
      <c r="BLK98" s="2"/>
      <c r="BLL98" s="2"/>
      <c r="BLM98" s="2"/>
      <c r="BLN98" s="2"/>
      <c r="BLO98" s="2"/>
      <c r="BLP98" s="2"/>
      <c r="BLQ98" s="2"/>
      <c r="BLR98" s="2"/>
      <c r="BLS98" s="2"/>
      <c r="BLT98" s="2"/>
      <c r="BLU98" s="2"/>
      <c r="BLV98" s="2"/>
      <c r="BLW98" s="2"/>
      <c r="BLX98" s="2"/>
      <c r="BLY98" s="2"/>
      <c r="BLZ98" s="2"/>
      <c r="BMA98" s="2"/>
      <c r="BMB98" s="2"/>
      <c r="BMC98" s="2"/>
      <c r="BMD98" s="2"/>
      <c r="BME98" s="2"/>
      <c r="BMF98" s="2"/>
      <c r="BMG98" s="2"/>
      <c r="BMH98" s="2"/>
      <c r="BMI98" s="2"/>
      <c r="BMJ98" s="2"/>
      <c r="BMK98" s="2"/>
      <c r="BML98" s="2"/>
      <c r="BMM98" s="2"/>
      <c r="BMN98" s="2"/>
      <c r="BMO98" s="2"/>
      <c r="BMP98" s="2"/>
      <c r="BMQ98" s="2"/>
      <c r="BMR98" s="2"/>
      <c r="BMS98" s="2"/>
      <c r="BMT98" s="2"/>
      <c r="BMU98" s="2"/>
      <c r="BMV98" s="2"/>
      <c r="BMW98" s="2"/>
      <c r="BMX98" s="2"/>
      <c r="BMY98" s="2"/>
      <c r="BMZ98" s="2"/>
      <c r="BNA98" s="2"/>
      <c r="BNB98" s="2"/>
      <c r="BNC98" s="2"/>
      <c r="BND98" s="2"/>
      <c r="BNE98" s="2"/>
      <c r="BNF98" s="2"/>
      <c r="BNG98" s="2"/>
      <c r="BNH98" s="2"/>
      <c r="BNI98" s="2"/>
      <c r="BNJ98" s="2"/>
      <c r="BNK98" s="2"/>
      <c r="BNL98" s="2"/>
      <c r="BNM98" s="2"/>
      <c r="BNN98" s="2"/>
      <c r="BNO98" s="2"/>
      <c r="BNP98" s="2"/>
      <c r="BNQ98" s="2"/>
      <c r="BNR98" s="2"/>
      <c r="BNS98" s="2"/>
      <c r="BNT98" s="2"/>
      <c r="BNU98" s="2"/>
      <c r="BNV98" s="2"/>
      <c r="BNW98" s="2"/>
      <c r="BNX98" s="2"/>
      <c r="BNY98" s="2"/>
      <c r="BNZ98" s="2"/>
      <c r="BOA98" s="2"/>
      <c r="BOB98" s="2"/>
      <c r="BOC98" s="2"/>
      <c r="BOD98" s="2"/>
      <c r="BOE98" s="2"/>
      <c r="BOF98" s="2"/>
      <c r="BOG98" s="2"/>
      <c r="BOH98" s="2"/>
      <c r="BOI98" s="2"/>
      <c r="BOJ98" s="2"/>
      <c r="BOK98" s="2"/>
      <c r="BOL98" s="2"/>
      <c r="BOM98" s="2"/>
      <c r="BON98" s="2"/>
      <c r="BOO98" s="2"/>
      <c r="BOP98" s="2"/>
      <c r="BOQ98" s="2"/>
      <c r="BOR98" s="2"/>
      <c r="BOS98" s="2"/>
      <c r="BOT98" s="2"/>
      <c r="BOU98" s="2"/>
      <c r="BOV98" s="2"/>
      <c r="BOW98" s="2"/>
      <c r="BOX98" s="2"/>
      <c r="BOY98" s="2"/>
      <c r="BOZ98" s="2"/>
      <c r="BPA98" s="2"/>
      <c r="BPB98" s="2"/>
      <c r="BPC98" s="2"/>
      <c r="BPD98" s="2"/>
      <c r="BPE98" s="2"/>
      <c r="BPF98" s="2"/>
      <c r="BPG98" s="2"/>
      <c r="BPH98" s="2"/>
      <c r="BPI98" s="2"/>
      <c r="BPJ98" s="2"/>
      <c r="BPK98" s="2"/>
      <c r="BPL98" s="2"/>
      <c r="BPM98" s="2"/>
      <c r="BPN98" s="2"/>
      <c r="BPO98" s="2"/>
      <c r="BPP98" s="2"/>
      <c r="BPQ98" s="2"/>
      <c r="BPR98" s="2"/>
      <c r="BPS98" s="2"/>
      <c r="BPT98" s="2"/>
      <c r="BPU98" s="2"/>
      <c r="BPV98" s="2"/>
      <c r="BPW98" s="2"/>
      <c r="BPX98" s="2"/>
      <c r="BPY98" s="2"/>
      <c r="BPZ98" s="2"/>
      <c r="BQA98" s="2"/>
      <c r="BQB98" s="2"/>
      <c r="BQC98" s="2"/>
      <c r="BQD98" s="2"/>
      <c r="BQE98" s="2"/>
      <c r="BQF98" s="2"/>
      <c r="BQG98" s="2"/>
      <c r="BQH98" s="2"/>
      <c r="BQI98" s="2"/>
      <c r="BQJ98" s="2"/>
      <c r="BQK98" s="2"/>
      <c r="BQL98" s="2"/>
      <c r="BQM98" s="2"/>
      <c r="BQN98" s="2"/>
      <c r="BQO98" s="2"/>
      <c r="BQP98" s="2"/>
      <c r="BQQ98" s="2"/>
      <c r="BQR98" s="2"/>
      <c r="BQS98" s="2"/>
      <c r="BQT98" s="2"/>
      <c r="BQU98" s="2"/>
      <c r="BQV98" s="2"/>
      <c r="BQW98" s="2"/>
      <c r="BQX98" s="2"/>
      <c r="BQY98" s="2"/>
      <c r="BQZ98" s="2"/>
      <c r="BRA98" s="2"/>
      <c r="BRB98" s="2"/>
      <c r="BRC98" s="2"/>
      <c r="BRD98" s="2"/>
      <c r="BRE98" s="2"/>
      <c r="BRF98" s="2"/>
      <c r="BRG98" s="2"/>
      <c r="BRH98" s="2"/>
      <c r="BRI98" s="2"/>
      <c r="BRJ98" s="2"/>
      <c r="BRK98" s="2"/>
      <c r="BRL98" s="2"/>
      <c r="BRM98" s="2"/>
      <c r="BRN98" s="2"/>
      <c r="BRO98" s="2"/>
      <c r="BRP98" s="2"/>
      <c r="BRQ98" s="2"/>
      <c r="BRR98" s="2"/>
      <c r="BRS98" s="2"/>
      <c r="BRT98" s="2"/>
      <c r="BRU98" s="2"/>
      <c r="BRV98" s="2"/>
      <c r="BRW98" s="2"/>
      <c r="BRX98" s="2"/>
      <c r="BRY98" s="2"/>
      <c r="BRZ98" s="2"/>
      <c r="BSA98" s="2"/>
      <c r="BSB98" s="2"/>
      <c r="BSC98" s="2"/>
      <c r="BSD98" s="2"/>
      <c r="BSE98" s="2"/>
      <c r="BSF98" s="2"/>
      <c r="BSG98" s="2"/>
      <c r="BSH98" s="2"/>
      <c r="BSI98" s="2"/>
      <c r="BSJ98" s="2"/>
      <c r="BSK98" s="2"/>
      <c r="BSL98" s="2"/>
      <c r="BSM98" s="2"/>
      <c r="BSN98" s="2"/>
      <c r="BSO98" s="2"/>
      <c r="BSP98" s="2"/>
      <c r="BSQ98" s="2"/>
      <c r="BSR98" s="2"/>
      <c r="BSS98" s="2"/>
      <c r="BST98" s="2"/>
      <c r="BSU98" s="2"/>
      <c r="BSV98" s="2"/>
      <c r="BSW98" s="2"/>
      <c r="BSX98" s="2"/>
      <c r="BSY98" s="2"/>
      <c r="BSZ98" s="2"/>
      <c r="BTA98" s="2"/>
      <c r="BTB98" s="2"/>
      <c r="BTC98" s="2"/>
      <c r="BTD98" s="2"/>
      <c r="BTE98" s="2"/>
      <c r="BTF98" s="2"/>
      <c r="BTG98" s="2"/>
      <c r="BTH98" s="2"/>
      <c r="BTI98" s="2"/>
      <c r="BTJ98" s="2"/>
      <c r="BTK98" s="2"/>
      <c r="BTL98" s="2"/>
      <c r="BTM98" s="2"/>
      <c r="BTN98" s="2"/>
      <c r="BTO98" s="2"/>
      <c r="BTP98" s="2"/>
      <c r="BTQ98" s="2"/>
      <c r="BTR98" s="2"/>
      <c r="BTS98" s="2"/>
      <c r="BTT98" s="2"/>
      <c r="BTU98" s="2"/>
      <c r="BTV98" s="2"/>
      <c r="BTW98" s="2"/>
      <c r="BTX98" s="2"/>
      <c r="BTY98" s="2"/>
      <c r="BTZ98" s="2"/>
      <c r="BUA98" s="2"/>
      <c r="BUB98" s="2"/>
      <c r="BUC98" s="2"/>
      <c r="BUD98" s="2"/>
      <c r="BUE98" s="2"/>
      <c r="BUF98" s="2"/>
      <c r="BUG98" s="2"/>
      <c r="BUH98" s="2"/>
      <c r="BUI98" s="2"/>
      <c r="BUJ98" s="2"/>
      <c r="BUK98" s="2"/>
      <c r="BUL98" s="2"/>
      <c r="BUM98" s="2"/>
      <c r="BUN98" s="2"/>
      <c r="BUO98" s="2"/>
      <c r="BUP98" s="2"/>
      <c r="BUQ98" s="2"/>
      <c r="BUR98" s="2"/>
      <c r="BUS98" s="2"/>
      <c r="BUT98" s="2"/>
      <c r="BUU98" s="2"/>
      <c r="BUV98" s="2"/>
      <c r="BUW98" s="2"/>
      <c r="BUX98" s="2"/>
      <c r="BUY98" s="2"/>
      <c r="BUZ98" s="2"/>
      <c r="BVA98" s="2"/>
      <c r="BVB98" s="2"/>
      <c r="BVC98" s="2"/>
      <c r="BVD98" s="2"/>
      <c r="BVE98" s="2"/>
      <c r="BVF98" s="2"/>
      <c r="BVG98" s="2"/>
      <c r="BVH98" s="2"/>
      <c r="BVI98" s="2"/>
      <c r="BVJ98" s="2"/>
      <c r="BVK98" s="2"/>
      <c r="BVL98" s="2"/>
      <c r="BVM98" s="2"/>
      <c r="BVN98" s="2"/>
      <c r="BVO98" s="2"/>
      <c r="BVP98" s="2"/>
      <c r="BVQ98" s="2"/>
      <c r="BVR98" s="2"/>
      <c r="BVS98" s="2"/>
      <c r="BVT98" s="2"/>
      <c r="BVU98" s="2"/>
      <c r="BVV98" s="2"/>
      <c r="BVW98" s="2"/>
      <c r="BVX98" s="2"/>
      <c r="BVY98" s="2"/>
      <c r="BVZ98" s="2"/>
      <c r="BWA98" s="2"/>
      <c r="BWB98" s="2"/>
      <c r="BWC98" s="2"/>
      <c r="BWD98" s="2"/>
      <c r="BWE98" s="2"/>
      <c r="BWF98" s="2"/>
      <c r="BWG98" s="2"/>
      <c r="BWH98" s="2"/>
      <c r="BWI98" s="2"/>
      <c r="BWJ98" s="2"/>
      <c r="BWK98" s="2"/>
      <c r="BWL98" s="2"/>
      <c r="BWM98" s="2"/>
      <c r="BWN98" s="2"/>
      <c r="BWO98" s="2"/>
      <c r="BWP98" s="2"/>
      <c r="BWQ98" s="2"/>
      <c r="BWR98" s="2"/>
      <c r="BWS98" s="2"/>
      <c r="BWT98" s="2"/>
      <c r="BWU98" s="2"/>
      <c r="BWV98" s="2"/>
      <c r="BWW98" s="2"/>
      <c r="BWX98" s="2"/>
      <c r="BWY98" s="2"/>
      <c r="BWZ98" s="2"/>
      <c r="BXA98" s="2"/>
      <c r="BXB98" s="2"/>
      <c r="BXC98" s="2"/>
      <c r="BXD98" s="2"/>
      <c r="BXE98" s="2"/>
      <c r="BXF98" s="2"/>
      <c r="BXG98" s="2"/>
      <c r="BXH98" s="2"/>
      <c r="BXI98" s="2"/>
      <c r="BXJ98" s="2"/>
      <c r="BXK98" s="2"/>
      <c r="BXL98" s="2"/>
      <c r="BXM98" s="2"/>
      <c r="BXN98" s="2"/>
      <c r="BXO98" s="2"/>
      <c r="BXP98" s="2"/>
      <c r="BXQ98" s="2"/>
      <c r="BXR98" s="2"/>
      <c r="BXS98" s="2"/>
      <c r="BXT98" s="2"/>
      <c r="BXU98" s="2"/>
      <c r="BXV98" s="2"/>
      <c r="BXW98" s="2"/>
      <c r="BXX98" s="2"/>
      <c r="BXY98" s="2"/>
      <c r="BXZ98" s="2"/>
      <c r="BYA98" s="2"/>
      <c r="BYB98" s="2"/>
      <c r="BYC98" s="2"/>
      <c r="BYD98" s="2"/>
      <c r="BYE98" s="2"/>
      <c r="BYF98" s="2"/>
      <c r="BYG98" s="2"/>
      <c r="BYH98" s="2"/>
      <c r="BYI98" s="2"/>
      <c r="BYJ98" s="2"/>
      <c r="BYK98" s="2"/>
      <c r="BYL98" s="2"/>
      <c r="BYM98" s="2"/>
      <c r="BYN98" s="2"/>
      <c r="BYO98" s="2"/>
      <c r="BYP98" s="2"/>
      <c r="BYQ98" s="2"/>
      <c r="BYR98" s="2"/>
      <c r="BYS98" s="2"/>
      <c r="BYT98" s="2"/>
      <c r="BYU98" s="2"/>
      <c r="BYV98" s="2"/>
      <c r="BYW98" s="2"/>
      <c r="BYX98" s="2"/>
      <c r="BYY98" s="2"/>
      <c r="BYZ98" s="2"/>
      <c r="BZA98" s="2"/>
      <c r="BZB98" s="2"/>
      <c r="BZC98" s="2"/>
      <c r="BZD98" s="2"/>
      <c r="BZE98" s="2"/>
      <c r="BZF98" s="2"/>
      <c r="BZG98" s="2"/>
      <c r="BZH98" s="2"/>
      <c r="BZI98" s="2"/>
      <c r="BZJ98" s="2"/>
      <c r="BZK98" s="2"/>
      <c r="BZL98" s="2"/>
      <c r="BZM98" s="2"/>
      <c r="BZN98" s="2"/>
      <c r="BZO98" s="2"/>
      <c r="BZP98" s="2"/>
      <c r="BZQ98" s="2"/>
      <c r="BZR98" s="2"/>
      <c r="BZS98" s="2"/>
      <c r="BZT98" s="2"/>
      <c r="BZU98" s="2"/>
      <c r="BZV98" s="2"/>
      <c r="BZW98" s="2"/>
      <c r="BZX98" s="2"/>
      <c r="BZY98" s="2"/>
      <c r="BZZ98" s="2"/>
      <c r="CAA98" s="2"/>
      <c r="CAB98" s="2"/>
      <c r="CAC98" s="2"/>
      <c r="CAD98" s="2"/>
      <c r="CAE98" s="2"/>
      <c r="CAF98" s="2"/>
      <c r="CAG98" s="2"/>
      <c r="CAH98" s="2"/>
      <c r="CAI98" s="2"/>
      <c r="CAJ98" s="2"/>
      <c r="CAK98" s="2"/>
      <c r="CAL98" s="2"/>
      <c r="CAM98" s="2"/>
      <c r="CAN98" s="2"/>
      <c r="CAO98" s="2"/>
      <c r="CAP98" s="2"/>
      <c r="CAQ98" s="2"/>
      <c r="CAR98" s="2"/>
      <c r="CAS98" s="2"/>
      <c r="CAT98" s="2"/>
      <c r="CAU98" s="2"/>
      <c r="CAV98" s="2"/>
      <c r="CAW98" s="2"/>
      <c r="CAX98" s="2"/>
      <c r="CAY98" s="2"/>
      <c r="CAZ98" s="2"/>
      <c r="CBA98" s="2"/>
      <c r="CBB98" s="2"/>
      <c r="CBC98" s="2"/>
      <c r="CBD98" s="2"/>
      <c r="CBE98" s="2"/>
      <c r="CBF98" s="2"/>
      <c r="CBG98" s="2"/>
      <c r="CBH98" s="2"/>
      <c r="CBI98" s="2"/>
      <c r="CBJ98" s="2"/>
      <c r="CBK98" s="2"/>
      <c r="CBL98" s="2"/>
      <c r="CBM98" s="2"/>
      <c r="CBN98" s="2"/>
      <c r="CBO98" s="2"/>
      <c r="CBP98" s="2"/>
      <c r="CBQ98" s="2"/>
      <c r="CBR98" s="2"/>
      <c r="CBS98" s="2"/>
      <c r="CBT98" s="2"/>
      <c r="CBU98" s="2"/>
      <c r="CBV98" s="2"/>
      <c r="CBW98" s="2"/>
      <c r="CBX98" s="2"/>
      <c r="CBY98" s="2"/>
      <c r="CBZ98" s="2"/>
      <c r="CCA98" s="2"/>
      <c r="CCB98" s="2"/>
      <c r="CCC98" s="2"/>
      <c r="CCD98" s="2"/>
      <c r="CCE98" s="2"/>
      <c r="CCF98" s="2"/>
      <c r="CCG98" s="2"/>
      <c r="CCH98" s="2"/>
      <c r="CCI98" s="2"/>
      <c r="CCJ98" s="2"/>
      <c r="CCK98" s="2"/>
      <c r="CCL98" s="2"/>
      <c r="CCM98" s="2"/>
      <c r="CCN98" s="2"/>
      <c r="CCO98" s="2"/>
      <c r="CCP98" s="2"/>
      <c r="CCQ98" s="2"/>
      <c r="CCR98" s="2"/>
      <c r="CCS98" s="2"/>
      <c r="CCT98" s="2"/>
      <c r="CCU98" s="2"/>
      <c r="CCV98" s="2"/>
      <c r="CCW98" s="2"/>
      <c r="CCX98" s="2"/>
      <c r="CCY98" s="2"/>
      <c r="CCZ98" s="2"/>
      <c r="CDA98" s="2"/>
      <c r="CDB98" s="2"/>
      <c r="CDC98" s="2"/>
      <c r="CDD98" s="2"/>
      <c r="CDE98" s="2"/>
      <c r="CDF98" s="2"/>
      <c r="CDG98" s="2"/>
      <c r="CDH98" s="2"/>
      <c r="CDI98" s="2"/>
      <c r="CDJ98" s="2"/>
      <c r="CDK98" s="2"/>
      <c r="CDL98" s="2"/>
      <c r="CDM98" s="2"/>
      <c r="CDN98" s="2"/>
      <c r="CDO98" s="2"/>
      <c r="CDP98" s="2"/>
      <c r="CDQ98" s="2"/>
      <c r="CDR98" s="2"/>
      <c r="CDS98" s="2"/>
      <c r="CDT98" s="2"/>
      <c r="CDU98" s="2"/>
      <c r="CDV98" s="2"/>
      <c r="CDW98" s="2"/>
      <c r="CDX98" s="2"/>
      <c r="CDY98" s="2"/>
      <c r="CDZ98" s="2"/>
      <c r="CEA98" s="2"/>
      <c r="CEB98" s="2"/>
      <c r="CEC98" s="2"/>
      <c r="CED98" s="2"/>
      <c r="CEE98" s="2"/>
      <c r="CEF98" s="2"/>
      <c r="CEG98" s="2"/>
      <c r="CEH98" s="2"/>
      <c r="CEI98" s="2"/>
      <c r="CEJ98" s="2"/>
      <c r="CEK98" s="2"/>
      <c r="CEL98" s="2"/>
      <c r="CEM98" s="2"/>
      <c r="CEN98" s="2"/>
      <c r="CEO98" s="2"/>
      <c r="CEP98" s="2"/>
      <c r="CEQ98" s="2"/>
      <c r="CER98" s="2"/>
      <c r="CES98" s="2"/>
      <c r="CET98" s="2"/>
      <c r="CEU98" s="2"/>
      <c r="CEV98" s="2"/>
      <c r="CEW98" s="2"/>
      <c r="CEX98" s="2"/>
      <c r="CEY98" s="2"/>
      <c r="CEZ98" s="2"/>
      <c r="CFA98" s="2"/>
      <c r="CFB98" s="2"/>
      <c r="CFC98" s="2"/>
      <c r="CFD98" s="2"/>
      <c r="CFE98" s="2"/>
      <c r="CFF98" s="2"/>
      <c r="CFG98" s="2"/>
      <c r="CFH98" s="2"/>
      <c r="CFI98" s="2"/>
      <c r="CFJ98" s="2"/>
      <c r="CFK98" s="2"/>
      <c r="CFL98" s="2"/>
      <c r="CFM98" s="2"/>
      <c r="CFN98" s="2"/>
      <c r="CFO98" s="2"/>
      <c r="CFP98" s="2"/>
      <c r="CFQ98" s="2"/>
      <c r="CFR98" s="2"/>
      <c r="CFS98" s="2"/>
      <c r="CFT98" s="2"/>
      <c r="CFU98" s="2"/>
      <c r="CFV98" s="2"/>
      <c r="CFW98" s="2"/>
      <c r="CFX98" s="2"/>
      <c r="CFY98" s="2"/>
      <c r="CFZ98" s="2"/>
      <c r="CGA98" s="2"/>
      <c r="CGB98" s="2"/>
      <c r="CGC98" s="2"/>
      <c r="CGD98" s="2"/>
      <c r="CGE98" s="2"/>
      <c r="CGF98" s="2"/>
      <c r="CGG98" s="2"/>
      <c r="CGH98" s="2"/>
      <c r="CGI98" s="2"/>
      <c r="CGJ98" s="2"/>
      <c r="CGK98" s="2"/>
      <c r="CGL98" s="2"/>
      <c r="CGM98" s="2"/>
      <c r="CGN98" s="2"/>
      <c r="CGO98" s="2"/>
      <c r="CGP98" s="2"/>
      <c r="CGQ98" s="2"/>
      <c r="CGR98" s="2"/>
      <c r="CGS98" s="2"/>
      <c r="CGT98" s="2"/>
      <c r="CGU98" s="2"/>
      <c r="CGV98" s="2"/>
      <c r="CGW98" s="2"/>
      <c r="CGX98" s="2"/>
      <c r="CGY98" s="2"/>
      <c r="CGZ98" s="2"/>
      <c r="CHA98" s="2"/>
      <c r="CHB98" s="2"/>
      <c r="CHC98" s="2"/>
      <c r="CHD98" s="2"/>
      <c r="CHE98" s="2"/>
      <c r="CHF98" s="2"/>
      <c r="CHG98" s="2"/>
      <c r="CHH98" s="2"/>
      <c r="CHI98" s="2"/>
      <c r="CHJ98" s="2"/>
      <c r="CHK98" s="2"/>
      <c r="CHL98" s="2"/>
      <c r="CHM98" s="2"/>
      <c r="CHN98" s="2"/>
      <c r="CHO98" s="2"/>
      <c r="CHP98" s="2"/>
      <c r="CHQ98" s="2"/>
      <c r="CHR98" s="2"/>
      <c r="CHS98" s="2"/>
      <c r="CHT98" s="2"/>
      <c r="CHU98" s="2"/>
      <c r="CHV98" s="2"/>
      <c r="CHW98" s="2"/>
      <c r="CHX98" s="2"/>
      <c r="CHY98" s="2"/>
      <c r="CHZ98" s="2"/>
      <c r="CIA98" s="2"/>
      <c r="CIB98" s="2"/>
      <c r="CIC98" s="2"/>
      <c r="CID98" s="2"/>
      <c r="CIE98" s="2"/>
      <c r="CIF98" s="2"/>
      <c r="CIG98" s="2"/>
      <c r="CIH98" s="2"/>
      <c r="CII98" s="2"/>
      <c r="CIJ98" s="2"/>
      <c r="CIK98" s="2"/>
      <c r="CIL98" s="2"/>
      <c r="CIM98" s="2"/>
      <c r="CIN98" s="2"/>
      <c r="CIO98" s="2"/>
      <c r="CIP98" s="2"/>
      <c r="CIQ98" s="2"/>
      <c r="CIR98" s="2"/>
      <c r="CIS98" s="2"/>
      <c r="CIT98" s="2"/>
      <c r="CIU98" s="2"/>
      <c r="CIV98" s="2"/>
      <c r="CIW98" s="2"/>
      <c r="CIX98" s="2"/>
      <c r="CIY98" s="2"/>
      <c r="CIZ98" s="2"/>
      <c r="CJA98" s="2"/>
      <c r="CJB98" s="2"/>
      <c r="CJC98" s="2"/>
      <c r="CJD98" s="2"/>
      <c r="CJE98" s="2"/>
      <c r="CJF98" s="2"/>
      <c r="CJG98" s="2"/>
      <c r="CJH98" s="2"/>
      <c r="CJI98" s="2"/>
      <c r="CJJ98" s="2"/>
      <c r="CJK98" s="2"/>
      <c r="CJL98" s="2"/>
      <c r="CJM98" s="2"/>
      <c r="CJN98" s="2"/>
      <c r="CJO98" s="2"/>
      <c r="CJP98" s="2"/>
      <c r="CJQ98" s="2"/>
      <c r="CJR98" s="2"/>
      <c r="CJS98" s="2"/>
      <c r="CJT98" s="2"/>
      <c r="CJU98" s="2"/>
      <c r="CJV98" s="2"/>
      <c r="CJW98" s="2"/>
      <c r="CJX98" s="2"/>
      <c r="CJY98" s="2"/>
      <c r="CJZ98" s="2"/>
      <c r="CKA98" s="2"/>
      <c r="CKB98" s="2"/>
      <c r="CKC98" s="2"/>
      <c r="CKD98" s="2"/>
      <c r="CKE98" s="2"/>
      <c r="CKF98" s="2"/>
      <c r="CKG98" s="2"/>
      <c r="CKH98" s="2"/>
      <c r="CKI98" s="2"/>
      <c r="CKJ98" s="2"/>
      <c r="CKK98" s="2"/>
      <c r="CKL98" s="2"/>
      <c r="CKM98" s="2"/>
      <c r="CKN98" s="2"/>
      <c r="CKO98" s="2"/>
      <c r="CKP98" s="2"/>
      <c r="CKQ98" s="2"/>
      <c r="CKR98" s="2"/>
      <c r="CKS98" s="2"/>
      <c r="CKT98" s="2"/>
      <c r="CKU98" s="2"/>
      <c r="CKV98" s="2"/>
      <c r="CKW98" s="2"/>
      <c r="CKX98" s="2"/>
      <c r="CKY98" s="2"/>
      <c r="CKZ98" s="2"/>
      <c r="CLA98" s="2"/>
      <c r="CLB98" s="2"/>
      <c r="CLC98" s="2"/>
      <c r="CLD98" s="2"/>
      <c r="CLE98" s="2"/>
      <c r="CLF98" s="2"/>
      <c r="CLG98" s="2"/>
      <c r="CLH98" s="2"/>
      <c r="CLI98" s="2"/>
      <c r="CLJ98" s="2"/>
      <c r="CLK98" s="2"/>
      <c r="CLL98" s="2"/>
      <c r="CLM98" s="2"/>
      <c r="CLN98" s="2"/>
      <c r="CLO98" s="2"/>
      <c r="CLP98" s="2"/>
      <c r="CLQ98" s="2"/>
      <c r="CLR98" s="2"/>
      <c r="CLS98" s="2"/>
      <c r="CLT98" s="2"/>
      <c r="CLU98" s="2"/>
      <c r="CLV98" s="2"/>
      <c r="CLW98" s="2"/>
      <c r="CLX98" s="2"/>
      <c r="CLY98" s="2"/>
      <c r="CLZ98" s="2"/>
      <c r="CMA98" s="2"/>
      <c r="CMB98" s="2"/>
      <c r="CMC98" s="2"/>
      <c r="CMD98" s="2"/>
      <c r="CME98" s="2"/>
      <c r="CMF98" s="2"/>
      <c r="CMG98" s="2"/>
      <c r="CMH98" s="2"/>
      <c r="CMI98" s="2"/>
      <c r="CMJ98" s="2"/>
      <c r="CMK98" s="2"/>
      <c r="CML98" s="2"/>
      <c r="CMM98" s="2"/>
      <c r="CMN98" s="2"/>
      <c r="CMO98" s="2"/>
      <c r="CMP98" s="2"/>
      <c r="CMQ98" s="2"/>
      <c r="CMR98" s="2"/>
      <c r="CMS98" s="2"/>
      <c r="CMT98" s="2"/>
      <c r="CMU98" s="2"/>
      <c r="CMV98" s="2"/>
      <c r="CMW98" s="2"/>
      <c r="CMX98" s="2"/>
      <c r="CMY98" s="2"/>
      <c r="CMZ98" s="2"/>
      <c r="CNA98" s="2"/>
      <c r="CNB98" s="2"/>
      <c r="CNC98" s="2"/>
      <c r="CND98" s="2"/>
      <c r="CNE98" s="2"/>
      <c r="CNF98" s="2"/>
      <c r="CNG98" s="2"/>
      <c r="CNH98" s="2"/>
      <c r="CNI98" s="2"/>
      <c r="CNJ98" s="2"/>
      <c r="CNK98" s="2"/>
      <c r="CNL98" s="2"/>
      <c r="CNM98" s="2"/>
      <c r="CNN98" s="2"/>
      <c r="CNO98" s="2"/>
      <c r="CNP98" s="2"/>
      <c r="CNQ98" s="2"/>
      <c r="CNR98" s="2"/>
      <c r="CNS98" s="2"/>
      <c r="CNT98" s="2"/>
      <c r="CNU98" s="2"/>
      <c r="CNV98" s="2"/>
      <c r="CNW98" s="2"/>
      <c r="CNX98" s="2"/>
      <c r="CNY98" s="2"/>
      <c r="CNZ98" s="2"/>
      <c r="COA98" s="2"/>
      <c r="COB98" s="2"/>
      <c r="COC98" s="2"/>
      <c r="COD98" s="2"/>
      <c r="COE98" s="2"/>
      <c r="COF98" s="2"/>
      <c r="COG98" s="2"/>
      <c r="COH98" s="2"/>
      <c r="COI98" s="2"/>
      <c r="COJ98" s="2"/>
      <c r="COK98" s="2"/>
      <c r="COL98" s="2"/>
      <c r="COM98" s="2"/>
      <c r="CON98" s="2"/>
      <c r="COO98" s="2"/>
      <c r="COP98" s="2"/>
      <c r="COQ98" s="2"/>
      <c r="COR98" s="2"/>
      <c r="COS98" s="2"/>
      <c r="COT98" s="2"/>
      <c r="COU98" s="2"/>
      <c r="COV98" s="2"/>
      <c r="COW98" s="2"/>
      <c r="COX98" s="2"/>
      <c r="COY98" s="2"/>
      <c r="COZ98" s="2"/>
      <c r="CPA98" s="2"/>
      <c r="CPB98" s="2"/>
      <c r="CPC98" s="2"/>
      <c r="CPD98" s="2"/>
      <c r="CPE98" s="2"/>
      <c r="CPF98" s="2"/>
      <c r="CPG98" s="2"/>
      <c r="CPH98" s="2"/>
      <c r="CPI98" s="2"/>
      <c r="CPJ98" s="2"/>
      <c r="CPK98" s="2"/>
      <c r="CPL98" s="2"/>
      <c r="CPM98" s="2"/>
      <c r="CPN98" s="2"/>
      <c r="CPO98" s="2"/>
      <c r="CPP98" s="2"/>
      <c r="CPQ98" s="2"/>
      <c r="CPR98" s="2"/>
      <c r="CPS98" s="2"/>
      <c r="CPT98" s="2"/>
      <c r="CPU98" s="2"/>
      <c r="CPV98" s="2"/>
      <c r="CPW98" s="2"/>
      <c r="CPX98" s="2"/>
      <c r="CPY98" s="2"/>
      <c r="CPZ98" s="2"/>
      <c r="CQA98" s="2"/>
      <c r="CQB98" s="2"/>
      <c r="CQC98" s="2"/>
      <c r="CQD98" s="2"/>
      <c r="CQE98" s="2"/>
      <c r="CQF98" s="2"/>
      <c r="CQG98" s="2"/>
      <c r="CQH98" s="2"/>
      <c r="CQI98" s="2"/>
      <c r="CQJ98" s="2"/>
      <c r="CQK98" s="2"/>
      <c r="CQL98" s="2"/>
      <c r="CQM98" s="2"/>
      <c r="CQN98" s="2"/>
      <c r="CQO98" s="2"/>
      <c r="CQP98" s="2"/>
      <c r="CQQ98" s="2"/>
      <c r="CQR98" s="2"/>
      <c r="CQS98" s="2"/>
      <c r="CQT98" s="2"/>
      <c r="CQU98" s="2"/>
      <c r="CQV98" s="2"/>
      <c r="CQW98" s="2"/>
      <c r="CQX98" s="2"/>
      <c r="CQY98" s="2"/>
      <c r="CQZ98" s="2"/>
      <c r="CRA98" s="2"/>
      <c r="CRB98" s="2"/>
      <c r="CRC98" s="2"/>
      <c r="CRD98" s="2"/>
      <c r="CRE98" s="2"/>
      <c r="CRF98" s="2"/>
      <c r="CRG98" s="2"/>
      <c r="CRH98" s="2"/>
      <c r="CRI98" s="2"/>
      <c r="CRJ98" s="2"/>
      <c r="CRK98" s="2"/>
      <c r="CRL98" s="2"/>
      <c r="CRM98" s="2"/>
      <c r="CRN98" s="2"/>
      <c r="CRO98" s="2"/>
      <c r="CRP98" s="2"/>
      <c r="CRQ98" s="2"/>
      <c r="CRR98" s="2"/>
      <c r="CRS98" s="2"/>
      <c r="CRT98" s="2"/>
      <c r="CRU98" s="2"/>
      <c r="CRV98" s="2"/>
      <c r="CRW98" s="2"/>
      <c r="CRX98" s="2"/>
      <c r="CRY98" s="2"/>
      <c r="CRZ98" s="2"/>
      <c r="CSA98" s="2"/>
      <c r="CSB98" s="2"/>
      <c r="CSC98" s="2"/>
      <c r="CSD98" s="2"/>
      <c r="CSE98" s="2"/>
      <c r="CSF98" s="2"/>
      <c r="CSG98" s="2"/>
      <c r="CSH98" s="2"/>
      <c r="CSI98" s="2"/>
      <c r="CSJ98" s="2"/>
      <c r="CSK98" s="2"/>
      <c r="CSL98" s="2"/>
      <c r="CSM98" s="2"/>
      <c r="CSN98" s="2"/>
      <c r="CSO98" s="2"/>
    </row>
    <row r="99" spans="19:2537" x14ac:dyDescent="0.25"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  <c r="AMQ99" s="2"/>
      <c r="AMR99" s="2"/>
      <c r="AMS99" s="2"/>
      <c r="AMT99" s="2"/>
      <c r="AMU99" s="2"/>
      <c r="AMV99" s="2"/>
      <c r="AMW99" s="2"/>
      <c r="AMX99" s="2"/>
      <c r="AMY99" s="2"/>
      <c r="AMZ99" s="2"/>
      <c r="ANA99" s="2"/>
      <c r="ANB99" s="2"/>
      <c r="ANC99" s="2"/>
      <c r="AND99" s="2"/>
      <c r="ANE99" s="2"/>
      <c r="ANF99" s="2"/>
      <c r="ANG99" s="2"/>
      <c r="ANH99" s="2"/>
      <c r="ANI99" s="2"/>
      <c r="ANJ99" s="2"/>
      <c r="ANK99" s="2"/>
      <c r="ANL99" s="2"/>
      <c r="ANM99" s="2"/>
      <c r="ANN99" s="2"/>
      <c r="ANO99" s="2"/>
      <c r="ANP99" s="2"/>
      <c r="ANQ99" s="2"/>
      <c r="ANR99" s="2"/>
      <c r="ANS99" s="2"/>
      <c r="ANT99" s="2"/>
      <c r="ANU99" s="2"/>
      <c r="ANV99" s="2"/>
      <c r="ANW99" s="2"/>
      <c r="ANX99" s="2"/>
      <c r="ANY99" s="2"/>
      <c r="ANZ99" s="2"/>
      <c r="AOA99" s="2"/>
      <c r="AOB99" s="2"/>
      <c r="AOC99" s="2"/>
      <c r="AOD99" s="2"/>
      <c r="AOE99" s="2"/>
      <c r="AOF99" s="2"/>
      <c r="AOG99" s="2"/>
      <c r="AOH99" s="2"/>
      <c r="AOI99" s="2"/>
      <c r="AOJ99" s="2"/>
      <c r="AOK99" s="2"/>
      <c r="AOL99" s="2"/>
      <c r="AOM99" s="2"/>
      <c r="AON99" s="2"/>
      <c r="AOO99" s="2"/>
      <c r="AOP99" s="2"/>
      <c r="AOQ99" s="2"/>
      <c r="AOR99" s="2"/>
      <c r="AOS99" s="2"/>
      <c r="AOT99" s="2"/>
      <c r="AOU99" s="2"/>
      <c r="AOV99" s="2"/>
      <c r="AOW99" s="2"/>
      <c r="AOX99" s="2"/>
      <c r="AOY99" s="2"/>
      <c r="AOZ99" s="2"/>
      <c r="APA99" s="2"/>
      <c r="APB99" s="2"/>
      <c r="APC99" s="2"/>
      <c r="APD99" s="2"/>
      <c r="APE99" s="2"/>
      <c r="APF99" s="2"/>
      <c r="APG99" s="2"/>
      <c r="APH99" s="2"/>
      <c r="API99" s="2"/>
      <c r="APJ99" s="2"/>
      <c r="APK99" s="2"/>
      <c r="APL99" s="2"/>
      <c r="APM99" s="2"/>
      <c r="APN99" s="2"/>
      <c r="APO99" s="2"/>
      <c r="APP99" s="2"/>
      <c r="APQ99" s="2"/>
      <c r="APR99" s="2"/>
      <c r="APS99" s="2"/>
      <c r="APT99" s="2"/>
      <c r="APU99" s="2"/>
      <c r="APV99" s="2"/>
      <c r="APW99" s="2"/>
      <c r="APX99" s="2"/>
      <c r="APY99" s="2"/>
      <c r="APZ99" s="2"/>
      <c r="AQA99" s="2"/>
      <c r="AQB99" s="2"/>
      <c r="AQC99" s="2"/>
      <c r="AQD99" s="2"/>
      <c r="AQE99" s="2"/>
      <c r="AQF99" s="2"/>
      <c r="AQG99" s="2"/>
      <c r="AQH99" s="2"/>
      <c r="AQI99" s="2"/>
      <c r="AQJ99" s="2"/>
      <c r="AQK99" s="2"/>
      <c r="AQL99" s="2"/>
      <c r="AQM99" s="2"/>
      <c r="AQN99" s="2"/>
      <c r="AQO99" s="2"/>
      <c r="AQP99" s="2"/>
      <c r="AQQ99" s="2"/>
      <c r="AQR99" s="2"/>
      <c r="AQS99" s="2"/>
      <c r="AQT99" s="2"/>
      <c r="AQU99" s="2"/>
      <c r="AQV99" s="2"/>
      <c r="AQW99" s="2"/>
      <c r="AQX99" s="2"/>
      <c r="AQY99" s="2"/>
      <c r="AQZ99" s="2"/>
      <c r="ARA99" s="2"/>
      <c r="ARB99" s="2"/>
      <c r="ARC99" s="2"/>
      <c r="ARD99" s="2"/>
      <c r="ARE99" s="2"/>
      <c r="ARF99" s="2"/>
      <c r="ARG99" s="2"/>
      <c r="ARH99" s="2"/>
      <c r="ARI99" s="2"/>
      <c r="ARJ99" s="2"/>
      <c r="ARK99" s="2"/>
      <c r="ARL99" s="2"/>
      <c r="ARM99" s="2"/>
      <c r="ARN99" s="2"/>
      <c r="ARO99" s="2"/>
      <c r="ARP99" s="2"/>
      <c r="ARQ99" s="2"/>
      <c r="ARR99" s="2"/>
      <c r="ARS99" s="2"/>
      <c r="ART99" s="2"/>
      <c r="ARU99" s="2"/>
      <c r="ARV99" s="2"/>
      <c r="ARW99" s="2"/>
      <c r="ARX99" s="2"/>
      <c r="ARY99" s="2"/>
      <c r="ARZ99" s="2"/>
      <c r="ASA99" s="2"/>
      <c r="ASB99" s="2"/>
      <c r="ASC99" s="2"/>
      <c r="ASD99" s="2"/>
      <c r="ASE99" s="2"/>
      <c r="ASF99" s="2"/>
      <c r="ASG99" s="2"/>
      <c r="ASH99" s="2"/>
      <c r="ASI99" s="2"/>
      <c r="ASJ99" s="2"/>
      <c r="ASK99" s="2"/>
      <c r="ASL99" s="2"/>
      <c r="ASM99" s="2"/>
      <c r="ASN99" s="2"/>
      <c r="ASO99" s="2"/>
      <c r="ASP99" s="2"/>
      <c r="ASQ99" s="2"/>
      <c r="ASR99" s="2"/>
      <c r="ASS99" s="2"/>
      <c r="AST99" s="2"/>
      <c r="ASU99" s="2"/>
      <c r="ASV99" s="2"/>
      <c r="ASW99" s="2"/>
      <c r="ASX99" s="2"/>
      <c r="ASY99" s="2"/>
      <c r="ASZ99" s="2"/>
      <c r="ATA99" s="2"/>
      <c r="ATB99" s="2"/>
      <c r="ATC99" s="2"/>
      <c r="ATD99" s="2"/>
      <c r="ATE99" s="2"/>
      <c r="ATF99" s="2"/>
      <c r="ATG99" s="2"/>
      <c r="ATH99" s="2"/>
      <c r="ATI99" s="2"/>
      <c r="ATJ99" s="2"/>
      <c r="ATK99" s="2"/>
      <c r="ATL99" s="2"/>
      <c r="ATM99" s="2"/>
      <c r="ATN99" s="2"/>
      <c r="ATO99" s="2"/>
      <c r="ATP99" s="2"/>
      <c r="ATQ99" s="2"/>
      <c r="ATR99" s="2"/>
      <c r="ATS99" s="2"/>
      <c r="ATT99" s="2"/>
      <c r="ATU99" s="2"/>
      <c r="ATV99" s="2"/>
      <c r="ATW99" s="2"/>
      <c r="ATX99" s="2"/>
      <c r="ATY99" s="2"/>
      <c r="ATZ99" s="2"/>
      <c r="AUA99" s="2"/>
      <c r="AUB99" s="2"/>
      <c r="AUC99" s="2"/>
      <c r="AUD99" s="2"/>
      <c r="AUE99" s="2"/>
      <c r="AUF99" s="2"/>
      <c r="AUG99" s="2"/>
      <c r="AUH99" s="2"/>
      <c r="AUI99" s="2"/>
      <c r="AUJ99" s="2"/>
      <c r="AUK99" s="2"/>
      <c r="AUL99" s="2"/>
      <c r="AUM99" s="2"/>
      <c r="AUN99" s="2"/>
      <c r="AUO99" s="2"/>
      <c r="AUP99" s="2"/>
      <c r="AUQ99" s="2"/>
      <c r="AUR99" s="2"/>
      <c r="AUS99" s="2"/>
      <c r="AUT99" s="2"/>
      <c r="AUU99" s="2"/>
      <c r="AUV99" s="2"/>
      <c r="AUW99" s="2"/>
      <c r="AUX99" s="2"/>
      <c r="AUY99" s="2"/>
      <c r="AUZ99" s="2"/>
      <c r="AVA99" s="2"/>
      <c r="AVB99" s="2"/>
      <c r="AVC99" s="2"/>
      <c r="AVD99" s="2"/>
      <c r="AVE99" s="2"/>
      <c r="AVF99" s="2"/>
      <c r="AVG99" s="2"/>
      <c r="AVH99" s="2"/>
      <c r="AVI99" s="2"/>
      <c r="AVJ99" s="2"/>
      <c r="AVK99" s="2"/>
      <c r="AVL99" s="2"/>
      <c r="AVM99" s="2"/>
      <c r="AVN99" s="2"/>
      <c r="AVO99" s="2"/>
      <c r="AVP99" s="2"/>
      <c r="AVQ99" s="2"/>
      <c r="AVR99" s="2"/>
      <c r="AVS99" s="2"/>
      <c r="AVT99" s="2"/>
      <c r="AVU99" s="2"/>
      <c r="AVV99" s="2"/>
      <c r="AVW99" s="2"/>
      <c r="AVX99" s="2"/>
      <c r="AVY99" s="2"/>
      <c r="AVZ99" s="2"/>
      <c r="AWA99" s="2"/>
      <c r="AWB99" s="2"/>
      <c r="AWC99" s="2"/>
      <c r="AWD99" s="2"/>
      <c r="AWE99" s="2"/>
      <c r="AWF99" s="2"/>
      <c r="AWG99" s="2"/>
      <c r="AWH99" s="2"/>
      <c r="AWI99" s="2"/>
      <c r="AWJ99" s="2"/>
      <c r="AWK99" s="2"/>
      <c r="AWL99" s="2"/>
      <c r="AWM99" s="2"/>
      <c r="AWN99" s="2"/>
      <c r="AWO99" s="2"/>
      <c r="AWP99" s="2"/>
      <c r="AWQ99" s="2"/>
      <c r="AWR99" s="2"/>
      <c r="AWS99" s="2"/>
      <c r="AWT99" s="2"/>
      <c r="AWU99" s="2"/>
      <c r="AWV99" s="2"/>
      <c r="AWW99" s="2"/>
      <c r="AWX99" s="2"/>
      <c r="AWY99" s="2"/>
      <c r="AWZ99" s="2"/>
      <c r="AXA99" s="2"/>
      <c r="AXB99" s="2"/>
      <c r="AXC99" s="2"/>
      <c r="AXD99" s="2"/>
      <c r="AXE99" s="2"/>
      <c r="AXF99" s="2"/>
      <c r="AXG99" s="2"/>
      <c r="AXH99" s="2"/>
      <c r="AXI99" s="2"/>
      <c r="AXJ99" s="2"/>
      <c r="AXK99" s="2"/>
      <c r="AXL99" s="2"/>
      <c r="AXM99" s="2"/>
      <c r="AXN99" s="2"/>
      <c r="AXO99" s="2"/>
      <c r="AXP99" s="2"/>
      <c r="AXQ99" s="2"/>
      <c r="AXR99" s="2"/>
      <c r="AXS99" s="2"/>
      <c r="AXT99" s="2"/>
      <c r="AXU99" s="2"/>
      <c r="AXV99" s="2"/>
      <c r="AXW99" s="2"/>
      <c r="AXX99" s="2"/>
      <c r="AXY99" s="2"/>
      <c r="AXZ99" s="2"/>
      <c r="AYA99" s="2"/>
      <c r="AYB99" s="2"/>
      <c r="AYC99" s="2"/>
      <c r="AYD99" s="2"/>
      <c r="AYE99" s="2"/>
      <c r="AYF99" s="2"/>
      <c r="AYG99" s="2"/>
      <c r="AYH99" s="2"/>
      <c r="AYI99" s="2"/>
      <c r="AYJ99" s="2"/>
      <c r="AYK99" s="2"/>
      <c r="AYL99" s="2"/>
      <c r="AYM99" s="2"/>
      <c r="AYN99" s="2"/>
      <c r="AYO99" s="2"/>
      <c r="AYP99" s="2"/>
      <c r="AYQ99" s="2"/>
      <c r="AYR99" s="2"/>
      <c r="AYS99" s="2"/>
      <c r="AYT99" s="2"/>
      <c r="AYU99" s="2"/>
      <c r="AYV99" s="2"/>
      <c r="AYW99" s="2"/>
      <c r="AYX99" s="2"/>
      <c r="AYY99" s="2"/>
      <c r="AYZ99" s="2"/>
      <c r="AZA99" s="2"/>
      <c r="AZB99" s="2"/>
      <c r="AZC99" s="2"/>
      <c r="AZD99" s="2"/>
      <c r="AZE99" s="2"/>
      <c r="AZF99" s="2"/>
      <c r="AZG99" s="2"/>
      <c r="AZH99" s="2"/>
      <c r="AZI99" s="2"/>
      <c r="AZJ99" s="2"/>
      <c r="AZK99" s="2"/>
      <c r="AZL99" s="2"/>
      <c r="AZM99" s="2"/>
      <c r="AZN99" s="2"/>
      <c r="AZO99" s="2"/>
      <c r="AZP99" s="2"/>
      <c r="AZQ99" s="2"/>
      <c r="AZR99" s="2"/>
      <c r="AZS99" s="2"/>
      <c r="AZT99" s="2"/>
      <c r="AZU99" s="2"/>
      <c r="AZV99" s="2"/>
      <c r="AZW99" s="2"/>
      <c r="AZX99" s="2"/>
      <c r="AZY99" s="2"/>
      <c r="AZZ99" s="2"/>
      <c r="BAA99" s="2"/>
      <c r="BAB99" s="2"/>
      <c r="BAC99" s="2"/>
      <c r="BAD99" s="2"/>
      <c r="BAE99" s="2"/>
      <c r="BAF99" s="2"/>
      <c r="BAG99" s="2"/>
      <c r="BAH99" s="2"/>
      <c r="BAI99" s="2"/>
      <c r="BAJ99" s="2"/>
      <c r="BAK99" s="2"/>
      <c r="BAL99" s="2"/>
      <c r="BAM99" s="2"/>
      <c r="BAN99" s="2"/>
      <c r="BAO99" s="2"/>
      <c r="BAP99" s="2"/>
      <c r="BAQ99" s="2"/>
      <c r="BAR99" s="2"/>
      <c r="BAS99" s="2"/>
      <c r="BAT99" s="2"/>
      <c r="BAU99" s="2"/>
      <c r="BAV99" s="2"/>
      <c r="BAW99" s="2"/>
      <c r="BAX99" s="2"/>
      <c r="BAY99" s="2"/>
      <c r="BAZ99" s="2"/>
      <c r="BBA99" s="2"/>
      <c r="BBB99" s="2"/>
      <c r="BBC99" s="2"/>
      <c r="BBD99" s="2"/>
      <c r="BBE99" s="2"/>
      <c r="BBF99" s="2"/>
      <c r="BBG99" s="2"/>
      <c r="BBH99" s="2"/>
      <c r="BBI99" s="2"/>
      <c r="BBJ99" s="2"/>
      <c r="BBK99" s="2"/>
      <c r="BBL99" s="2"/>
      <c r="BBM99" s="2"/>
      <c r="BBN99" s="2"/>
      <c r="BBO99" s="2"/>
      <c r="BBP99" s="2"/>
      <c r="BBQ99" s="2"/>
      <c r="BBR99" s="2"/>
      <c r="BBS99" s="2"/>
      <c r="BBT99" s="2"/>
      <c r="BBU99" s="2"/>
      <c r="BBV99" s="2"/>
      <c r="BBW99" s="2"/>
      <c r="BBX99" s="2"/>
      <c r="BBY99" s="2"/>
      <c r="BBZ99" s="2"/>
      <c r="BCA99" s="2"/>
      <c r="BCB99" s="2"/>
      <c r="BCC99" s="2"/>
      <c r="BCD99" s="2"/>
      <c r="BCE99" s="2"/>
      <c r="BCF99" s="2"/>
      <c r="BCG99" s="2"/>
      <c r="BCH99" s="2"/>
      <c r="BCI99" s="2"/>
      <c r="BCJ99" s="2"/>
      <c r="BCK99" s="2"/>
      <c r="BCL99" s="2"/>
      <c r="BCM99" s="2"/>
      <c r="BCN99" s="2"/>
      <c r="BCO99" s="2"/>
      <c r="BCP99" s="2"/>
      <c r="BCQ99" s="2"/>
      <c r="BCR99" s="2"/>
      <c r="BCS99" s="2"/>
      <c r="BCT99" s="2"/>
      <c r="BCU99" s="2"/>
      <c r="BCV99" s="2"/>
      <c r="BCW99" s="2"/>
      <c r="BCX99" s="2"/>
      <c r="BCY99" s="2"/>
      <c r="BCZ99" s="2"/>
      <c r="BDA99" s="2"/>
      <c r="BDB99" s="2"/>
      <c r="BDC99" s="2"/>
      <c r="BDD99" s="2"/>
      <c r="BDE99" s="2"/>
      <c r="BDF99" s="2"/>
      <c r="BDG99" s="2"/>
      <c r="BDH99" s="2"/>
      <c r="BDI99" s="2"/>
      <c r="BDJ99" s="2"/>
      <c r="BDK99" s="2"/>
      <c r="BDL99" s="2"/>
      <c r="BDM99" s="2"/>
      <c r="BDN99" s="2"/>
      <c r="BDO99" s="2"/>
      <c r="BDP99" s="2"/>
      <c r="BDQ99" s="2"/>
      <c r="BDR99" s="2"/>
      <c r="BDS99" s="2"/>
      <c r="BDT99" s="2"/>
      <c r="BDU99" s="2"/>
      <c r="BDV99" s="2"/>
      <c r="BDW99" s="2"/>
      <c r="BDX99" s="2"/>
      <c r="BDY99" s="2"/>
      <c r="BDZ99" s="2"/>
      <c r="BEA99" s="2"/>
      <c r="BEB99" s="2"/>
      <c r="BEC99" s="2"/>
      <c r="BED99" s="2"/>
      <c r="BEE99" s="2"/>
      <c r="BEF99" s="2"/>
      <c r="BEG99" s="2"/>
      <c r="BEH99" s="2"/>
      <c r="BEI99" s="2"/>
      <c r="BEJ99" s="2"/>
      <c r="BEK99" s="2"/>
      <c r="BEL99" s="2"/>
      <c r="BEM99" s="2"/>
      <c r="BEN99" s="2"/>
      <c r="BEO99" s="2"/>
      <c r="BEP99" s="2"/>
      <c r="BEQ99" s="2"/>
      <c r="BER99" s="2"/>
      <c r="BES99" s="2"/>
      <c r="BET99" s="2"/>
      <c r="BEU99" s="2"/>
      <c r="BEV99" s="2"/>
      <c r="BEW99" s="2"/>
      <c r="BEX99" s="2"/>
      <c r="BEY99" s="2"/>
      <c r="BEZ99" s="2"/>
      <c r="BFA99" s="2"/>
      <c r="BFB99" s="2"/>
      <c r="BFC99" s="2"/>
      <c r="BFD99" s="2"/>
      <c r="BFE99" s="2"/>
      <c r="BFF99" s="2"/>
      <c r="BFG99" s="2"/>
      <c r="BFH99" s="2"/>
      <c r="BFI99" s="2"/>
      <c r="BFJ99" s="2"/>
      <c r="BFK99" s="2"/>
      <c r="BFL99" s="2"/>
      <c r="BFM99" s="2"/>
      <c r="BFN99" s="2"/>
      <c r="BFO99" s="2"/>
      <c r="BFP99" s="2"/>
      <c r="BFQ99" s="2"/>
      <c r="BFR99" s="2"/>
      <c r="BFS99" s="2"/>
      <c r="BFT99" s="2"/>
      <c r="BFU99" s="2"/>
      <c r="BFV99" s="2"/>
      <c r="BFW99" s="2"/>
      <c r="BFX99" s="2"/>
      <c r="BFY99" s="2"/>
      <c r="BFZ99" s="2"/>
      <c r="BGA99" s="2"/>
      <c r="BGB99" s="2"/>
      <c r="BGC99" s="2"/>
      <c r="BGD99" s="2"/>
      <c r="BGE99" s="2"/>
      <c r="BGF99" s="2"/>
      <c r="BGG99" s="2"/>
      <c r="BGH99" s="2"/>
      <c r="BGI99" s="2"/>
      <c r="BGJ99" s="2"/>
      <c r="BGK99" s="2"/>
      <c r="BGL99" s="2"/>
      <c r="BGM99" s="2"/>
      <c r="BGN99" s="2"/>
      <c r="BGO99" s="2"/>
      <c r="BGP99" s="2"/>
      <c r="BGQ99" s="2"/>
      <c r="BGR99" s="2"/>
      <c r="BGS99" s="2"/>
      <c r="BGT99" s="2"/>
      <c r="BGU99" s="2"/>
      <c r="BGV99" s="2"/>
      <c r="BGW99" s="2"/>
      <c r="BGX99" s="2"/>
      <c r="BGY99" s="2"/>
      <c r="BGZ99" s="2"/>
      <c r="BHA99" s="2"/>
      <c r="BHB99" s="2"/>
      <c r="BHC99" s="2"/>
      <c r="BHD99" s="2"/>
      <c r="BHE99" s="2"/>
      <c r="BHF99" s="2"/>
      <c r="BHG99" s="2"/>
      <c r="BHH99" s="2"/>
      <c r="BHI99" s="2"/>
      <c r="BHJ99" s="2"/>
      <c r="BHK99" s="2"/>
      <c r="BHL99" s="2"/>
      <c r="BHM99" s="2"/>
      <c r="BHN99" s="2"/>
      <c r="BHO99" s="2"/>
      <c r="BHP99" s="2"/>
      <c r="BHQ99" s="2"/>
      <c r="BHR99" s="2"/>
      <c r="BHS99" s="2"/>
      <c r="BHT99" s="2"/>
      <c r="BHU99" s="2"/>
      <c r="BHV99" s="2"/>
      <c r="BHW99" s="2"/>
      <c r="BHX99" s="2"/>
      <c r="BHY99" s="2"/>
      <c r="BHZ99" s="2"/>
      <c r="BIA99" s="2"/>
      <c r="BIB99" s="2"/>
      <c r="BIC99" s="2"/>
      <c r="BID99" s="2"/>
      <c r="BIE99" s="2"/>
      <c r="BIF99" s="2"/>
      <c r="BIG99" s="2"/>
      <c r="BIH99" s="2"/>
      <c r="BII99" s="2"/>
      <c r="BIJ99" s="2"/>
      <c r="BIK99" s="2"/>
      <c r="BIL99" s="2"/>
      <c r="BIM99" s="2"/>
      <c r="BIN99" s="2"/>
      <c r="BIO99" s="2"/>
      <c r="BIP99" s="2"/>
      <c r="BIQ99" s="2"/>
      <c r="BIR99" s="2"/>
      <c r="BIS99" s="2"/>
      <c r="BIT99" s="2"/>
      <c r="BIU99" s="2"/>
      <c r="BIV99" s="2"/>
      <c r="BIW99" s="2"/>
      <c r="BIX99" s="2"/>
      <c r="BIY99" s="2"/>
      <c r="BIZ99" s="2"/>
      <c r="BJA99" s="2"/>
      <c r="BJB99" s="2"/>
      <c r="BJC99" s="2"/>
      <c r="BJD99" s="2"/>
      <c r="BJE99" s="2"/>
      <c r="BJF99" s="2"/>
      <c r="BJG99" s="2"/>
      <c r="BJH99" s="2"/>
      <c r="BJI99" s="2"/>
      <c r="BJJ99" s="2"/>
      <c r="BJK99" s="2"/>
      <c r="BJL99" s="2"/>
      <c r="BJM99" s="2"/>
      <c r="BJN99" s="2"/>
      <c r="BJO99" s="2"/>
      <c r="BJP99" s="2"/>
      <c r="BJQ99" s="2"/>
      <c r="BJR99" s="2"/>
      <c r="BJS99" s="2"/>
      <c r="BJT99" s="2"/>
      <c r="BJU99" s="2"/>
      <c r="BJV99" s="2"/>
      <c r="BJW99" s="2"/>
      <c r="BJX99" s="2"/>
      <c r="BJY99" s="2"/>
      <c r="BJZ99" s="2"/>
      <c r="BKA99" s="2"/>
      <c r="BKB99" s="2"/>
      <c r="BKC99" s="2"/>
      <c r="BKD99" s="2"/>
      <c r="BKE99" s="2"/>
      <c r="BKF99" s="2"/>
      <c r="BKG99" s="2"/>
      <c r="BKH99" s="2"/>
      <c r="BKI99" s="2"/>
      <c r="BKJ99" s="2"/>
      <c r="BKK99" s="2"/>
      <c r="BKL99" s="2"/>
      <c r="BKM99" s="2"/>
      <c r="BKN99" s="2"/>
      <c r="BKO99" s="2"/>
      <c r="BKP99" s="2"/>
      <c r="BKQ99" s="2"/>
      <c r="BKR99" s="2"/>
      <c r="BKS99" s="2"/>
      <c r="BKT99" s="2"/>
      <c r="BKU99" s="2"/>
      <c r="BKV99" s="2"/>
      <c r="BKW99" s="2"/>
      <c r="BKX99" s="2"/>
      <c r="BKY99" s="2"/>
      <c r="BKZ99" s="2"/>
      <c r="BLA99" s="2"/>
      <c r="BLB99" s="2"/>
      <c r="BLC99" s="2"/>
      <c r="BLD99" s="2"/>
      <c r="BLE99" s="2"/>
      <c r="BLF99" s="2"/>
      <c r="BLG99" s="2"/>
      <c r="BLH99" s="2"/>
      <c r="BLI99" s="2"/>
      <c r="BLJ99" s="2"/>
      <c r="BLK99" s="2"/>
      <c r="BLL99" s="2"/>
      <c r="BLM99" s="2"/>
      <c r="BLN99" s="2"/>
      <c r="BLO99" s="2"/>
      <c r="BLP99" s="2"/>
      <c r="BLQ99" s="2"/>
      <c r="BLR99" s="2"/>
      <c r="BLS99" s="2"/>
      <c r="BLT99" s="2"/>
      <c r="BLU99" s="2"/>
      <c r="BLV99" s="2"/>
      <c r="BLW99" s="2"/>
      <c r="BLX99" s="2"/>
      <c r="BLY99" s="2"/>
      <c r="BLZ99" s="2"/>
      <c r="BMA99" s="2"/>
      <c r="BMB99" s="2"/>
      <c r="BMC99" s="2"/>
      <c r="BMD99" s="2"/>
      <c r="BME99" s="2"/>
      <c r="BMF99" s="2"/>
      <c r="BMG99" s="2"/>
      <c r="BMH99" s="2"/>
      <c r="BMI99" s="2"/>
      <c r="BMJ99" s="2"/>
      <c r="BMK99" s="2"/>
      <c r="BML99" s="2"/>
      <c r="BMM99" s="2"/>
      <c r="BMN99" s="2"/>
      <c r="BMO99" s="2"/>
      <c r="BMP99" s="2"/>
      <c r="BMQ99" s="2"/>
      <c r="BMR99" s="2"/>
      <c r="BMS99" s="2"/>
      <c r="BMT99" s="2"/>
      <c r="BMU99" s="2"/>
      <c r="BMV99" s="2"/>
      <c r="BMW99" s="2"/>
      <c r="BMX99" s="2"/>
      <c r="BMY99" s="2"/>
      <c r="BMZ99" s="2"/>
      <c r="BNA99" s="2"/>
      <c r="BNB99" s="2"/>
      <c r="BNC99" s="2"/>
      <c r="BND99" s="2"/>
      <c r="BNE99" s="2"/>
      <c r="BNF99" s="2"/>
      <c r="BNG99" s="2"/>
      <c r="BNH99" s="2"/>
      <c r="BNI99" s="2"/>
      <c r="BNJ99" s="2"/>
      <c r="BNK99" s="2"/>
      <c r="BNL99" s="2"/>
      <c r="BNM99" s="2"/>
      <c r="BNN99" s="2"/>
      <c r="BNO99" s="2"/>
      <c r="BNP99" s="2"/>
      <c r="BNQ99" s="2"/>
      <c r="BNR99" s="2"/>
      <c r="BNS99" s="2"/>
      <c r="BNT99" s="2"/>
      <c r="BNU99" s="2"/>
      <c r="BNV99" s="2"/>
      <c r="BNW99" s="2"/>
      <c r="BNX99" s="2"/>
      <c r="BNY99" s="2"/>
      <c r="BNZ99" s="2"/>
      <c r="BOA99" s="2"/>
      <c r="BOB99" s="2"/>
      <c r="BOC99" s="2"/>
      <c r="BOD99" s="2"/>
      <c r="BOE99" s="2"/>
      <c r="BOF99" s="2"/>
      <c r="BOG99" s="2"/>
      <c r="BOH99" s="2"/>
      <c r="BOI99" s="2"/>
      <c r="BOJ99" s="2"/>
      <c r="BOK99" s="2"/>
      <c r="BOL99" s="2"/>
      <c r="BOM99" s="2"/>
      <c r="BON99" s="2"/>
      <c r="BOO99" s="2"/>
      <c r="BOP99" s="2"/>
      <c r="BOQ99" s="2"/>
      <c r="BOR99" s="2"/>
      <c r="BOS99" s="2"/>
      <c r="BOT99" s="2"/>
      <c r="BOU99" s="2"/>
      <c r="BOV99" s="2"/>
      <c r="BOW99" s="2"/>
      <c r="BOX99" s="2"/>
      <c r="BOY99" s="2"/>
      <c r="BOZ99" s="2"/>
      <c r="BPA99" s="2"/>
      <c r="BPB99" s="2"/>
      <c r="BPC99" s="2"/>
      <c r="BPD99" s="2"/>
      <c r="BPE99" s="2"/>
      <c r="BPF99" s="2"/>
      <c r="BPG99" s="2"/>
      <c r="BPH99" s="2"/>
      <c r="BPI99" s="2"/>
      <c r="BPJ99" s="2"/>
      <c r="BPK99" s="2"/>
      <c r="BPL99" s="2"/>
      <c r="BPM99" s="2"/>
      <c r="BPN99" s="2"/>
      <c r="BPO99" s="2"/>
      <c r="BPP99" s="2"/>
      <c r="BPQ99" s="2"/>
      <c r="BPR99" s="2"/>
      <c r="BPS99" s="2"/>
      <c r="BPT99" s="2"/>
      <c r="BPU99" s="2"/>
      <c r="BPV99" s="2"/>
      <c r="BPW99" s="2"/>
      <c r="BPX99" s="2"/>
      <c r="BPY99" s="2"/>
      <c r="BPZ99" s="2"/>
      <c r="BQA99" s="2"/>
      <c r="BQB99" s="2"/>
      <c r="BQC99" s="2"/>
      <c r="BQD99" s="2"/>
      <c r="BQE99" s="2"/>
      <c r="BQF99" s="2"/>
      <c r="BQG99" s="2"/>
      <c r="BQH99" s="2"/>
      <c r="BQI99" s="2"/>
      <c r="BQJ99" s="2"/>
      <c r="BQK99" s="2"/>
      <c r="BQL99" s="2"/>
      <c r="BQM99" s="2"/>
      <c r="BQN99" s="2"/>
      <c r="BQO99" s="2"/>
      <c r="BQP99" s="2"/>
      <c r="BQQ99" s="2"/>
      <c r="BQR99" s="2"/>
      <c r="BQS99" s="2"/>
      <c r="BQT99" s="2"/>
      <c r="BQU99" s="2"/>
      <c r="BQV99" s="2"/>
      <c r="BQW99" s="2"/>
      <c r="BQX99" s="2"/>
      <c r="BQY99" s="2"/>
      <c r="BQZ99" s="2"/>
      <c r="BRA99" s="2"/>
      <c r="BRB99" s="2"/>
      <c r="BRC99" s="2"/>
      <c r="BRD99" s="2"/>
      <c r="BRE99" s="2"/>
      <c r="BRF99" s="2"/>
      <c r="BRG99" s="2"/>
      <c r="BRH99" s="2"/>
      <c r="BRI99" s="2"/>
      <c r="BRJ99" s="2"/>
      <c r="BRK99" s="2"/>
      <c r="BRL99" s="2"/>
      <c r="BRM99" s="2"/>
      <c r="BRN99" s="2"/>
      <c r="BRO99" s="2"/>
      <c r="BRP99" s="2"/>
      <c r="BRQ99" s="2"/>
      <c r="BRR99" s="2"/>
      <c r="BRS99" s="2"/>
      <c r="BRT99" s="2"/>
      <c r="BRU99" s="2"/>
      <c r="BRV99" s="2"/>
      <c r="BRW99" s="2"/>
      <c r="BRX99" s="2"/>
      <c r="BRY99" s="2"/>
      <c r="BRZ99" s="2"/>
      <c r="BSA99" s="2"/>
      <c r="BSB99" s="2"/>
      <c r="BSC99" s="2"/>
      <c r="BSD99" s="2"/>
      <c r="BSE99" s="2"/>
      <c r="BSF99" s="2"/>
      <c r="BSG99" s="2"/>
      <c r="BSH99" s="2"/>
      <c r="BSI99" s="2"/>
      <c r="BSJ99" s="2"/>
      <c r="BSK99" s="2"/>
      <c r="BSL99" s="2"/>
      <c r="BSM99" s="2"/>
      <c r="BSN99" s="2"/>
      <c r="BSO99" s="2"/>
      <c r="BSP99" s="2"/>
      <c r="BSQ99" s="2"/>
      <c r="BSR99" s="2"/>
      <c r="BSS99" s="2"/>
      <c r="BST99" s="2"/>
      <c r="BSU99" s="2"/>
      <c r="BSV99" s="2"/>
      <c r="BSW99" s="2"/>
      <c r="BSX99" s="2"/>
      <c r="BSY99" s="2"/>
      <c r="BSZ99" s="2"/>
      <c r="BTA99" s="2"/>
      <c r="BTB99" s="2"/>
      <c r="BTC99" s="2"/>
      <c r="BTD99" s="2"/>
      <c r="BTE99" s="2"/>
      <c r="BTF99" s="2"/>
      <c r="BTG99" s="2"/>
      <c r="BTH99" s="2"/>
      <c r="BTI99" s="2"/>
      <c r="BTJ99" s="2"/>
      <c r="BTK99" s="2"/>
      <c r="BTL99" s="2"/>
      <c r="BTM99" s="2"/>
      <c r="BTN99" s="2"/>
      <c r="BTO99" s="2"/>
      <c r="BTP99" s="2"/>
      <c r="BTQ99" s="2"/>
      <c r="BTR99" s="2"/>
      <c r="BTS99" s="2"/>
      <c r="BTT99" s="2"/>
      <c r="BTU99" s="2"/>
      <c r="BTV99" s="2"/>
      <c r="BTW99" s="2"/>
      <c r="BTX99" s="2"/>
      <c r="BTY99" s="2"/>
      <c r="BTZ99" s="2"/>
      <c r="BUA99" s="2"/>
      <c r="BUB99" s="2"/>
      <c r="BUC99" s="2"/>
      <c r="BUD99" s="2"/>
      <c r="BUE99" s="2"/>
      <c r="BUF99" s="2"/>
      <c r="BUG99" s="2"/>
      <c r="BUH99" s="2"/>
      <c r="BUI99" s="2"/>
      <c r="BUJ99" s="2"/>
      <c r="BUK99" s="2"/>
      <c r="BUL99" s="2"/>
      <c r="BUM99" s="2"/>
      <c r="BUN99" s="2"/>
      <c r="BUO99" s="2"/>
      <c r="BUP99" s="2"/>
      <c r="BUQ99" s="2"/>
      <c r="BUR99" s="2"/>
      <c r="BUS99" s="2"/>
      <c r="BUT99" s="2"/>
      <c r="BUU99" s="2"/>
      <c r="BUV99" s="2"/>
      <c r="BUW99" s="2"/>
      <c r="BUX99" s="2"/>
      <c r="BUY99" s="2"/>
      <c r="BUZ99" s="2"/>
      <c r="BVA99" s="2"/>
      <c r="BVB99" s="2"/>
      <c r="BVC99" s="2"/>
      <c r="BVD99" s="2"/>
      <c r="BVE99" s="2"/>
      <c r="BVF99" s="2"/>
      <c r="BVG99" s="2"/>
      <c r="BVH99" s="2"/>
      <c r="BVI99" s="2"/>
      <c r="BVJ99" s="2"/>
      <c r="BVK99" s="2"/>
      <c r="BVL99" s="2"/>
      <c r="BVM99" s="2"/>
      <c r="BVN99" s="2"/>
      <c r="BVO99" s="2"/>
      <c r="BVP99" s="2"/>
      <c r="BVQ99" s="2"/>
      <c r="BVR99" s="2"/>
      <c r="BVS99" s="2"/>
      <c r="BVT99" s="2"/>
      <c r="BVU99" s="2"/>
      <c r="BVV99" s="2"/>
      <c r="BVW99" s="2"/>
      <c r="BVX99" s="2"/>
      <c r="BVY99" s="2"/>
      <c r="BVZ99" s="2"/>
      <c r="BWA99" s="2"/>
      <c r="BWB99" s="2"/>
      <c r="BWC99" s="2"/>
      <c r="BWD99" s="2"/>
      <c r="BWE99" s="2"/>
      <c r="BWF99" s="2"/>
      <c r="BWG99" s="2"/>
      <c r="BWH99" s="2"/>
      <c r="BWI99" s="2"/>
      <c r="BWJ99" s="2"/>
      <c r="BWK99" s="2"/>
      <c r="BWL99" s="2"/>
      <c r="BWM99" s="2"/>
      <c r="BWN99" s="2"/>
      <c r="BWO99" s="2"/>
      <c r="BWP99" s="2"/>
      <c r="BWQ99" s="2"/>
      <c r="BWR99" s="2"/>
      <c r="BWS99" s="2"/>
      <c r="BWT99" s="2"/>
      <c r="BWU99" s="2"/>
      <c r="BWV99" s="2"/>
      <c r="BWW99" s="2"/>
      <c r="BWX99" s="2"/>
      <c r="BWY99" s="2"/>
      <c r="BWZ99" s="2"/>
      <c r="BXA99" s="2"/>
      <c r="BXB99" s="2"/>
      <c r="BXC99" s="2"/>
      <c r="BXD99" s="2"/>
      <c r="BXE99" s="2"/>
      <c r="BXF99" s="2"/>
      <c r="BXG99" s="2"/>
      <c r="BXH99" s="2"/>
      <c r="BXI99" s="2"/>
      <c r="BXJ99" s="2"/>
      <c r="BXK99" s="2"/>
      <c r="BXL99" s="2"/>
      <c r="BXM99" s="2"/>
      <c r="BXN99" s="2"/>
      <c r="BXO99" s="2"/>
      <c r="BXP99" s="2"/>
      <c r="BXQ99" s="2"/>
      <c r="BXR99" s="2"/>
      <c r="BXS99" s="2"/>
      <c r="BXT99" s="2"/>
      <c r="BXU99" s="2"/>
      <c r="BXV99" s="2"/>
      <c r="BXW99" s="2"/>
      <c r="BXX99" s="2"/>
      <c r="BXY99" s="2"/>
      <c r="BXZ99" s="2"/>
      <c r="BYA99" s="2"/>
      <c r="BYB99" s="2"/>
      <c r="BYC99" s="2"/>
      <c r="BYD99" s="2"/>
      <c r="BYE99" s="2"/>
      <c r="BYF99" s="2"/>
      <c r="BYG99" s="2"/>
      <c r="BYH99" s="2"/>
      <c r="BYI99" s="2"/>
      <c r="BYJ99" s="2"/>
      <c r="BYK99" s="2"/>
      <c r="BYL99" s="2"/>
      <c r="BYM99" s="2"/>
      <c r="BYN99" s="2"/>
      <c r="BYO99" s="2"/>
      <c r="BYP99" s="2"/>
      <c r="BYQ99" s="2"/>
      <c r="BYR99" s="2"/>
      <c r="BYS99" s="2"/>
      <c r="BYT99" s="2"/>
      <c r="BYU99" s="2"/>
      <c r="BYV99" s="2"/>
      <c r="BYW99" s="2"/>
      <c r="BYX99" s="2"/>
      <c r="BYY99" s="2"/>
      <c r="BYZ99" s="2"/>
      <c r="BZA99" s="2"/>
      <c r="BZB99" s="2"/>
      <c r="BZC99" s="2"/>
      <c r="BZD99" s="2"/>
      <c r="BZE99" s="2"/>
      <c r="BZF99" s="2"/>
      <c r="BZG99" s="2"/>
      <c r="BZH99" s="2"/>
      <c r="BZI99" s="2"/>
      <c r="BZJ99" s="2"/>
      <c r="BZK99" s="2"/>
      <c r="BZL99" s="2"/>
      <c r="BZM99" s="2"/>
      <c r="BZN99" s="2"/>
      <c r="BZO99" s="2"/>
      <c r="BZP99" s="2"/>
      <c r="BZQ99" s="2"/>
      <c r="BZR99" s="2"/>
      <c r="BZS99" s="2"/>
      <c r="BZT99" s="2"/>
      <c r="BZU99" s="2"/>
      <c r="BZV99" s="2"/>
      <c r="BZW99" s="2"/>
      <c r="BZX99" s="2"/>
      <c r="BZY99" s="2"/>
      <c r="BZZ99" s="2"/>
      <c r="CAA99" s="2"/>
      <c r="CAB99" s="2"/>
      <c r="CAC99" s="2"/>
      <c r="CAD99" s="2"/>
      <c r="CAE99" s="2"/>
      <c r="CAF99" s="2"/>
      <c r="CAG99" s="2"/>
      <c r="CAH99" s="2"/>
      <c r="CAI99" s="2"/>
      <c r="CAJ99" s="2"/>
      <c r="CAK99" s="2"/>
      <c r="CAL99" s="2"/>
      <c r="CAM99" s="2"/>
      <c r="CAN99" s="2"/>
      <c r="CAO99" s="2"/>
      <c r="CAP99" s="2"/>
      <c r="CAQ99" s="2"/>
      <c r="CAR99" s="2"/>
      <c r="CAS99" s="2"/>
      <c r="CAT99" s="2"/>
      <c r="CAU99" s="2"/>
      <c r="CAV99" s="2"/>
      <c r="CAW99" s="2"/>
      <c r="CAX99" s="2"/>
      <c r="CAY99" s="2"/>
      <c r="CAZ99" s="2"/>
      <c r="CBA99" s="2"/>
      <c r="CBB99" s="2"/>
      <c r="CBC99" s="2"/>
      <c r="CBD99" s="2"/>
      <c r="CBE99" s="2"/>
      <c r="CBF99" s="2"/>
      <c r="CBG99" s="2"/>
      <c r="CBH99" s="2"/>
      <c r="CBI99" s="2"/>
      <c r="CBJ99" s="2"/>
      <c r="CBK99" s="2"/>
      <c r="CBL99" s="2"/>
      <c r="CBM99" s="2"/>
      <c r="CBN99" s="2"/>
      <c r="CBO99" s="2"/>
      <c r="CBP99" s="2"/>
      <c r="CBQ99" s="2"/>
      <c r="CBR99" s="2"/>
      <c r="CBS99" s="2"/>
      <c r="CBT99" s="2"/>
      <c r="CBU99" s="2"/>
      <c r="CBV99" s="2"/>
      <c r="CBW99" s="2"/>
      <c r="CBX99" s="2"/>
      <c r="CBY99" s="2"/>
      <c r="CBZ99" s="2"/>
      <c r="CCA99" s="2"/>
      <c r="CCB99" s="2"/>
      <c r="CCC99" s="2"/>
      <c r="CCD99" s="2"/>
      <c r="CCE99" s="2"/>
      <c r="CCF99" s="2"/>
      <c r="CCG99" s="2"/>
      <c r="CCH99" s="2"/>
      <c r="CCI99" s="2"/>
      <c r="CCJ99" s="2"/>
      <c r="CCK99" s="2"/>
      <c r="CCL99" s="2"/>
      <c r="CCM99" s="2"/>
      <c r="CCN99" s="2"/>
      <c r="CCO99" s="2"/>
      <c r="CCP99" s="2"/>
      <c r="CCQ99" s="2"/>
      <c r="CCR99" s="2"/>
      <c r="CCS99" s="2"/>
      <c r="CCT99" s="2"/>
      <c r="CCU99" s="2"/>
      <c r="CCV99" s="2"/>
      <c r="CCW99" s="2"/>
      <c r="CCX99" s="2"/>
      <c r="CCY99" s="2"/>
      <c r="CCZ99" s="2"/>
      <c r="CDA99" s="2"/>
      <c r="CDB99" s="2"/>
      <c r="CDC99" s="2"/>
      <c r="CDD99" s="2"/>
      <c r="CDE99" s="2"/>
      <c r="CDF99" s="2"/>
      <c r="CDG99" s="2"/>
      <c r="CDH99" s="2"/>
      <c r="CDI99" s="2"/>
      <c r="CDJ99" s="2"/>
      <c r="CDK99" s="2"/>
      <c r="CDL99" s="2"/>
      <c r="CDM99" s="2"/>
      <c r="CDN99" s="2"/>
      <c r="CDO99" s="2"/>
      <c r="CDP99" s="2"/>
      <c r="CDQ99" s="2"/>
      <c r="CDR99" s="2"/>
      <c r="CDS99" s="2"/>
      <c r="CDT99" s="2"/>
      <c r="CDU99" s="2"/>
      <c r="CDV99" s="2"/>
      <c r="CDW99" s="2"/>
      <c r="CDX99" s="2"/>
      <c r="CDY99" s="2"/>
      <c r="CDZ99" s="2"/>
      <c r="CEA99" s="2"/>
      <c r="CEB99" s="2"/>
      <c r="CEC99" s="2"/>
      <c r="CED99" s="2"/>
      <c r="CEE99" s="2"/>
      <c r="CEF99" s="2"/>
      <c r="CEG99" s="2"/>
      <c r="CEH99" s="2"/>
      <c r="CEI99" s="2"/>
      <c r="CEJ99" s="2"/>
      <c r="CEK99" s="2"/>
      <c r="CEL99" s="2"/>
      <c r="CEM99" s="2"/>
      <c r="CEN99" s="2"/>
      <c r="CEO99" s="2"/>
      <c r="CEP99" s="2"/>
      <c r="CEQ99" s="2"/>
      <c r="CER99" s="2"/>
      <c r="CES99" s="2"/>
      <c r="CET99" s="2"/>
      <c r="CEU99" s="2"/>
      <c r="CEV99" s="2"/>
      <c r="CEW99" s="2"/>
      <c r="CEX99" s="2"/>
      <c r="CEY99" s="2"/>
      <c r="CEZ99" s="2"/>
      <c r="CFA99" s="2"/>
      <c r="CFB99" s="2"/>
      <c r="CFC99" s="2"/>
      <c r="CFD99" s="2"/>
      <c r="CFE99" s="2"/>
      <c r="CFF99" s="2"/>
      <c r="CFG99" s="2"/>
      <c r="CFH99" s="2"/>
      <c r="CFI99" s="2"/>
      <c r="CFJ99" s="2"/>
      <c r="CFK99" s="2"/>
      <c r="CFL99" s="2"/>
      <c r="CFM99" s="2"/>
      <c r="CFN99" s="2"/>
      <c r="CFO99" s="2"/>
      <c r="CFP99" s="2"/>
      <c r="CFQ99" s="2"/>
      <c r="CFR99" s="2"/>
      <c r="CFS99" s="2"/>
      <c r="CFT99" s="2"/>
      <c r="CFU99" s="2"/>
      <c r="CFV99" s="2"/>
      <c r="CFW99" s="2"/>
      <c r="CFX99" s="2"/>
      <c r="CFY99" s="2"/>
      <c r="CFZ99" s="2"/>
      <c r="CGA99" s="2"/>
      <c r="CGB99" s="2"/>
      <c r="CGC99" s="2"/>
      <c r="CGD99" s="2"/>
      <c r="CGE99" s="2"/>
      <c r="CGF99" s="2"/>
      <c r="CGG99" s="2"/>
      <c r="CGH99" s="2"/>
      <c r="CGI99" s="2"/>
      <c r="CGJ99" s="2"/>
      <c r="CGK99" s="2"/>
      <c r="CGL99" s="2"/>
      <c r="CGM99" s="2"/>
      <c r="CGN99" s="2"/>
      <c r="CGO99" s="2"/>
      <c r="CGP99" s="2"/>
      <c r="CGQ99" s="2"/>
      <c r="CGR99" s="2"/>
      <c r="CGS99" s="2"/>
      <c r="CGT99" s="2"/>
      <c r="CGU99" s="2"/>
      <c r="CGV99" s="2"/>
      <c r="CGW99" s="2"/>
      <c r="CGX99" s="2"/>
      <c r="CGY99" s="2"/>
      <c r="CGZ99" s="2"/>
      <c r="CHA99" s="2"/>
      <c r="CHB99" s="2"/>
      <c r="CHC99" s="2"/>
      <c r="CHD99" s="2"/>
      <c r="CHE99" s="2"/>
      <c r="CHF99" s="2"/>
      <c r="CHG99" s="2"/>
      <c r="CHH99" s="2"/>
      <c r="CHI99" s="2"/>
      <c r="CHJ99" s="2"/>
      <c r="CHK99" s="2"/>
      <c r="CHL99" s="2"/>
      <c r="CHM99" s="2"/>
      <c r="CHN99" s="2"/>
      <c r="CHO99" s="2"/>
      <c r="CHP99" s="2"/>
      <c r="CHQ99" s="2"/>
      <c r="CHR99" s="2"/>
      <c r="CHS99" s="2"/>
      <c r="CHT99" s="2"/>
      <c r="CHU99" s="2"/>
      <c r="CHV99" s="2"/>
      <c r="CHW99" s="2"/>
      <c r="CHX99" s="2"/>
      <c r="CHY99" s="2"/>
      <c r="CHZ99" s="2"/>
      <c r="CIA99" s="2"/>
      <c r="CIB99" s="2"/>
      <c r="CIC99" s="2"/>
      <c r="CID99" s="2"/>
      <c r="CIE99" s="2"/>
      <c r="CIF99" s="2"/>
      <c r="CIG99" s="2"/>
      <c r="CIH99" s="2"/>
      <c r="CII99" s="2"/>
      <c r="CIJ99" s="2"/>
      <c r="CIK99" s="2"/>
      <c r="CIL99" s="2"/>
      <c r="CIM99" s="2"/>
      <c r="CIN99" s="2"/>
      <c r="CIO99" s="2"/>
      <c r="CIP99" s="2"/>
      <c r="CIQ99" s="2"/>
      <c r="CIR99" s="2"/>
      <c r="CIS99" s="2"/>
      <c r="CIT99" s="2"/>
      <c r="CIU99" s="2"/>
      <c r="CIV99" s="2"/>
      <c r="CIW99" s="2"/>
      <c r="CIX99" s="2"/>
      <c r="CIY99" s="2"/>
      <c r="CIZ99" s="2"/>
      <c r="CJA99" s="2"/>
      <c r="CJB99" s="2"/>
      <c r="CJC99" s="2"/>
      <c r="CJD99" s="2"/>
      <c r="CJE99" s="2"/>
      <c r="CJF99" s="2"/>
      <c r="CJG99" s="2"/>
      <c r="CJH99" s="2"/>
      <c r="CJI99" s="2"/>
      <c r="CJJ99" s="2"/>
      <c r="CJK99" s="2"/>
      <c r="CJL99" s="2"/>
      <c r="CJM99" s="2"/>
      <c r="CJN99" s="2"/>
      <c r="CJO99" s="2"/>
      <c r="CJP99" s="2"/>
      <c r="CJQ99" s="2"/>
      <c r="CJR99" s="2"/>
      <c r="CJS99" s="2"/>
      <c r="CJT99" s="2"/>
      <c r="CJU99" s="2"/>
      <c r="CJV99" s="2"/>
      <c r="CJW99" s="2"/>
      <c r="CJX99" s="2"/>
      <c r="CJY99" s="2"/>
      <c r="CJZ99" s="2"/>
      <c r="CKA99" s="2"/>
      <c r="CKB99" s="2"/>
      <c r="CKC99" s="2"/>
      <c r="CKD99" s="2"/>
      <c r="CKE99" s="2"/>
      <c r="CKF99" s="2"/>
      <c r="CKG99" s="2"/>
      <c r="CKH99" s="2"/>
      <c r="CKI99" s="2"/>
      <c r="CKJ99" s="2"/>
      <c r="CKK99" s="2"/>
      <c r="CKL99" s="2"/>
      <c r="CKM99" s="2"/>
      <c r="CKN99" s="2"/>
      <c r="CKO99" s="2"/>
      <c r="CKP99" s="2"/>
      <c r="CKQ99" s="2"/>
      <c r="CKR99" s="2"/>
      <c r="CKS99" s="2"/>
      <c r="CKT99" s="2"/>
      <c r="CKU99" s="2"/>
      <c r="CKV99" s="2"/>
      <c r="CKW99" s="2"/>
      <c r="CKX99" s="2"/>
      <c r="CKY99" s="2"/>
      <c r="CKZ99" s="2"/>
      <c r="CLA99" s="2"/>
      <c r="CLB99" s="2"/>
      <c r="CLC99" s="2"/>
      <c r="CLD99" s="2"/>
      <c r="CLE99" s="2"/>
      <c r="CLF99" s="2"/>
      <c r="CLG99" s="2"/>
      <c r="CLH99" s="2"/>
      <c r="CLI99" s="2"/>
      <c r="CLJ99" s="2"/>
      <c r="CLK99" s="2"/>
      <c r="CLL99" s="2"/>
      <c r="CLM99" s="2"/>
      <c r="CLN99" s="2"/>
      <c r="CLO99" s="2"/>
      <c r="CLP99" s="2"/>
      <c r="CLQ99" s="2"/>
      <c r="CLR99" s="2"/>
      <c r="CLS99" s="2"/>
      <c r="CLT99" s="2"/>
      <c r="CLU99" s="2"/>
      <c r="CLV99" s="2"/>
      <c r="CLW99" s="2"/>
      <c r="CLX99" s="2"/>
      <c r="CLY99" s="2"/>
      <c r="CLZ99" s="2"/>
      <c r="CMA99" s="2"/>
      <c r="CMB99" s="2"/>
      <c r="CMC99" s="2"/>
      <c r="CMD99" s="2"/>
      <c r="CME99" s="2"/>
      <c r="CMF99" s="2"/>
      <c r="CMG99" s="2"/>
      <c r="CMH99" s="2"/>
      <c r="CMI99" s="2"/>
      <c r="CMJ99" s="2"/>
      <c r="CMK99" s="2"/>
      <c r="CML99" s="2"/>
      <c r="CMM99" s="2"/>
      <c r="CMN99" s="2"/>
      <c r="CMO99" s="2"/>
      <c r="CMP99" s="2"/>
      <c r="CMQ99" s="2"/>
      <c r="CMR99" s="2"/>
      <c r="CMS99" s="2"/>
      <c r="CMT99" s="2"/>
      <c r="CMU99" s="2"/>
      <c r="CMV99" s="2"/>
      <c r="CMW99" s="2"/>
      <c r="CMX99" s="2"/>
      <c r="CMY99" s="2"/>
      <c r="CMZ99" s="2"/>
      <c r="CNA99" s="2"/>
      <c r="CNB99" s="2"/>
      <c r="CNC99" s="2"/>
      <c r="CND99" s="2"/>
      <c r="CNE99" s="2"/>
      <c r="CNF99" s="2"/>
      <c r="CNG99" s="2"/>
      <c r="CNH99" s="2"/>
      <c r="CNI99" s="2"/>
      <c r="CNJ99" s="2"/>
      <c r="CNK99" s="2"/>
      <c r="CNL99" s="2"/>
      <c r="CNM99" s="2"/>
      <c r="CNN99" s="2"/>
      <c r="CNO99" s="2"/>
      <c r="CNP99" s="2"/>
      <c r="CNQ99" s="2"/>
      <c r="CNR99" s="2"/>
      <c r="CNS99" s="2"/>
      <c r="CNT99" s="2"/>
      <c r="CNU99" s="2"/>
      <c r="CNV99" s="2"/>
      <c r="CNW99" s="2"/>
      <c r="CNX99" s="2"/>
      <c r="CNY99" s="2"/>
      <c r="CNZ99" s="2"/>
      <c r="COA99" s="2"/>
      <c r="COB99" s="2"/>
      <c r="COC99" s="2"/>
      <c r="COD99" s="2"/>
      <c r="COE99" s="2"/>
      <c r="COF99" s="2"/>
      <c r="COG99" s="2"/>
      <c r="COH99" s="2"/>
      <c r="COI99" s="2"/>
      <c r="COJ99" s="2"/>
      <c r="COK99" s="2"/>
      <c r="COL99" s="2"/>
      <c r="COM99" s="2"/>
      <c r="CON99" s="2"/>
      <c r="COO99" s="2"/>
      <c r="COP99" s="2"/>
      <c r="COQ99" s="2"/>
      <c r="COR99" s="2"/>
      <c r="COS99" s="2"/>
      <c r="COT99" s="2"/>
      <c r="COU99" s="2"/>
      <c r="COV99" s="2"/>
      <c r="COW99" s="2"/>
      <c r="COX99" s="2"/>
      <c r="COY99" s="2"/>
      <c r="COZ99" s="2"/>
      <c r="CPA99" s="2"/>
      <c r="CPB99" s="2"/>
      <c r="CPC99" s="2"/>
      <c r="CPD99" s="2"/>
      <c r="CPE99" s="2"/>
      <c r="CPF99" s="2"/>
      <c r="CPG99" s="2"/>
      <c r="CPH99" s="2"/>
      <c r="CPI99" s="2"/>
      <c r="CPJ99" s="2"/>
      <c r="CPK99" s="2"/>
      <c r="CPL99" s="2"/>
      <c r="CPM99" s="2"/>
      <c r="CPN99" s="2"/>
      <c r="CPO99" s="2"/>
      <c r="CPP99" s="2"/>
      <c r="CPQ99" s="2"/>
      <c r="CPR99" s="2"/>
      <c r="CPS99" s="2"/>
      <c r="CPT99" s="2"/>
      <c r="CPU99" s="2"/>
      <c r="CPV99" s="2"/>
      <c r="CPW99" s="2"/>
      <c r="CPX99" s="2"/>
      <c r="CPY99" s="2"/>
      <c r="CPZ99" s="2"/>
      <c r="CQA99" s="2"/>
      <c r="CQB99" s="2"/>
      <c r="CQC99" s="2"/>
      <c r="CQD99" s="2"/>
      <c r="CQE99" s="2"/>
      <c r="CQF99" s="2"/>
      <c r="CQG99" s="2"/>
      <c r="CQH99" s="2"/>
      <c r="CQI99" s="2"/>
      <c r="CQJ99" s="2"/>
      <c r="CQK99" s="2"/>
      <c r="CQL99" s="2"/>
      <c r="CQM99" s="2"/>
      <c r="CQN99" s="2"/>
      <c r="CQO99" s="2"/>
      <c r="CQP99" s="2"/>
      <c r="CQQ99" s="2"/>
      <c r="CQR99" s="2"/>
      <c r="CQS99" s="2"/>
      <c r="CQT99" s="2"/>
      <c r="CQU99" s="2"/>
      <c r="CQV99" s="2"/>
      <c r="CQW99" s="2"/>
      <c r="CQX99" s="2"/>
      <c r="CQY99" s="2"/>
      <c r="CQZ99" s="2"/>
      <c r="CRA99" s="2"/>
      <c r="CRB99" s="2"/>
      <c r="CRC99" s="2"/>
      <c r="CRD99" s="2"/>
      <c r="CRE99" s="2"/>
      <c r="CRF99" s="2"/>
      <c r="CRG99" s="2"/>
      <c r="CRH99" s="2"/>
      <c r="CRI99" s="2"/>
      <c r="CRJ99" s="2"/>
      <c r="CRK99" s="2"/>
      <c r="CRL99" s="2"/>
      <c r="CRM99" s="2"/>
      <c r="CRN99" s="2"/>
      <c r="CRO99" s="2"/>
      <c r="CRP99" s="2"/>
      <c r="CRQ99" s="2"/>
      <c r="CRR99" s="2"/>
      <c r="CRS99" s="2"/>
      <c r="CRT99" s="2"/>
      <c r="CRU99" s="2"/>
      <c r="CRV99" s="2"/>
      <c r="CRW99" s="2"/>
      <c r="CRX99" s="2"/>
      <c r="CRY99" s="2"/>
      <c r="CRZ99" s="2"/>
      <c r="CSA99" s="2"/>
      <c r="CSB99" s="2"/>
      <c r="CSC99" s="2"/>
      <c r="CSD99" s="2"/>
      <c r="CSE99" s="2"/>
      <c r="CSF99" s="2"/>
      <c r="CSG99" s="2"/>
      <c r="CSH99" s="2"/>
      <c r="CSI99" s="2"/>
      <c r="CSJ99" s="2"/>
      <c r="CSK99" s="2"/>
      <c r="CSL99" s="2"/>
      <c r="CSM99" s="2"/>
      <c r="CSN99" s="2"/>
      <c r="CSO99" s="2"/>
    </row>
    <row r="100" spans="19:2537" x14ac:dyDescent="0.25"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  <c r="AMQ100" s="2"/>
      <c r="AMR100" s="2"/>
      <c r="AMS100" s="2"/>
      <c r="AMT100" s="2"/>
      <c r="AMU100" s="2"/>
      <c r="AMV100" s="2"/>
      <c r="AMW100" s="2"/>
      <c r="AMX100" s="2"/>
      <c r="AMY100" s="2"/>
      <c r="AMZ100" s="2"/>
      <c r="ANA100" s="2"/>
      <c r="ANB100" s="2"/>
      <c r="ANC100" s="2"/>
      <c r="AND100" s="2"/>
      <c r="ANE100" s="2"/>
      <c r="ANF100" s="2"/>
      <c r="ANG100" s="2"/>
      <c r="ANH100" s="2"/>
      <c r="ANI100" s="2"/>
      <c r="ANJ100" s="2"/>
      <c r="ANK100" s="2"/>
      <c r="ANL100" s="2"/>
      <c r="ANM100" s="2"/>
      <c r="ANN100" s="2"/>
      <c r="ANO100" s="2"/>
      <c r="ANP100" s="2"/>
      <c r="ANQ100" s="2"/>
      <c r="ANR100" s="2"/>
      <c r="ANS100" s="2"/>
      <c r="ANT100" s="2"/>
      <c r="ANU100" s="2"/>
      <c r="ANV100" s="2"/>
      <c r="ANW100" s="2"/>
      <c r="ANX100" s="2"/>
      <c r="ANY100" s="2"/>
      <c r="ANZ100" s="2"/>
      <c r="AOA100" s="2"/>
      <c r="AOB100" s="2"/>
      <c r="AOC100" s="2"/>
      <c r="AOD100" s="2"/>
      <c r="AOE100" s="2"/>
      <c r="AOF100" s="2"/>
      <c r="AOG100" s="2"/>
      <c r="AOH100" s="2"/>
      <c r="AOI100" s="2"/>
      <c r="AOJ100" s="2"/>
      <c r="AOK100" s="2"/>
      <c r="AOL100" s="2"/>
      <c r="AOM100" s="2"/>
      <c r="AON100" s="2"/>
      <c r="AOO100" s="2"/>
      <c r="AOP100" s="2"/>
      <c r="AOQ100" s="2"/>
      <c r="AOR100" s="2"/>
      <c r="AOS100" s="2"/>
      <c r="AOT100" s="2"/>
      <c r="AOU100" s="2"/>
      <c r="AOV100" s="2"/>
      <c r="AOW100" s="2"/>
      <c r="AOX100" s="2"/>
      <c r="AOY100" s="2"/>
      <c r="AOZ100" s="2"/>
      <c r="APA100" s="2"/>
      <c r="APB100" s="2"/>
      <c r="APC100" s="2"/>
      <c r="APD100" s="2"/>
      <c r="APE100" s="2"/>
      <c r="APF100" s="2"/>
      <c r="APG100" s="2"/>
      <c r="APH100" s="2"/>
      <c r="API100" s="2"/>
      <c r="APJ100" s="2"/>
      <c r="APK100" s="2"/>
      <c r="APL100" s="2"/>
      <c r="APM100" s="2"/>
      <c r="APN100" s="2"/>
      <c r="APO100" s="2"/>
      <c r="APP100" s="2"/>
      <c r="APQ100" s="2"/>
      <c r="APR100" s="2"/>
      <c r="APS100" s="2"/>
      <c r="APT100" s="2"/>
      <c r="APU100" s="2"/>
      <c r="APV100" s="2"/>
      <c r="APW100" s="2"/>
      <c r="APX100" s="2"/>
      <c r="APY100" s="2"/>
      <c r="APZ100" s="2"/>
      <c r="AQA100" s="2"/>
      <c r="AQB100" s="2"/>
      <c r="AQC100" s="2"/>
      <c r="AQD100" s="2"/>
      <c r="AQE100" s="2"/>
      <c r="AQF100" s="2"/>
      <c r="AQG100" s="2"/>
      <c r="AQH100" s="2"/>
      <c r="AQI100" s="2"/>
      <c r="AQJ100" s="2"/>
      <c r="AQK100" s="2"/>
      <c r="AQL100" s="2"/>
      <c r="AQM100" s="2"/>
      <c r="AQN100" s="2"/>
      <c r="AQO100" s="2"/>
      <c r="AQP100" s="2"/>
      <c r="AQQ100" s="2"/>
      <c r="AQR100" s="2"/>
      <c r="AQS100" s="2"/>
      <c r="AQT100" s="2"/>
      <c r="AQU100" s="2"/>
      <c r="AQV100" s="2"/>
      <c r="AQW100" s="2"/>
      <c r="AQX100" s="2"/>
      <c r="AQY100" s="2"/>
      <c r="AQZ100" s="2"/>
      <c r="ARA100" s="2"/>
      <c r="ARB100" s="2"/>
      <c r="ARC100" s="2"/>
      <c r="ARD100" s="2"/>
      <c r="ARE100" s="2"/>
      <c r="ARF100" s="2"/>
      <c r="ARG100" s="2"/>
      <c r="ARH100" s="2"/>
      <c r="ARI100" s="2"/>
      <c r="ARJ100" s="2"/>
      <c r="ARK100" s="2"/>
      <c r="ARL100" s="2"/>
      <c r="ARM100" s="2"/>
      <c r="ARN100" s="2"/>
      <c r="ARO100" s="2"/>
      <c r="ARP100" s="2"/>
      <c r="ARQ100" s="2"/>
      <c r="ARR100" s="2"/>
      <c r="ARS100" s="2"/>
      <c r="ART100" s="2"/>
      <c r="ARU100" s="2"/>
      <c r="ARV100" s="2"/>
      <c r="ARW100" s="2"/>
      <c r="ARX100" s="2"/>
      <c r="ARY100" s="2"/>
      <c r="ARZ100" s="2"/>
      <c r="ASA100" s="2"/>
      <c r="ASB100" s="2"/>
      <c r="ASC100" s="2"/>
      <c r="ASD100" s="2"/>
      <c r="ASE100" s="2"/>
      <c r="ASF100" s="2"/>
      <c r="ASG100" s="2"/>
      <c r="ASH100" s="2"/>
      <c r="ASI100" s="2"/>
      <c r="ASJ100" s="2"/>
      <c r="ASK100" s="2"/>
      <c r="ASL100" s="2"/>
      <c r="ASM100" s="2"/>
      <c r="ASN100" s="2"/>
      <c r="ASO100" s="2"/>
      <c r="ASP100" s="2"/>
      <c r="ASQ100" s="2"/>
      <c r="ASR100" s="2"/>
      <c r="ASS100" s="2"/>
      <c r="AST100" s="2"/>
      <c r="ASU100" s="2"/>
      <c r="ASV100" s="2"/>
      <c r="ASW100" s="2"/>
      <c r="ASX100" s="2"/>
      <c r="ASY100" s="2"/>
      <c r="ASZ100" s="2"/>
      <c r="ATA100" s="2"/>
      <c r="ATB100" s="2"/>
      <c r="ATC100" s="2"/>
      <c r="ATD100" s="2"/>
      <c r="ATE100" s="2"/>
      <c r="ATF100" s="2"/>
      <c r="ATG100" s="2"/>
      <c r="ATH100" s="2"/>
      <c r="ATI100" s="2"/>
      <c r="ATJ100" s="2"/>
      <c r="ATK100" s="2"/>
      <c r="ATL100" s="2"/>
      <c r="ATM100" s="2"/>
      <c r="ATN100" s="2"/>
      <c r="ATO100" s="2"/>
      <c r="ATP100" s="2"/>
      <c r="ATQ100" s="2"/>
      <c r="ATR100" s="2"/>
      <c r="ATS100" s="2"/>
      <c r="ATT100" s="2"/>
      <c r="ATU100" s="2"/>
      <c r="ATV100" s="2"/>
      <c r="ATW100" s="2"/>
      <c r="ATX100" s="2"/>
      <c r="ATY100" s="2"/>
      <c r="ATZ100" s="2"/>
      <c r="AUA100" s="2"/>
      <c r="AUB100" s="2"/>
      <c r="AUC100" s="2"/>
      <c r="AUD100" s="2"/>
      <c r="AUE100" s="2"/>
      <c r="AUF100" s="2"/>
      <c r="AUG100" s="2"/>
      <c r="AUH100" s="2"/>
      <c r="AUI100" s="2"/>
      <c r="AUJ100" s="2"/>
      <c r="AUK100" s="2"/>
      <c r="AUL100" s="2"/>
      <c r="AUM100" s="2"/>
      <c r="AUN100" s="2"/>
      <c r="AUO100" s="2"/>
      <c r="AUP100" s="2"/>
      <c r="AUQ100" s="2"/>
      <c r="AUR100" s="2"/>
      <c r="AUS100" s="2"/>
      <c r="AUT100" s="2"/>
      <c r="AUU100" s="2"/>
      <c r="AUV100" s="2"/>
      <c r="AUW100" s="2"/>
      <c r="AUX100" s="2"/>
      <c r="AUY100" s="2"/>
      <c r="AUZ100" s="2"/>
      <c r="AVA100" s="2"/>
      <c r="AVB100" s="2"/>
      <c r="AVC100" s="2"/>
      <c r="AVD100" s="2"/>
      <c r="AVE100" s="2"/>
      <c r="AVF100" s="2"/>
      <c r="AVG100" s="2"/>
      <c r="AVH100" s="2"/>
      <c r="AVI100" s="2"/>
      <c r="AVJ100" s="2"/>
      <c r="AVK100" s="2"/>
      <c r="AVL100" s="2"/>
      <c r="AVM100" s="2"/>
      <c r="AVN100" s="2"/>
      <c r="AVO100" s="2"/>
      <c r="AVP100" s="2"/>
      <c r="AVQ100" s="2"/>
      <c r="AVR100" s="2"/>
      <c r="AVS100" s="2"/>
      <c r="AVT100" s="2"/>
      <c r="AVU100" s="2"/>
      <c r="AVV100" s="2"/>
      <c r="AVW100" s="2"/>
      <c r="AVX100" s="2"/>
      <c r="AVY100" s="2"/>
      <c r="AVZ100" s="2"/>
      <c r="AWA100" s="2"/>
      <c r="AWB100" s="2"/>
      <c r="AWC100" s="2"/>
      <c r="AWD100" s="2"/>
      <c r="AWE100" s="2"/>
      <c r="AWF100" s="2"/>
      <c r="AWG100" s="2"/>
      <c r="AWH100" s="2"/>
      <c r="AWI100" s="2"/>
      <c r="AWJ100" s="2"/>
      <c r="AWK100" s="2"/>
      <c r="AWL100" s="2"/>
      <c r="AWM100" s="2"/>
      <c r="AWN100" s="2"/>
      <c r="AWO100" s="2"/>
      <c r="AWP100" s="2"/>
      <c r="AWQ100" s="2"/>
      <c r="AWR100" s="2"/>
      <c r="AWS100" s="2"/>
      <c r="AWT100" s="2"/>
      <c r="AWU100" s="2"/>
      <c r="AWV100" s="2"/>
      <c r="AWW100" s="2"/>
      <c r="AWX100" s="2"/>
      <c r="AWY100" s="2"/>
      <c r="AWZ100" s="2"/>
      <c r="AXA100" s="2"/>
      <c r="AXB100" s="2"/>
      <c r="AXC100" s="2"/>
      <c r="AXD100" s="2"/>
      <c r="AXE100" s="2"/>
      <c r="AXF100" s="2"/>
      <c r="AXG100" s="2"/>
      <c r="AXH100" s="2"/>
      <c r="AXI100" s="2"/>
      <c r="AXJ100" s="2"/>
      <c r="AXK100" s="2"/>
      <c r="AXL100" s="2"/>
      <c r="AXM100" s="2"/>
      <c r="AXN100" s="2"/>
      <c r="AXO100" s="2"/>
      <c r="AXP100" s="2"/>
      <c r="AXQ100" s="2"/>
      <c r="AXR100" s="2"/>
      <c r="AXS100" s="2"/>
      <c r="AXT100" s="2"/>
      <c r="AXU100" s="2"/>
      <c r="AXV100" s="2"/>
      <c r="AXW100" s="2"/>
      <c r="AXX100" s="2"/>
      <c r="AXY100" s="2"/>
      <c r="AXZ100" s="2"/>
      <c r="AYA100" s="2"/>
      <c r="AYB100" s="2"/>
      <c r="AYC100" s="2"/>
      <c r="AYD100" s="2"/>
      <c r="AYE100" s="2"/>
      <c r="AYF100" s="2"/>
      <c r="AYG100" s="2"/>
      <c r="AYH100" s="2"/>
      <c r="AYI100" s="2"/>
      <c r="AYJ100" s="2"/>
      <c r="AYK100" s="2"/>
      <c r="AYL100" s="2"/>
      <c r="AYM100" s="2"/>
      <c r="AYN100" s="2"/>
      <c r="AYO100" s="2"/>
      <c r="AYP100" s="2"/>
      <c r="AYQ100" s="2"/>
      <c r="AYR100" s="2"/>
      <c r="AYS100" s="2"/>
      <c r="AYT100" s="2"/>
      <c r="AYU100" s="2"/>
      <c r="AYV100" s="2"/>
      <c r="AYW100" s="2"/>
      <c r="AYX100" s="2"/>
      <c r="AYY100" s="2"/>
      <c r="AYZ100" s="2"/>
      <c r="AZA100" s="2"/>
      <c r="AZB100" s="2"/>
      <c r="AZC100" s="2"/>
      <c r="AZD100" s="2"/>
      <c r="AZE100" s="2"/>
      <c r="AZF100" s="2"/>
      <c r="AZG100" s="2"/>
      <c r="AZH100" s="2"/>
      <c r="AZI100" s="2"/>
      <c r="AZJ100" s="2"/>
      <c r="AZK100" s="2"/>
      <c r="AZL100" s="2"/>
      <c r="AZM100" s="2"/>
      <c r="AZN100" s="2"/>
      <c r="AZO100" s="2"/>
      <c r="AZP100" s="2"/>
      <c r="AZQ100" s="2"/>
      <c r="AZR100" s="2"/>
      <c r="AZS100" s="2"/>
      <c r="AZT100" s="2"/>
      <c r="AZU100" s="2"/>
      <c r="AZV100" s="2"/>
      <c r="AZW100" s="2"/>
      <c r="AZX100" s="2"/>
      <c r="AZY100" s="2"/>
      <c r="AZZ100" s="2"/>
      <c r="BAA100" s="2"/>
      <c r="BAB100" s="2"/>
      <c r="BAC100" s="2"/>
      <c r="BAD100" s="2"/>
      <c r="BAE100" s="2"/>
      <c r="BAF100" s="2"/>
      <c r="BAG100" s="2"/>
      <c r="BAH100" s="2"/>
      <c r="BAI100" s="2"/>
      <c r="BAJ100" s="2"/>
      <c r="BAK100" s="2"/>
      <c r="BAL100" s="2"/>
      <c r="BAM100" s="2"/>
      <c r="BAN100" s="2"/>
      <c r="BAO100" s="2"/>
      <c r="BAP100" s="2"/>
      <c r="BAQ100" s="2"/>
      <c r="BAR100" s="2"/>
      <c r="BAS100" s="2"/>
      <c r="BAT100" s="2"/>
      <c r="BAU100" s="2"/>
      <c r="BAV100" s="2"/>
      <c r="BAW100" s="2"/>
      <c r="BAX100" s="2"/>
      <c r="BAY100" s="2"/>
      <c r="BAZ100" s="2"/>
      <c r="BBA100" s="2"/>
      <c r="BBB100" s="2"/>
      <c r="BBC100" s="2"/>
      <c r="BBD100" s="2"/>
      <c r="BBE100" s="2"/>
      <c r="BBF100" s="2"/>
      <c r="BBG100" s="2"/>
      <c r="BBH100" s="2"/>
      <c r="BBI100" s="2"/>
      <c r="BBJ100" s="2"/>
      <c r="BBK100" s="2"/>
      <c r="BBL100" s="2"/>
      <c r="BBM100" s="2"/>
      <c r="BBN100" s="2"/>
      <c r="BBO100" s="2"/>
      <c r="BBP100" s="2"/>
      <c r="BBQ100" s="2"/>
      <c r="BBR100" s="2"/>
      <c r="BBS100" s="2"/>
      <c r="BBT100" s="2"/>
      <c r="BBU100" s="2"/>
      <c r="BBV100" s="2"/>
      <c r="BBW100" s="2"/>
      <c r="BBX100" s="2"/>
      <c r="BBY100" s="2"/>
      <c r="BBZ100" s="2"/>
      <c r="BCA100" s="2"/>
      <c r="BCB100" s="2"/>
      <c r="BCC100" s="2"/>
      <c r="BCD100" s="2"/>
      <c r="BCE100" s="2"/>
      <c r="BCF100" s="2"/>
      <c r="BCG100" s="2"/>
      <c r="BCH100" s="2"/>
      <c r="BCI100" s="2"/>
      <c r="BCJ100" s="2"/>
      <c r="BCK100" s="2"/>
      <c r="BCL100" s="2"/>
      <c r="BCM100" s="2"/>
      <c r="BCN100" s="2"/>
      <c r="BCO100" s="2"/>
      <c r="BCP100" s="2"/>
      <c r="BCQ100" s="2"/>
      <c r="BCR100" s="2"/>
      <c r="BCS100" s="2"/>
      <c r="BCT100" s="2"/>
      <c r="BCU100" s="2"/>
      <c r="BCV100" s="2"/>
      <c r="BCW100" s="2"/>
      <c r="BCX100" s="2"/>
      <c r="BCY100" s="2"/>
      <c r="BCZ100" s="2"/>
      <c r="BDA100" s="2"/>
      <c r="BDB100" s="2"/>
      <c r="BDC100" s="2"/>
      <c r="BDD100" s="2"/>
      <c r="BDE100" s="2"/>
      <c r="BDF100" s="2"/>
      <c r="BDG100" s="2"/>
      <c r="BDH100" s="2"/>
      <c r="BDI100" s="2"/>
      <c r="BDJ100" s="2"/>
      <c r="BDK100" s="2"/>
      <c r="BDL100" s="2"/>
      <c r="BDM100" s="2"/>
      <c r="BDN100" s="2"/>
      <c r="BDO100" s="2"/>
      <c r="BDP100" s="2"/>
      <c r="BDQ100" s="2"/>
      <c r="BDR100" s="2"/>
      <c r="BDS100" s="2"/>
      <c r="BDT100" s="2"/>
      <c r="BDU100" s="2"/>
      <c r="BDV100" s="2"/>
      <c r="BDW100" s="2"/>
      <c r="BDX100" s="2"/>
      <c r="BDY100" s="2"/>
      <c r="BDZ100" s="2"/>
      <c r="BEA100" s="2"/>
      <c r="BEB100" s="2"/>
      <c r="BEC100" s="2"/>
      <c r="BED100" s="2"/>
      <c r="BEE100" s="2"/>
      <c r="BEF100" s="2"/>
      <c r="BEG100" s="2"/>
      <c r="BEH100" s="2"/>
      <c r="BEI100" s="2"/>
      <c r="BEJ100" s="2"/>
      <c r="BEK100" s="2"/>
      <c r="BEL100" s="2"/>
      <c r="BEM100" s="2"/>
      <c r="BEN100" s="2"/>
      <c r="BEO100" s="2"/>
      <c r="BEP100" s="2"/>
      <c r="BEQ100" s="2"/>
      <c r="BER100" s="2"/>
      <c r="BES100" s="2"/>
      <c r="BET100" s="2"/>
      <c r="BEU100" s="2"/>
      <c r="BEV100" s="2"/>
      <c r="BEW100" s="2"/>
      <c r="BEX100" s="2"/>
      <c r="BEY100" s="2"/>
      <c r="BEZ100" s="2"/>
      <c r="BFA100" s="2"/>
      <c r="BFB100" s="2"/>
      <c r="BFC100" s="2"/>
      <c r="BFD100" s="2"/>
      <c r="BFE100" s="2"/>
      <c r="BFF100" s="2"/>
      <c r="BFG100" s="2"/>
      <c r="BFH100" s="2"/>
      <c r="BFI100" s="2"/>
      <c r="BFJ100" s="2"/>
      <c r="BFK100" s="2"/>
      <c r="BFL100" s="2"/>
      <c r="BFM100" s="2"/>
      <c r="BFN100" s="2"/>
      <c r="BFO100" s="2"/>
      <c r="BFP100" s="2"/>
      <c r="BFQ100" s="2"/>
      <c r="BFR100" s="2"/>
      <c r="BFS100" s="2"/>
      <c r="BFT100" s="2"/>
      <c r="BFU100" s="2"/>
      <c r="BFV100" s="2"/>
      <c r="BFW100" s="2"/>
      <c r="BFX100" s="2"/>
      <c r="BFY100" s="2"/>
      <c r="BFZ100" s="2"/>
      <c r="BGA100" s="2"/>
      <c r="BGB100" s="2"/>
      <c r="BGC100" s="2"/>
      <c r="BGD100" s="2"/>
      <c r="BGE100" s="2"/>
      <c r="BGF100" s="2"/>
      <c r="BGG100" s="2"/>
      <c r="BGH100" s="2"/>
      <c r="BGI100" s="2"/>
      <c r="BGJ100" s="2"/>
      <c r="BGK100" s="2"/>
      <c r="BGL100" s="2"/>
      <c r="BGM100" s="2"/>
      <c r="BGN100" s="2"/>
      <c r="BGO100" s="2"/>
      <c r="BGP100" s="2"/>
      <c r="BGQ100" s="2"/>
      <c r="BGR100" s="2"/>
      <c r="BGS100" s="2"/>
      <c r="BGT100" s="2"/>
      <c r="BGU100" s="2"/>
      <c r="BGV100" s="2"/>
      <c r="BGW100" s="2"/>
      <c r="BGX100" s="2"/>
      <c r="BGY100" s="2"/>
      <c r="BGZ100" s="2"/>
      <c r="BHA100" s="2"/>
      <c r="BHB100" s="2"/>
      <c r="BHC100" s="2"/>
      <c r="BHD100" s="2"/>
      <c r="BHE100" s="2"/>
      <c r="BHF100" s="2"/>
      <c r="BHG100" s="2"/>
      <c r="BHH100" s="2"/>
      <c r="BHI100" s="2"/>
      <c r="BHJ100" s="2"/>
      <c r="BHK100" s="2"/>
      <c r="BHL100" s="2"/>
      <c r="BHM100" s="2"/>
      <c r="BHN100" s="2"/>
      <c r="BHO100" s="2"/>
      <c r="BHP100" s="2"/>
      <c r="BHQ100" s="2"/>
      <c r="BHR100" s="2"/>
      <c r="BHS100" s="2"/>
      <c r="BHT100" s="2"/>
      <c r="BHU100" s="2"/>
      <c r="BHV100" s="2"/>
      <c r="BHW100" s="2"/>
      <c r="BHX100" s="2"/>
      <c r="BHY100" s="2"/>
      <c r="BHZ100" s="2"/>
      <c r="BIA100" s="2"/>
      <c r="BIB100" s="2"/>
      <c r="BIC100" s="2"/>
      <c r="BID100" s="2"/>
      <c r="BIE100" s="2"/>
      <c r="BIF100" s="2"/>
      <c r="BIG100" s="2"/>
      <c r="BIH100" s="2"/>
      <c r="BII100" s="2"/>
      <c r="BIJ100" s="2"/>
      <c r="BIK100" s="2"/>
      <c r="BIL100" s="2"/>
      <c r="BIM100" s="2"/>
      <c r="BIN100" s="2"/>
      <c r="BIO100" s="2"/>
      <c r="BIP100" s="2"/>
      <c r="BIQ100" s="2"/>
      <c r="BIR100" s="2"/>
      <c r="BIS100" s="2"/>
      <c r="BIT100" s="2"/>
      <c r="BIU100" s="2"/>
      <c r="BIV100" s="2"/>
      <c r="BIW100" s="2"/>
      <c r="BIX100" s="2"/>
      <c r="BIY100" s="2"/>
      <c r="BIZ100" s="2"/>
      <c r="BJA100" s="2"/>
      <c r="BJB100" s="2"/>
      <c r="BJC100" s="2"/>
      <c r="BJD100" s="2"/>
      <c r="BJE100" s="2"/>
      <c r="BJF100" s="2"/>
      <c r="BJG100" s="2"/>
      <c r="BJH100" s="2"/>
      <c r="BJI100" s="2"/>
      <c r="BJJ100" s="2"/>
      <c r="BJK100" s="2"/>
      <c r="BJL100" s="2"/>
      <c r="BJM100" s="2"/>
      <c r="BJN100" s="2"/>
      <c r="BJO100" s="2"/>
      <c r="BJP100" s="2"/>
      <c r="BJQ100" s="2"/>
      <c r="BJR100" s="2"/>
      <c r="BJS100" s="2"/>
      <c r="BJT100" s="2"/>
      <c r="BJU100" s="2"/>
      <c r="BJV100" s="2"/>
      <c r="BJW100" s="2"/>
      <c r="BJX100" s="2"/>
      <c r="BJY100" s="2"/>
      <c r="BJZ100" s="2"/>
      <c r="BKA100" s="2"/>
      <c r="BKB100" s="2"/>
      <c r="BKC100" s="2"/>
      <c r="BKD100" s="2"/>
      <c r="BKE100" s="2"/>
      <c r="BKF100" s="2"/>
      <c r="BKG100" s="2"/>
      <c r="BKH100" s="2"/>
      <c r="BKI100" s="2"/>
      <c r="BKJ100" s="2"/>
      <c r="BKK100" s="2"/>
      <c r="BKL100" s="2"/>
      <c r="BKM100" s="2"/>
      <c r="BKN100" s="2"/>
      <c r="BKO100" s="2"/>
      <c r="BKP100" s="2"/>
      <c r="BKQ100" s="2"/>
      <c r="BKR100" s="2"/>
      <c r="BKS100" s="2"/>
      <c r="BKT100" s="2"/>
      <c r="BKU100" s="2"/>
      <c r="BKV100" s="2"/>
      <c r="BKW100" s="2"/>
      <c r="BKX100" s="2"/>
      <c r="BKY100" s="2"/>
      <c r="BKZ100" s="2"/>
      <c r="BLA100" s="2"/>
      <c r="BLB100" s="2"/>
      <c r="BLC100" s="2"/>
      <c r="BLD100" s="2"/>
      <c r="BLE100" s="2"/>
      <c r="BLF100" s="2"/>
      <c r="BLG100" s="2"/>
      <c r="BLH100" s="2"/>
      <c r="BLI100" s="2"/>
      <c r="BLJ100" s="2"/>
      <c r="BLK100" s="2"/>
      <c r="BLL100" s="2"/>
      <c r="BLM100" s="2"/>
      <c r="BLN100" s="2"/>
      <c r="BLO100" s="2"/>
      <c r="BLP100" s="2"/>
      <c r="BLQ100" s="2"/>
      <c r="BLR100" s="2"/>
      <c r="BLS100" s="2"/>
      <c r="BLT100" s="2"/>
      <c r="BLU100" s="2"/>
      <c r="BLV100" s="2"/>
      <c r="BLW100" s="2"/>
      <c r="BLX100" s="2"/>
      <c r="BLY100" s="2"/>
      <c r="BLZ100" s="2"/>
      <c r="BMA100" s="2"/>
      <c r="BMB100" s="2"/>
      <c r="BMC100" s="2"/>
      <c r="BMD100" s="2"/>
      <c r="BME100" s="2"/>
      <c r="BMF100" s="2"/>
      <c r="BMG100" s="2"/>
      <c r="BMH100" s="2"/>
      <c r="BMI100" s="2"/>
      <c r="BMJ100" s="2"/>
      <c r="BMK100" s="2"/>
      <c r="BML100" s="2"/>
      <c r="BMM100" s="2"/>
      <c r="BMN100" s="2"/>
      <c r="BMO100" s="2"/>
      <c r="BMP100" s="2"/>
      <c r="BMQ100" s="2"/>
      <c r="BMR100" s="2"/>
      <c r="BMS100" s="2"/>
      <c r="BMT100" s="2"/>
      <c r="BMU100" s="2"/>
      <c r="BMV100" s="2"/>
      <c r="BMW100" s="2"/>
      <c r="BMX100" s="2"/>
      <c r="BMY100" s="2"/>
      <c r="BMZ100" s="2"/>
      <c r="BNA100" s="2"/>
      <c r="BNB100" s="2"/>
      <c r="BNC100" s="2"/>
      <c r="BND100" s="2"/>
      <c r="BNE100" s="2"/>
      <c r="BNF100" s="2"/>
      <c r="BNG100" s="2"/>
      <c r="BNH100" s="2"/>
      <c r="BNI100" s="2"/>
      <c r="BNJ100" s="2"/>
      <c r="BNK100" s="2"/>
      <c r="BNL100" s="2"/>
      <c r="BNM100" s="2"/>
      <c r="BNN100" s="2"/>
      <c r="BNO100" s="2"/>
      <c r="BNP100" s="2"/>
      <c r="BNQ100" s="2"/>
      <c r="BNR100" s="2"/>
      <c r="BNS100" s="2"/>
      <c r="BNT100" s="2"/>
      <c r="BNU100" s="2"/>
      <c r="BNV100" s="2"/>
      <c r="BNW100" s="2"/>
      <c r="BNX100" s="2"/>
      <c r="BNY100" s="2"/>
      <c r="BNZ100" s="2"/>
      <c r="BOA100" s="2"/>
      <c r="BOB100" s="2"/>
      <c r="BOC100" s="2"/>
      <c r="BOD100" s="2"/>
      <c r="BOE100" s="2"/>
      <c r="BOF100" s="2"/>
      <c r="BOG100" s="2"/>
      <c r="BOH100" s="2"/>
      <c r="BOI100" s="2"/>
      <c r="BOJ100" s="2"/>
      <c r="BOK100" s="2"/>
      <c r="BOL100" s="2"/>
      <c r="BOM100" s="2"/>
      <c r="BON100" s="2"/>
      <c r="BOO100" s="2"/>
      <c r="BOP100" s="2"/>
      <c r="BOQ100" s="2"/>
      <c r="BOR100" s="2"/>
      <c r="BOS100" s="2"/>
      <c r="BOT100" s="2"/>
      <c r="BOU100" s="2"/>
      <c r="BOV100" s="2"/>
      <c r="BOW100" s="2"/>
      <c r="BOX100" s="2"/>
      <c r="BOY100" s="2"/>
      <c r="BOZ100" s="2"/>
      <c r="BPA100" s="2"/>
      <c r="BPB100" s="2"/>
      <c r="BPC100" s="2"/>
      <c r="BPD100" s="2"/>
      <c r="BPE100" s="2"/>
      <c r="BPF100" s="2"/>
      <c r="BPG100" s="2"/>
      <c r="BPH100" s="2"/>
      <c r="BPI100" s="2"/>
      <c r="BPJ100" s="2"/>
      <c r="BPK100" s="2"/>
      <c r="BPL100" s="2"/>
      <c r="BPM100" s="2"/>
      <c r="BPN100" s="2"/>
      <c r="BPO100" s="2"/>
      <c r="BPP100" s="2"/>
      <c r="BPQ100" s="2"/>
      <c r="BPR100" s="2"/>
      <c r="BPS100" s="2"/>
      <c r="BPT100" s="2"/>
      <c r="BPU100" s="2"/>
      <c r="BPV100" s="2"/>
      <c r="BPW100" s="2"/>
      <c r="BPX100" s="2"/>
      <c r="BPY100" s="2"/>
      <c r="BPZ100" s="2"/>
      <c r="BQA100" s="2"/>
      <c r="BQB100" s="2"/>
      <c r="BQC100" s="2"/>
      <c r="BQD100" s="2"/>
      <c r="BQE100" s="2"/>
      <c r="BQF100" s="2"/>
      <c r="BQG100" s="2"/>
      <c r="BQH100" s="2"/>
      <c r="BQI100" s="2"/>
      <c r="BQJ100" s="2"/>
      <c r="BQK100" s="2"/>
      <c r="BQL100" s="2"/>
      <c r="BQM100" s="2"/>
      <c r="BQN100" s="2"/>
      <c r="BQO100" s="2"/>
      <c r="BQP100" s="2"/>
      <c r="BQQ100" s="2"/>
      <c r="BQR100" s="2"/>
      <c r="BQS100" s="2"/>
      <c r="BQT100" s="2"/>
      <c r="BQU100" s="2"/>
      <c r="BQV100" s="2"/>
      <c r="BQW100" s="2"/>
      <c r="BQX100" s="2"/>
      <c r="BQY100" s="2"/>
      <c r="BQZ100" s="2"/>
      <c r="BRA100" s="2"/>
      <c r="BRB100" s="2"/>
      <c r="BRC100" s="2"/>
      <c r="BRD100" s="2"/>
      <c r="BRE100" s="2"/>
      <c r="BRF100" s="2"/>
      <c r="BRG100" s="2"/>
      <c r="BRH100" s="2"/>
      <c r="BRI100" s="2"/>
      <c r="BRJ100" s="2"/>
      <c r="BRK100" s="2"/>
      <c r="BRL100" s="2"/>
      <c r="BRM100" s="2"/>
      <c r="BRN100" s="2"/>
      <c r="BRO100" s="2"/>
      <c r="BRP100" s="2"/>
      <c r="BRQ100" s="2"/>
      <c r="BRR100" s="2"/>
      <c r="BRS100" s="2"/>
      <c r="BRT100" s="2"/>
      <c r="BRU100" s="2"/>
      <c r="BRV100" s="2"/>
      <c r="BRW100" s="2"/>
      <c r="BRX100" s="2"/>
      <c r="BRY100" s="2"/>
      <c r="BRZ100" s="2"/>
      <c r="BSA100" s="2"/>
      <c r="BSB100" s="2"/>
      <c r="BSC100" s="2"/>
      <c r="BSD100" s="2"/>
      <c r="BSE100" s="2"/>
      <c r="BSF100" s="2"/>
      <c r="BSG100" s="2"/>
      <c r="BSH100" s="2"/>
      <c r="BSI100" s="2"/>
      <c r="BSJ100" s="2"/>
      <c r="BSK100" s="2"/>
      <c r="BSL100" s="2"/>
      <c r="BSM100" s="2"/>
      <c r="BSN100" s="2"/>
      <c r="BSO100" s="2"/>
      <c r="BSP100" s="2"/>
      <c r="BSQ100" s="2"/>
      <c r="BSR100" s="2"/>
      <c r="BSS100" s="2"/>
      <c r="BST100" s="2"/>
      <c r="BSU100" s="2"/>
      <c r="BSV100" s="2"/>
      <c r="BSW100" s="2"/>
      <c r="BSX100" s="2"/>
      <c r="BSY100" s="2"/>
      <c r="BSZ100" s="2"/>
      <c r="BTA100" s="2"/>
      <c r="BTB100" s="2"/>
      <c r="BTC100" s="2"/>
      <c r="BTD100" s="2"/>
      <c r="BTE100" s="2"/>
      <c r="BTF100" s="2"/>
      <c r="BTG100" s="2"/>
      <c r="BTH100" s="2"/>
      <c r="BTI100" s="2"/>
      <c r="BTJ100" s="2"/>
      <c r="BTK100" s="2"/>
      <c r="BTL100" s="2"/>
      <c r="BTM100" s="2"/>
      <c r="BTN100" s="2"/>
      <c r="BTO100" s="2"/>
      <c r="BTP100" s="2"/>
      <c r="BTQ100" s="2"/>
      <c r="BTR100" s="2"/>
      <c r="BTS100" s="2"/>
      <c r="BTT100" s="2"/>
      <c r="BTU100" s="2"/>
      <c r="BTV100" s="2"/>
      <c r="BTW100" s="2"/>
      <c r="BTX100" s="2"/>
      <c r="BTY100" s="2"/>
      <c r="BTZ100" s="2"/>
      <c r="BUA100" s="2"/>
      <c r="BUB100" s="2"/>
      <c r="BUC100" s="2"/>
      <c r="BUD100" s="2"/>
      <c r="BUE100" s="2"/>
      <c r="BUF100" s="2"/>
      <c r="BUG100" s="2"/>
      <c r="BUH100" s="2"/>
      <c r="BUI100" s="2"/>
      <c r="BUJ100" s="2"/>
      <c r="BUK100" s="2"/>
      <c r="BUL100" s="2"/>
      <c r="BUM100" s="2"/>
      <c r="BUN100" s="2"/>
      <c r="BUO100" s="2"/>
      <c r="BUP100" s="2"/>
      <c r="BUQ100" s="2"/>
      <c r="BUR100" s="2"/>
      <c r="BUS100" s="2"/>
      <c r="BUT100" s="2"/>
      <c r="BUU100" s="2"/>
      <c r="BUV100" s="2"/>
      <c r="BUW100" s="2"/>
      <c r="BUX100" s="2"/>
      <c r="BUY100" s="2"/>
      <c r="BUZ100" s="2"/>
      <c r="BVA100" s="2"/>
      <c r="BVB100" s="2"/>
      <c r="BVC100" s="2"/>
      <c r="BVD100" s="2"/>
      <c r="BVE100" s="2"/>
      <c r="BVF100" s="2"/>
      <c r="BVG100" s="2"/>
      <c r="BVH100" s="2"/>
      <c r="BVI100" s="2"/>
      <c r="BVJ100" s="2"/>
      <c r="BVK100" s="2"/>
      <c r="BVL100" s="2"/>
      <c r="BVM100" s="2"/>
      <c r="BVN100" s="2"/>
      <c r="BVO100" s="2"/>
      <c r="BVP100" s="2"/>
      <c r="BVQ100" s="2"/>
      <c r="BVR100" s="2"/>
      <c r="BVS100" s="2"/>
      <c r="BVT100" s="2"/>
      <c r="BVU100" s="2"/>
      <c r="BVV100" s="2"/>
      <c r="BVW100" s="2"/>
      <c r="BVX100" s="2"/>
      <c r="BVY100" s="2"/>
      <c r="BVZ100" s="2"/>
      <c r="BWA100" s="2"/>
      <c r="BWB100" s="2"/>
      <c r="BWC100" s="2"/>
      <c r="BWD100" s="2"/>
      <c r="BWE100" s="2"/>
      <c r="BWF100" s="2"/>
      <c r="BWG100" s="2"/>
      <c r="BWH100" s="2"/>
      <c r="BWI100" s="2"/>
      <c r="BWJ100" s="2"/>
      <c r="BWK100" s="2"/>
      <c r="BWL100" s="2"/>
      <c r="BWM100" s="2"/>
      <c r="BWN100" s="2"/>
      <c r="BWO100" s="2"/>
      <c r="BWP100" s="2"/>
      <c r="BWQ100" s="2"/>
      <c r="BWR100" s="2"/>
      <c r="BWS100" s="2"/>
      <c r="BWT100" s="2"/>
      <c r="BWU100" s="2"/>
      <c r="BWV100" s="2"/>
      <c r="BWW100" s="2"/>
      <c r="BWX100" s="2"/>
      <c r="BWY100" s="2"/>
      <c r="BWZ100" s="2"/>
      <c r="BXA100" s="2"/>
      <c r="BXB100" s="2"/>
      <c r="BXC100" s="2"/>
      <c r="BXD100" s="2"/>
      <c r="BXE100" s="2"/>
      <c r="BXF100" s="2"/>
      <c r="BXG100" s="2"/>
      <c r="BXH100" s="2"/>
      <c r="BXI100" s="2"/>
      <c r="BXJ100" s="2"/>
      <c r="BXK100" s="2"/>
      <c r="BXL100" s="2"/>
      <c r="BXM100" s="2"/>
      <c r="BXN100" s="2"/>
      <c r="BXO100" s="2"/>
      <c r="BXP100" s="2"/>
      <c r="BXQ100" s="2"/>
      <c r="BXR100" s="2"/>
      <c r="BXS100" s="2"/>
      <c r="BXT100" s="2"/>
      <c r="BXU100" s="2"/>
      <c r="BXV100" s="2"/>
      <c r="BXW100" s="2"/>
      <c r="BXX100" s="2"/>
      <c r="BXY100" s="2"/>
      <c r="BXZ100" s="2"/>
      <c r="BYA100" s="2"/>
      <c r="BYB100" s="2"/>
      <c r="BYC100" s="2"/>
      <c r="BYD100" s="2"/>
      <c r="BYE100" s="2"/>
      <c r="BYF100" s="2"/>
      <c r="BYG100" s="2"/>
      <c r="BYH100" s="2"/>
      <c r="BYI100" s="2"/>
      <c r="BYJ100" s="2"/>
      <c r="BYK100" s="2"/>
      <c r="BYL100" s="2"/>
      <c r="BYM100" s="2"/>
      <c r="BYN100" s="2"/>
      <c r="BYO100" s="2"/>
      <c r="BYP100" s="2"/>
      <c r="BYQ100" s="2"/>
      <c r="BYR100" s="2"/>
      <c r="BYS100" s="2"/>
      <c r="BYT100" s="2"/>
      <c r="BYU100" s="2"/>
      <c r="BYV100" s="2"/>
      <c r="BYW100" s="2"/>
      <c r="BYX100" s="2"/>
      <c r="BYY100" s="2"/>
      <c r="BYZ100" s="2"/>
      <c r="BZA100" s="2"/>
      <c r="BZB100" s="2"/>
      <c r="BZC100" s="2"/>
      <c r="BZD100" s="2"/>
      <c r="BZE100" s="2"/>
      <c r="BZF100" s="2"/>
      <c r="BZG100" s="2"/>
      <c r="BZH100" s="2"/>
      <c r="BZI100" s="2"/>
      <c r="BZJ100" s="2"/>
      <c r="BZK100" s="2"/>
      <c r="BZL100" s="2"/>
      <c r="BZM100" s="2"/>
      <c r="BZN100" s="2"/>
      <c r="BZO100" s="2"/>
      <c r="BZP100" s="2"/>
      <c r="BZQ100" s="2"/>
      <c r="BZR100" s="2"/>
      <c r="BZS100" s="2"/>
      <c r="BZT100" s="2"/>
      <c r="BZU100" s="2"/>
      <c r="BZV100" s="2"/>
      <c r="BZW100" s="2"/>
      <c r="BZX100" s="2"/>
      <c r="BZY100" s="2"/>
      <c r="BZZ100" s="2"/>
      <c r="CAA100" s="2"/>
      <c r="CAB100" s="2"/>
      <c r="CAC100" s="2"/>
      <c r="CAD100" s="2"/>
      <c r="CAE100" s="2"/>
      <c r="CAF100" s="2"/>
      <c r="CAG100" s="2"/>
      <c r="CAH100" s="2"/>
      <c r="CAI100" s="2"/>
      <c r="CAJ100" s="2"/>
      <c r="CAK100" s="2"/>
      <c r="CAL100" s="2"/>
      <c r="CAM100" s="2"/>
      <c r="CAN100" s="2"/>
      <c r="CAO100" s="2"/>
      <c r="CAP100" s="2"/>
      <c r="CAQ100" s="2"/>
      <c r="CAR100" s="2"/>
      <c r="CAS100" s="2"/>
      <c r="CAT100" s="2"/>
      <c r="CAU100" s="2"/>
      <c r="CAV100" s="2"/>
      <c r="CAW100" s="2"/>
      <c r="CAX100" s="2"/>
      <c r="CAY100" s="2"/>
      <c r="CAZ100" s="2"/>
      <c r="CBA100" s="2"/>
      <c r="CBB100" s="2"/>
      <c r="CBC100" s="2"/>
      <c r="CBD100" s="2"/>
      <c r="CBE100" s="2"/>
      <c r="CBF100" s="2"/>
      <c r="CBG100" s="2"/>
      <c r="CBH100" s="2"/>
      <c r="CBI100" s="2"/>
      <c r="CBJ100" s="2"/>
      <c r="CBK100" s="2"/>
      <c r="CBL100" s="2"/>
      <c r="CBM100" s="2"/>
      <c r="CBN100" s="2"/>
      <c r="CBO100" s="2"/>
      <c r="CBP100" s="2"/>
      <c r="CBQ100" s="2"/>
      <c r="CBR100" s="2"/>
      <c r="CBS100" s="2"/>
      <c r="CBT100" s="2"/>
      <c r="CBU100" s="2"/>
      <c r="CBV100" s="2"/>
      <c r="CBW100" s="2"/>
      <c r="CBX100" s="2"/>
      <c r="CBY100" s="2"/>
      <c r="CBZ100" s="2"/>
      <c r="CCA100" s="2"/>
      <c r="CCB100" s="2"/>
      <c r="CCC100" s="2"/>
      <c r="CCD100" s="2"/>
      <c r="CCE100" s="2"/>
      <c r="CCF100" s="2"/>
      <c r="CCG100" s="2"/>
      <c r="CCH100" s="2"/>
      <c r="CCI100" s="2"/>
      <c r="CCJ100" s="2"/>
      <c r="CCK100" s="2"/>
      <c r="CCL100" s="2"/>
      <c r="CCM100" s="2"/>
      <c r="CCN100" s="2"/>
      <c r="CCO100" s="2"/>
      <c r="CCP100" s="2"/>
      <c r="CCQ100" s="2"/>
      <c r="CCR100" s="2"/>
      <c r="CCS100" s="2"/>
      <c r="CCT100" s="2"/>
      <c r="CCU100" s="2"/>
      <c r="CCV100" s="2"/>
      <c r="CCW100" s="2"/>
      <c r="CCX100" s="2"/>
      <c r="CCY100" s="2"/>
      <c r="CCZ100" s="2"/>
      <c r="CDA100" s="2"/>
      <c r="CDB100" s="2"/>
      <c r="CDC100" s="2"/>
      <c r="CDD100" s="2"/>
      <c r="CDE100" s="2"/>
      <c r="CDF100" s="2"/>
      <c r="CDG100" s="2"/>
      <c r="CDH100" s="2"/>
      <c r="CDI100" s="2"/>
      <c r="CDJ100" s="2"/>
      <c r="CDK100" s="2"/>
      <c r="CDL100" s="2"/>
      <c r="CDM100" s="2"/>
      <c r="CDN100" s="2"/>
      <c r="CDO100" s="2"/>
      <c r="CDP100" s="2"/>
      <c r="CDQ100" s="2"/>
      <c r="CDR100" s="2"/>
      <c r="CDS100" s="2"/>
      <c r="CDT100" s="2"/>
      <c r="CDU100" s="2"/>
      <c r="CDV100" s="2"/>
      <c r="CDW100" s="2"/>
      <c r="CDX100" s="2"/>
      <c r="CDY100" s="2"/>
      <c r="CDZ100" s="2"/>
      <c r="CEA100" s="2"/>
      <c r="CEB100" s="2"/>
      <c r="CEC100" s="2"/>
      <c r="CED100" s="2"/>
      <c r="CEE100" s="2"/>
      <c r="CEF100" s="2"/>
      <c r="CEG100" s="2"/>
      <c r="CEH100" s="2"/>
      <c r="CEI100" s="2"/>
      <c r="CEJ100" s="2"/>
      <c r="CEK100" s="2"/>
      <c r="CEL100" s="2"/>
      <c r="CEM100" s="2"/>
      <c r="CEN100" s="2"/>
      <c r="CEO100" s="2"/>
      <c r="CEP100" s="2"/>
      <c r="CEQ100" s="2"/>
      <c r="CER100" s="2"/>
      <c r="CES100" s="2"/>
      <c r="CET100" s="2"/>
      <c r="CEU100" s="2"/>
      <c r="CEV100" s="2"/>
      <c r="CEW100" s="2"/>
      <c r="CEX100" s="2"/>
      <c r="CEY100" s="2"/>
      <c r="CEZ100" s="2"/>
      <c r="CFA100" s="2"/>
      <c r="CFB100" s="2"/>
      <c r="CFC100" s="2"/>
      <c r="CFD100" s="2"/>
      <c r="CFE100" s="2"/>
      <c r="CFF100" s="2"/>
      <c r="CFG100" s="2"/>
      <c r="CFH100" s="2"/>
      <c r="CFI100" s="2"/>
      <c r="CFJ100" s="2"/>
      <c r="CFK100" s="2"/>
      <c r="CFL100" s="2"/>
      <c r="CFM100" s="2"/>
      <c r="CFN100" s="2"/>
      <c r="CFO100" s="2"/>
      <c r="CFP100" s="2"/>
      <c r="CFQ100" s="2"/>
      <c r="CFR100" s="2"/>
      <c r="CFS100" s="2"/>
      <c r="CFT100" s="2"/>
      <c r="CFU100" s="2"/>
      <c r="CFV100" s="2"/>
      <c r="CFW100" s="2"/>
      <c r="CFX100" s="2"/>
      <c r="CFY100" s="2"/>
      <c r="CFZ100" s="2"/>
      <c r="CGA100" s="2"/>
      <c r="CGB100" s="2"/>
      <c r="CGC100" s="2"/>
      <c r="CGD100" s="2"/>
      <c r="CGE100" s="2"/>
      <c r="CGF100" s="2"/>
      <c r="CGG100" s="2"/>
      <c r="CGH100" s="2"/>
      <c r="CGI100" s="2"/>
      <c r="CGJ100" s="2"/>
      <c r="CGK100" s="2"/>
      <c r="CGL100" s="2"/>
      <c r="CGM100" s="2"/>
      <c r="CGN100" s="2"/>
      <c r="CGO100" s="2"/>
      <c r="CGP100" s="2"/>
      <c r="CGQ100" s="2"/>
      <c r="CGR100" s="2"/>
      <c r="CGS100" s="2"/>
      <c r="CGT100" s="2"/>
      <c r="CGU100" s="2"/>
      <c r="CGV100" s="2"/>
      <c r="CGW100" s="2"/>
      <c r="CGX100" s="2"/>
      <c r="CGY100" s="2"/>
      <c r="CGZ100" s="2"/>
      <c r="CHA100" s="2"/>
      <c r="CHB100" s="2"/>
      <c r="CHC100" s="2"/>
      <c r="CHD100" s="2"/>
      <c r="CHE100" s="2"/>
      <c r="CHF100" s="2"/>
      <c r="CHG100" s="2"/>
      <c r="CHH100" s="2"/>
      <c r="CHI100" s="2"/>
      <c r="CHJ100" s="2"/>
      <c r="CHK100" s="2"/>
      <c r="CHL100" s="2"/>
      <c r="CHM100" s="2"/>
      <c r="CHN100" s="2"/>
      <c r="CHO100" s="2"/>
      <c r="CHP100" s="2"/>
      <c r="CHQ100" s="2"/>
      <c r="CHR100" s="2"/>
      <c r="CHS100" s="2"/>
      <c r="CHT100" s="2"/>
      <c r="CHU100" s="2"/>
      <c r="CHV100" s="2"/>
      <c r="CHW100" s="2"/>
      <c r="CHX100" s="2"/>
      <c r="CHY100" s="2"/>
      <c r="CHZ100" s="2"/>
      <c r="CIA100" s="2"/>
      <c r="CIB100" s="2"/>
      <c r="CIC100" s="2"/>
      <c r="CID100" s="2"/>
      <c r="CIE100" s="2"/>
      <c r="CIF100" s="2"/>
      <c r="CIG100" s="2"/>
      <c r="CIH100" s="2"/>
      <c r="CII100" s="2"/>
      <c r="CIJ100" s="2"/>
      <c r="CIK100" s="2"/>
      <c r="CIL100" s="2"/>
      <c r="CIM100" s="2"/>
      <c r="CIN100" s="2"/>
      <c r="CIO100" s="2"/>
      <c r="CIP100" s="2"/>
      <c r="CIQ100" s="2"/>
      <c r="CIR100" s="2"/>
      <c r="CIS100" s="2"/>
      <c r="CIT100" s="2"/>
      <c r="CIU100" s="2"/>
      <c r="CIV100" s="2"/>
      <c r="CIW100" s="2"/>
      <c r="CIX100" s="2"/>
      <c r="CIY100" s="2"/>
      <c r="CIZ100" s="2"/>
      <c r="CJA100" s="2"/>
      <c r="CJB100" s="2"/>
      <c r="CJC100" s="2"/>
      <c r="CJD100" s="2"/>
      <c r="CJE100" s="2"/>
      <c r="CJF100" s="2"/>
      <c r="CJG100" s="2"/>
      <c r="CJH100" s="2"/>
      <c r="CJI100" s="2"/>
      <c r="CJJ100" s="2"/>
      <c r="CJK100" s="2"/>
      <c r="CJL100" s="2"/>
      <c r="CJM100" s="2"/>
      <c r="CJN100" s="2"/>
      <c r="CJO100" s="2"/>
      <c r="CJP100" s="2"/>
      <c r="CJQ100" s="2"/>
      <c r="CJR100" s="2"/>
      <c r="CJS100" s="2"/>
      <c r="CJT100" s="2"/>
      <c r="CJU100" s="2"/>
      <c r="CJV100" s="2"/>
      <c r="CJW100" s="2"/>
      <c r="CJX100" s="2"/>
      <c r="CJY100" s="2"/>
      <c r="CJZ100" s="2"/>
      <c r="CKA100" s="2"/>
      <c r="CKB100" s="2"/>
      <c r="CKC100" s="2"/>
      <c r="CKD100" s="2"/>
      <c r="CKE100" s="2"/>
      <c r="CKF100" s="2"/>
      <c r="CKG100" s="2"/>
      <c r="CKH100" s="2"/>
      <c r="CKI100" s="2"/>
      <c r="CKJ100" s="2"/>
      <c r="CKK100" s="2"/>
      <c r="CKL100" s="2"/>
      <c r="CKM100" s="2"/>
      <c r="CKN100" s="2"/>
      <c r="CKO100" s="2"/>
      <c r="CKP100" s="2"/>
      <c r="CKQ100" s="2"/>
      <c r="CKR100" s="2"/>
      <c r="CKS100" s="2"/>
      <c r="CKT100" s="2"/>
      <c r="CKU100" s="2"/>
      <c r="CKV100" s="2"/>
      <c r="CKW100" s="2"/>
      <c r="CKX100" s="2"/>
      <c r="CKY100" s="2"/>
      <c r="CKZ100" s="2"/>
      <c r="CLA100" s="2"/>
      <c r="CLB100" s="2"/>
      <c r="CLC100" s="2"/>
      <c r="CLD100" s="2"/>
      <c r="CLE100" s="2"/>
      <c r="CLF100" s="2"/>
      <c r="CLG100" s="2"/>
      <c r="CLH100" s="2"/>
      <c r="CLI100" s="2"/>
      <c r="CLJ100" s="2"/>
      <c r="CLK100" s="2"/>
      <c r="CLL100" s="2"/>
      <c r="CLM100" s="2"/>
      <c r="CLN100" s="2"/>
      <c r="CLO100" s="2"/>
      <c r="CLP100" s="2"/>
      <c r="CLQ100" s="2"/>
      <c r="CLR100" s="2"/>
      <c r="CLS100" s="2"/>
      <c r="CLT100" s="2"/>
      <c r="CLU100" s="2"/>
      <c r="CLV100" s="2"/>
      <c r="CLW100" s="2"/>
      <c r="CLX100" s="2"/>
      <c r="CLY100" s="2"/>
      <c r="CLZ100" s="2"/>
      <c r="CMA100" s="2"/>
      <c r="CMB100" s="2"/>
      <c r="CMC100" s="2"/>
      <c r="CMD100" s="2"/>
      <c r="CME100" s="2"/>
      <c r="CMF100" s="2"/>
      <c r="CMG100" s="2"/>
      <c r="CMH100" s="2"/>
      <c r="CMI100" s="2"/>
      <c r="CMJ100" s="2"/>
      <c r="CMK100" s="2"/>
      <c r="CML100" s="2"/>
      <c r="CMM100" s="2"/>
      <c r="CMN100" s="2"/>
      <c r="CMO100" s="2"/>
      <c r="CMP100" s="2"/>
      <c r="CMQ100" s="2"/>
      <c r="CMR100" s="2"/>
      <c r="CMS100" s="2"/>
      <c r="CMT100" s="2"/>
      <c r="CMU100" s="2"/>
      <c r="CMV100" s="2"/>
      <c r="CMW100" s="2"/>
      <c r="CMX100" s="2"/>
      <c r="CMY100" s="2"/>
      <c r="CMZ100" s="2"/>
      <c r="CNA100" s="2"/>
      <c r="CNB100" s="2"/>
      <c r="CNC100" s="2"/>
      <c r="CND100" s="2"/>
      <c r="CNE100" s="2"/>
      <c r="CNF100" s="2"/>
      <c r="CNG100" s="2"/>
      <c r="CNH100" s="2"/>
      <c r="CNI100" s="2"/>
      <c r="CNJ100" s="2"/>
      <c r="CNK100" s="2"/>
      <c r="CNL100" s="2"/>
      <c r="CNM100" s="2"/>
      <c r="CNN100" s="2"/>
      <c r="CNO100" s="2"/>
      <c r="CNP100" s="2"/>
      <c r="CNQ100" s="2"/>
      <c r="CNR100" s="2"/>
      <c r="CNS100" s="2"/>
      <c r="CNT100" s="2"/>
      <c r="CNU100" s="2"/>
      <c r="CNV100" s="2"/>
      <c r="CNW100" s="2"/>
      <c r="CNX100" s="2"/>
      <c r="CNY100" s="2"/>
      <c r="CNZ100" s="2"/>
      <c r="COA100" s="2"/>
      <c r="COB100" s="2"/>
      <c r="COC100" s="2"/>
      <c r="COD100" s="2"/>
      <c r="COE100" s="2"/>
      <c r="COF100" s="2"/>
      <c r="COG100" s="2"/>
      <c r="COH100" s="2"/>
      <c r="COI100" s="2"/>
      <c r="COJ100" s="2"/>
      <c r="COK100" s="2"/>
      <c r="COL100" s="2"/>
      <c r="COM100" s="2"/>
      <c r="CON100" s="2"/>
      <c r="COO100" s="2"/>
      <c r="COP100" s="2"/>
      <c r="COQ100" s="2"/>
      <c r="COR100" s="2"/>
      <c r="COS100" s="2"/>
      <c r="COT100" s="2"/>
      <c r="COU100" s="2"/>
      <c r="COV100" s="2"/>
      <c r="COW100" s="2"/>
      <c r="COX100" s="2"/>
      <c r="COY100" s="2"/>
      <c r="COZ100" s="2"/>
      <c r="CPA100" s="2"/>
      <c r="CPB100" s="2"/>
      <c r="CPC100" s="2"/>
      <c r="CPD100" s="2"/>
      <c r="CPE100" s="2"/>
      <c r="CPF100" s="2"/>
      <c r="CPG100" s="2"/>
      <c r="CPH100" s="2"/>
      <c r="CPI100" s="2"/>
      <c r="CPJ100" s="2"/>
      <c r="CPK100" s="2"/>
      <c r="CPL100" s="2"/>
      <c r="CPM100" s="2"/>
      <c r="CPN100" s="2"/>
      <c r="CPO100" s="2"/>
      <c r="CPP100" s="2"/>
      <c r="CPQ100" s="2"/>
      <c r="CPR100" s="2"/>
      <c r="CPS100" s="2"/>
      <c r="CPT100" s="2"/>
      <c r="CPU100" s="2"/>
      <c r="CPV100" s="2"/>
      <c r="CPW100" s="2"/>
      <c r="CPX100" s="2"/>
      <c r="CPY100" s="2"/>
      <c r="CPZ100" s="2"/>
      <c r="CQA100" s="2"/>
      <c r="CQB100" s="2"/>
      <c r="CQC100" s="2"/>
      <c r="CQD100" s="2"/>
      <c r="CQE100" s="2"/>
      <c r="CQF100" s="2"/>
      <c r="CQG100" s="2"/>
      <c r="CQH100" s="2"/>
      <c r="CQI100" s="2"/>
      <c r="CQJ100" s="2"/>
      <c r="CQK100" s="2"/>
      <c r="CQL100" s="2"/>
      <c r="CQM100" s="2"/>
      <c r="CQN100" s="2"/>
      <c r="CQO100" s="2"/>
      <c r="CQP100" s="2"/>
      <c r="CQQ100" s="2"/>
      <c r="CQR100" s="2"/>
      <c r="CQS100" s="2"/>
      <c r="CQT100" s="2"/>
      <c r="CQU100" s="2"/>
      <c r="CQV100" s="2"/>
      <c r="CQW100" s="2"/>
      <c r="CQX100" s="2"/>
      <c r="CQY100" s="2"/>
      <c r="CQZ100" s="2"/>
      <c r="CRA100" s="2"/>
      <c r="CRB100" s="2"/>
      <c r="CRC100" s="2"/>
      <c r="CRD100" s="2"/>
      <c r="CRE100" s="2"/>
      <c r="CRF100" s="2"/>
      <c r="CRG100" s="2"/>
      <c r="CRH100" s="2"/>
      <c r="CRI100" s="2"/>
      <c r="CRJ100" s="2"/>
      <c r="CRK100" s="2"/>
      <c r="CRL100" s="2"/>
      <c r="CRM100" s="2"/>
      <c r="CRN100" s="2"/>
      <c r="CRO100" s="2"/>
      <c r="CRP100" s="2"/>
      <c r="CRQ100" s="2"/>
      <c r="CRR100" s="2"/>
      <c r="CRS100" s="2"/>
      <c r="CRT100" s="2"/>
      <c r="CRU100" s="2"/>
      <c r="CRV100" s="2"/>
      <c r="CRW100" s="2"/>
      <c r="CRX100" s="2"/>
      <c r="CRY100" s="2"/>
      <c r="CRZ100" s="2"/>
      <c r="CSA100" s="2"/>
      <c r="CSB100" s="2"/>
      <c r="CSC100" s="2"/>
      <c r="CSD100" s="2"/>
      <c r="CSE100" s="2"/>
      <c r="CSF100" s="2"/>
      <c r="CSG100" s="2"/>
      <c r="CSH100" s="2"/>
      <c r="CSI100" s="2"/>
      <c r="CSJ100" s="2"/>
      <c r="CSK100" s="2"/>
      <c r="CSL100" s="2"/>
      <c r="CSM100" s="2"/>
      <c r="CSN100" s="2"/>
      <c r="CSO100" s="2"/>
    </row>
    <row r="101" spans="19:2537" x14ac:dyDescent="0.25"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  <c r="AMQ101" s="2"/>
      <c r="AMR101" s="2"/>
      <c r="AMS101" s="2"/>
      <c r="AMT101" s="2"/>
      <c r="AMU101" s="2"/>
      <c r="AMV101" s="2"/>
      <c r="AMW101" s="2"/>
      <c r="AMX101" s="2"/>
      <c r="AMY101" s="2"/>
      <c r="AMZ101" s="2"/>
      <c r="ANA101" s="2"/>
      <c r="ANB101" s="2"/>
      <c r="ANC101" s="2"/>
      <c r="AND101" s="2"/>
      <c r="ANE101" s="2"/>
      <c r="ANF101" s="2"/>
      <c r="ANG101" s="2"/>
      <c r="ANH101" s="2"/>
      <c r="ANI101" s="2"/>
      <c r="ANJ101" s="2"/>
      <c r="ANK101" s="2"/>
      <c r="ANL101" s="2"/>
      <c r="ANM101" s="2"/>
      <c r="ANN101" s="2"/>
      <c r="ANO101" s="2"/>
      <c r="ANP101" s="2"/>
      <c r="ANQ101" s="2"/>
      <c r="ANR101" s="2"/>
      <c r="ANS101" s="2"/>
      <c r="ANT101" s="2"/>
      <c r="ANU101" s="2"/>
      <c r="ANV101" s="2"/>
      <c r="ANW101" s="2"/>
      <c r="ANX101" s="2"/>
      <c r="ANY101" s="2"/>
      <c r="ANZ101" s="2"/>
      <c r="AOA101" s="2"/>
      <c r="AOB101" s="2"/>
      <c r="AOC101" s="2"/>
      <c r="AOD101" s="2"/>
      <c r="AOE101" s="2"/>
      <c r="AOF101" s="2"/>
      <c r="AOG101" s="2"/>
      <c r="AOH101" s="2"/>
      <c r="AOI101" s="2"/>
      <c r="AOJ101" s="2"/>
      <c r="AOK101" s="2"/>
      <c r="AOL101" s="2"/>
      <c r="AOM101" s="2"/>
      <c r="AON101" s="2"/>
      <c r="AOO101" s="2"/>
      <c r="AOP101" s="2"/>
      <c r="AOQ101" s="2"/>
      <c r="AOR101" s="2"/>
      <c r="AOS101" s="2"/>
      <c r="AOT101" s="2"/>
      <c r="AOU101" s="2"/>
      <c r="AOV101" s="2"/>
      <c r="AOW101" s="2"/>
      <c r="AOX101" s="2"/>
      <c r="AOY101" s="2"/>
      <c r="AOZ101" s="2"/>
      <c r="APA101" s="2"/>
      <c r="APB101" s="2"/>
      <c r="APC101" s="2"/>
      <c r="APD101" s="2"/>
      <c r="APE101" s="2"/>
      <c r="APF101" s="2"/>
      <c r="APG101" s="2"/>
      <c r="APH101" s="2"/>
      <c r="API101" s="2"/>
      <c r="APJ101" s="2"/>
      <c r="APK101" s="2"/>
      <c r="APL101" s="2"/>
      <c r="APM101" s="2"/>
      <c r="APN101" s="2"/>
      <c r="APO101" s="2"/>
      <c r="APP101" s="2"/>
      <c r="APQ101" s="2"/>
      <c r="APR101" s="2"/>
      <c r="APS101" s="2"/>
      <c r="APT101" s="2"/>
      <c r="APU101" s="2"/>
      <c r="APV101" s="2"/>
      <c r="APW101" s="2"/>
      <c r="APX101" s="2"/>
      <c r="APY101" s="2"/>
      <c r="APZ101" s="2"/>
      <c r="AQA101" s="2"/>
      <c r="AQB101" s="2"/>
      <c r="AQC101" s="2"/>
      <c r="AQD101" s="2"/>
      <c r="AQE101" s="2"/>
      <c r="AQF101" s="2"/>
      <c r="AQG101" s="2"/>
      <c r="AQH101" s="2"/>
      <c r="AQI101" s="2"/>
      <c r="AQJ101" s="2"/>
      <c r="AQK101" s="2"/>
      <c r="AQL101" s="2"/>
      <c r="AQM101" s="2"/>
      <c r="AQN101" s="2"/>
      <c r="AQO101" s="2"/>
      <c r="AQP101" s="2"/>
      <c r="AQQ101" s="2"/>
      <c r="AQR101" s="2"/>
      <c r="AQS101" s="2"/>
      <c r="AQT101" s="2"/>
      <c r="AQU101" s="2"/>
      <c r="AQV101" s="2"/>
      <c r="AQW101" s="2"/>
      <c r="AQX101" s="2"/>
      <c r="AQY101" s="2"/>
      <c r="AQZ101" s="2"/>
      <c r="ARA101" s="2"/>
      <c r="ARB101" s="2"/>
      <c r="ARC101" s="2"/>
      <c r="ARD101" s="2"/>
      <c r="ARE101" s="2"/>
      <c r="ARF101" s="2"/>
      <c r="ARG101" s="2"/>
      <c r="ARH101" s="2"/>
      <c r="ARI101" s="2"/>
      <c r="ARJ101" s="2"/>
      <c r="ARK101" s="2"/>
      <c r="ARL101" s="2"/>
      <c r="ARM101" s="2"/>
      <c r="ARN101" s="2"/>
      <c r="ARO101" s="2"/>
      <c r="ARP101" s="2"/>
      <c r="ARQ101" s="2"/>
      <c r="ARR101" s="2"/>
      <c r="ARS101" s="2"/>
      <c r="ART101" s="2"/>
      <c r="ARU101" s="2"/>
      <c r="ARV101" s="2"/>
      <c r="ARW101" s="2"/>
      <c r="ARX101" s="2"/>
      <c r="ARY101" s="2"/>
      <c r="ARZ101" s="2"/>
      <c r="ASA101" s="2"/>
      <c r="ASB101" s="2"/>
      <c r="ASC101" s="2"/>
      <c r="ASD101" s="2"/>
      <c r="ASE101" s="2"/>
      <c r="ASF101" s="2"/>
      <c r="ASG101" s="2"/>
      <c r="ASH101" s="2"/>
      <c r="ASI101" s="2"/>
      <c r="ASJ101" s="2"/>
      <c r="ASK101" s="2"/>
      <c r="ASL101" s="2"/>
      <c r="ASM101" s="2"/>
      <c r="ASN101" s="2"/>
      <c r="ASO101" s="2"/>
      <c r="ASP101" s="2"/>
      <c r="ASQ101" s="2"/>
      <c r="ASR101" s="2"/>
      <c r="ASS101" s="2"/>
      <c r="AST101" s="2"/>
      <c r="ASU101" s="2"/>
      <c r="ASV101" s="2"/>
      <c r="ASW101" s="2"/>
      <c r="ASX101" s="2"/>
      <c r="ASY101" s="2"/>
      <c r="ASZ101" s="2"/>
      <c r="ATA101" s="2"/>
      <c r="ATB101" s="2"/>
      <c r="ATC101" s="2"/>
      <c r="ATD101" s="2"/>
      <c r="ATE101" s="2"/>
      <c r="ATF101" s="2"/>
      <c r="ATG101" s="2"/>
      <c r="ATH101" s="2"/>
      <c r="ATI101" s="2"/>
      <c r="ATJ101" s="2"/>
      <c r="ATK101" s="2"/>
      <c r="ATL101" s="2"/>
      <c r="ATM101" s="2"/>
      <c r="ATN101" s="2"/>
      <c r="ATO101" s="2"/>
      <c r="ATP101" s="2"/>
      <c r="ATQ101" s="2"/>
      <c r="ATR101" s="2"/>
      <c r="ATS101" s="2"/>
      <c r="ATT101" s="2"/>
      <c r="ATU101" s="2"/>
      <c r="ATV101" s="2"/>
      <c r="ATW101" s="2"/>
      <c r="ATX101" s="2"/>
      <c r="ATY101" s="2"/>
      <c r="ATZ101" s="2"/>
      <c r="AUA101" s="2"/>
      <c r="AUB101" s="2"/>
      <c r="AUC101" s="2"/>
      <c r="AUD101" s="2"/>
      <c r="AUE101" s="2"/>
      <c r="AUF101" s="2"/>
      <c r="AUG101" s="2"/>
      <c r="AUH101" s="2"/>
      <c r="AUI101" s="2"/>
      <c r="AUJ101" s="2"/>
      <c r="AUK101" s="2"/>
      <c r="AUL101" s="2"/>
      <c r="AUM101" s="2"/>
      <c r="AUN101" s="2"/>
      <c r="AUO101" s="2"/>
      <c r="AUP101" s="2"/>
      <c r="AUQ101" s="2"/>
      <c r="AUR101" s="2"/>
      <c r="AUS101" s="2"/>
      <c r="AUT101" s="2"/>
      <c r="AUU101" s="2"/>
      <c r="AUV101" s="2"/>
      <c r="AUW101" s="2"/>
      <c r="AUX101" s="2"/>
      <c r="AUY101" s="2"/>
      <c r="AUZ101" s="2"/>
      <c r="AVA101" s="2"/>
      <c r="AVB101" s="2"/>
      <c r="AVC101" s="2"/>
      <c r="AVD101" s="2"/>
      <c r="AVE101" s="2"/>
      <c r="AVF101" s="2"/>
      <c r="AVG101" s="2"/>
      <c r="AVH101" s="2"/>
      <c r="AVI101" s="2"/>
      <c r="AVJ101" s="2"/>
      <c r="AVK101" s="2"/>
      <c r="AVL101" s="2"/>
      <c r="AVM101" s="2"/>
      <c r="AVN101" s="2"/>
      <c r="AVO101" s="2"/>
      <c r="AVP101" s="2"/>
      <c r="AVQ101" s="2"/>
      <c r="AVR101" s="2"/>
      <c r="AVS101" s="2"/>
      <c r="AVT101" s="2"/>
      <c r="AVU101" s="2"/>
      <c r="AVV101" s="2"/>
      <c r="AVW101" s="2"/>
      <c r="AVX101" s="2"/>
      <c r="AVY101" s="2"/>
      <c r="AVZ101" s="2"/>
      <c r="AWA101" s="2"/>
      <c r="AWB101" s="2"/>
      <c r="AWC101" s="2"/>
      <c r="AWD101" s="2"/>
      <c r="AWE101" s="2"/>
      <c r="AWF101" s="2"/>
      <c r="AWG101" s="2"/>
      <c r="AWH101" s="2"/>
      <c r="AWI101" s="2"/>
      <c r="AWJ101" s="2"/>
      <c r="AWK101" s="2"/>
      <c r="AWL101" s="2"/>
      <c r="AWM101" s="2"/>
      <c r="AWN101" s="2"/>
      <c r="AWO101" s="2"/>
      <c r="AWP101" s="2"/>
      <c r="AWQ101" s="2"/>
      <c r="AWR101" s="2"/>
      <c r="AWS101" s="2"/>
      <c r="AWT101" s="2"/>
      <c r="AWU101" s="2"/>
      <c r="AWV101" s="2"/>
      <c r="AWW101" s="2"/>
      <c r="AWX101" s="2"/>
      <c r="AWY101" s="2"/>
      <c r="AWZ101" s="2"/>
      <c r="AXA101" s="2"/>
      <c r="AXB101" s="2"/>
      <c r="AXC101" s="2"/>
      <c r="AXD101" s="2"/>
      <c r="AXE101" s="2"/>
      <c r="AXF101" s="2"/>
      <c r="AXG101" s="2"/>
      <c r="AXH101" s="2"/>
      <c r="AXI101" s="2"/>
      <c r="AXJ101" s="2"/>
      <c r="AXK101" s="2"/>
      <c r="AXL101" s="2"/>
      <c r="AXM101" s="2"/>
      <c r="AXN101" s="2"/>
      <c r="AXO101" s="2"/>
      <c r="AXP101" s="2"/>
      <c r="AXQ101" s="2"/>
      <c r="AXR101" s="2"/>
      <c r="AXS101" s="2"/>
      <c r="AXT101" s="2"/>
      <c r="AXU101" s="2"/>
      <c r="AXV101" s="2"/>
      <c r="AXW101" s="2"/>
      <c r="AXX101" s="2"/>
      <c r="AXY101" s="2"/>
      <c r="AXZ101" s="2"/>
      <c r="AYA101" s="2"/>
      <c r="AYB101" s="2"/>
      <c r="AYC101" s="2"/>
      <c r="AYD101" s="2"/>
      <c r="AYE101" s="2"/>
      <c r="AYF101" s="2"/>
      <c r="AYG101" s="2"/>
      <c r="AYH101" s="2"/>
      <c r="AYI101" s="2"/>
      <c r="AYJ101" s="2"/>
      <c r="AYK101" s="2"/>
      <c r="AYL101" s="2"/>
      <c r="AYM101" s="2"/>
      <c r="AYN101" s="2"/>
      <c r="AYO101" s="2"/>
      <c r="AYP101" s="2"/>
      <c r="AYQ101" s="2"/>
      <c r="AYR101" s="2"/>
      <c r="AYS101" s="2"/>
      <c r="AYT101" s="2"/>
      <c r="AYU101" s="2"/>
      <c r="AYV101" s="2"/>
      <c r="AYW101" s="2"/>
      <c r="AYX101" s="2"/>
      <c r="AYY101" s="2"/>
      <c r="AYZ101" s="2"/>
      <c r="AZA101" s="2"/>
      <c r="AZB101" s="2"/>
      <c r="AZC101" s="2"/>
      <c r="AZD101" s="2"/>
      <c r="AZE101" s="2"/>
      <c r="AZF101" s="2"/>
      <c r="AZG101" s="2"/>
      <c r="AZH101" s="2"/>
      <c r="AZI101" s="2"/>
      <c r="AZJ101" s="2"/>
      <c r="AZK101" s="2"/>
      <c r="AZL101" s="2"/>
      <c r="AZM101" s="2"/>
      <c r="AZN101" s="2"/>
      <c r="AZO101" s="2"/>
      <c r="AZP101" s="2"/>
      <c r="AZQ101" s="2"/>
      <c r="AZR101" s="2"/>
      <c r="AZS101" s="2"/>
      <c r="AZT101" s="2"/>
      <c r="AZU101" s="2"/>
      <c r="AZV101" s="2"/>
      <c r="AZW101" s="2"/>
      <c r="AZX101" s="2"/>
      <c r="AZY101" s="2"/>
      <c r="AZZ101" s="2"/>
      <c r="BAA101" s="2"/>
      <c r="BAB101" s="2"/>
      <c r="BAC101" s="2"/>
      <c r="BAD101" s="2"/>
      <c r="BAE101" s="2"/>
      <c r="BAF101" s="2"/>
      <c r="BAG101" s="2"/>
      <c r="BAH101" s="2"/>
      <c r="BAI101" s="2"/>
      <c r="BAJ101" s="2"/>
      <c r="BAK101" s="2"/>
      <c r="BAL101" s="2"/>
      <c r="BAM101" s="2"/>
      <c r="BAN101" s="2"/>
      <c r="BAO101" s="2"/>
      <c r="BAP101" s="2"/>
      <c r="BAQ101" s="2"/>
      <c r="BAR101" s="2"/>
      <c r="BAS101" s="2"/>
      <c r="BAT101" s="2"/>
      <c r="BAU101" s="2"/>
      <c r="BAV101" s="2"/>
      <c r="BAW101" s="2"/>
      <c r="BAX101" s="2"/>
      <c r="BAY101" s="2"/>
      <c r="BAZ101" s="2"/>
      <c r="BBA101" s="2"/>
      <c r="BBB101" s="2"/>
      <c r="BBC101" s="2"/>
      <c r="BBD101" s="2"/>
      <c r="BBE101" s="2"/>
      <c r="BBF101" s="2"/>
      <c r="BBG101" s="2"/>
      <c r="BBH101" s="2"/>
      <c r="BBI101" s="2"/>
      <c r="BBJ101" s="2"/>
      <c r="BBK101" s="2"/>
      <c r="BBL101" s="2"/>
      <c r="BBM101" s="2"/>
      <c r="BBN101" s="2"/>
      <c r="BBO101" s="2"/>
      <c r="BBP101" s="2"/>
      <c r="BBQ101" s="2"/>
      <c r="BBR101" s="2"/>
      <c r="BBS101" s="2"/>
      <c r="BBT101" s="2"/>
      <c r="BBU101" s="2"/>
      <c r="BBV101" s="2"/>
      <c r="BBW101" s="2"/>
      <c r="BBX101" s="2"/>
      <c r="BBY101" s="2"/>
      <c r="BBZ101" s="2"/>
      <c r="BCA101" s="2"/>
      <c r="BCB101" s="2"/>
      <c r="BCC101" s="2"/>
      <c r="BCD101" s="2"/>
      <c r="BCE101" s="2"/>
      <c r="BCF101" s="2"/>
      <c r="BCG101" s="2"/>
      <c r="BCH101" s="2"/>
      <c r="BCI101" s="2"/>
      <c r="BCJ101" s="2"/>
      <c r="BCK101" s="2"/>
      <c r="BCL101" s="2"/>
      <c r="BCM101" s="2"/>
      <c r="BCN101" s="2"/>
      <c r="BCO101" s="2"/>
      <c r="BCP101" s="2"/>
      <c r="BCQ101" s="2"/>
      <c r="BCR101" s="2"/>
      <c r="BCS101" s="2"/>
      <c r="BCT101" s="2"/>
      <c r="BCU101" s="2"/>
      <c r="BCV101" s="2"/>
      <c r="BCW101" s="2"/>
      <c r="BCX101" s="2"/>
      <c r="BCY101" s="2"/>
      <c r="BCZ101" s="2"/>
      <c r="BDA101" s="2"/>
      <c r="BDB101" s="2"/>
      <c r="BDC101" s="2"/>
      <c r="BDD101" s="2"/>
      <c r="BDE101" s="2"/>
      <c r="BDF101" s="2"/>
      <c r="BDG101" s="2"/>
      <c r="BDH101" s="2"/>
      <c r="BDI101" s="2"/>
      <c r="BDJ101" s="2"/>
      <c r="BDK101" s="2"/>
      <c r="BDL101" s="2"/>
      <c r="BDM101" s="2"/>
      <c r="BDN101" s="2"/>
      <c r="BDO101" s="2"/>
      <c r="BDP101" s="2"/>
      <c r="BDQ101" s="2"/>
      <c r="BDR101" s="2"/>
      <c r="BDS101" s="2"/>
      <c r="BDT101" s="2"/>
      <c r="BDU101" s="2"/>
      <c r="BDV101" s="2"/>
      <c r="BDW101" s="2"/>
      <c r="BDX101" s="2"/>
      <c r="BDY101" s="2"/>
      <c r="BDZ101" s="2"/>
      <c r="BEA101" s="2"/>
      <c r="BEB101" s="2"/>
      <c r="BEC101" s="2"/>
      <c r="BED101" s="2"/>
      <c r="BEE101" s="2"/>
      <c r="BEF101" s="2"/>
      <c r="BEG101" s="2"/>
      <c r="BEH101" s="2"/>
      <c r="BEI101" s="2"/>
      <c r="BEJ101" s="2"/>
      <c r="BEK101" s="2"/>
      <c r="BEL101" s="2"/>
      <c r="BEM101" s="2"/>
      <c r="BEN101" s="2"/>
      <c r="BEO101" s="2"/>
      <c r="BEP101" s="2"/>
      <c r="BEQ101" s="2"/>
      <c r="BER101" s="2"/>
      <c r="BES101" s="2"/>
      <c r="BET101" s="2"/>
      <c r="BEU101" s="2"/>
      <c r="BEV101" s="2"/>
      <c r="BEW101" s="2"/>
      <c r="BEX101" s="2"/>
      <c r="BEY101" s="2"/>
      <c r="BEZ101" s="2"/>
      <c r="BFA101" s="2"/>
      <c r="BFB101" s="2"/>
      <c r="BFC101" s="2"/>
      <c r="BFD101" s="2"/>
      <c r="BFE101" s="2"/>
      <c r="BFF101" s="2"/>
      <c r="BFG101" s="2"/>
      <c r="BFH101" s="2"/>
      <c r="BFI101" s="2"/>
      <c r="BFJ101" s="2"/>
      <c r="BFK101" s="2"/>
      <c r="BFL101" s="2"/>
      <c r="BFM101" s="2"/>
      <c r="BFN101" s="2"/>
      <c r="BFO101" s="2"/>
      <c r="BFP101" s="2"/>
      <c r="BFQ101" s="2"/>
      <c r="BFR101" s="2"/>
      <c r="BFS101" s="2"/>
      <c r="BFT101" s="2"/>
      <c r="BFU101" s="2"/>
      <c r="BFV101" s="2"/>
      <c r="BFW101" s="2"/>
      <c r="BFX101" s="2"/>
      <c r="BFY101" s="2"/>
      <c r="BFZ101" s="2"/>
      <c r="BGA101" s="2"/>
      <c r="BGB101" s="2"/>
      <c r="BGC101" s="2"/>
      <c r="BGD101" s="2"/>
      <c r="BGE101" s="2"/>
      <c r="BGF101" s="2"/>
      <c r="BGG101" s="2"/>
      <c r="BGH101" s="2"/>
      <c r="BGI101" s="2"/>
      <c r="BGJ101" s="2"/>
      <c r="BGK101" s="2"/>
      <c r="BGL101" s="2"/>
      <c r="BGM101" s="2"/>
      <c r="BGN101" s="2"/>
      <c r="BGO101" s="2"/>
      <c r="BGP101" s="2"/>
      <c r="BGQ101" s="2"/>
      <c r="BGR101" s="2"/>
      <c r="BGS101" s="2"/>
      <c r="BGT101" s="2"/>
      <c r="BGU101" s="2"/>
      <c r="BGV101" s="2"/>
      <c r="BGW101" s="2"/>
      <c r="BGX101" s="2"/>
      <c r="BGY101" s="2"/>
      <c r="BGZ101" s="2"/>
      <c r="BHA101" s="2"/>
      <c r="BHB101" s="2"/>
      <c r="BHC101" s="2"/>
      <c r="BHD101" s="2"/>
      <c r="BHE101" s="2"/>
      <c r="BHF101" s="2"/>
      <c r="BHG101" s="2"/>
      <c r="BHH101" s="2"/>
      <c r="BHI101" s="2"/>
      <c r="BHJ101" s="2"/>
      <c r="BHK101" s="2"/>
      <c r="BHL101" s="2"/>
      <c r="BHM101" s="2"/>
      <c r="BHN101" s="2"/>
      <c r="BHO101" s="2"/>
      <c r="BHP101" s="2"/>
      <c r="BHQ101" s="2"/>
      <c r="BHR101" s="2"/>
      <c r="BHS101" s="2"/>
      <c r="BHT101" s="2"/>
      <c r="BHU101" s="2"/>
      <c r="BHV101" s="2"/>
      <c r="BHW101" s="2"/>
      <c r="BHX101" s="2"/>
      <c r="BHY101" s="2"/>
      <c r="BHZ101" s="2"/>
      <c r="BIA101" s="2"/>
      <c r="BIB101" s="2"/>
      <c r="BIC101" s="2"/>
      <c r="BID101" s="2"/>
      <c r="BIE101" s="2"/>
      <c r="BIF101" s="2"/>
      <c r="BIG101" s="2"/>
      <c r="BIH101" s="2"/>
      <c r="BII101" s="2"/>
      <c r="BIJ101" s="2"/>
      <c r="BIK101" s="2"/>
      <c r="BIL101" s="2"/>
      <c r="BIM101" s="2"/>
      <c r="BIN101" s="2"/>
      <c r="BIO101" s="2"/>
      <c r="BIP101" s="2"/>
      <c r="BIQ101" s="2"/>
      <c r="BIR101" s="2"/>
      <c r="BIS101" s="2"/>
      <c r="BIT101" s="2"/>
      <c r="BIU101" s="2"/>
      <c r="BIV101" s="2"/>
      <c r="BIW101" s="2"/>
      <c r="BIX101" s="2"/>
      <c r="BIY101" s="2"/>
      <c r="BIZ101" s="2"/>
      <c r="BJA101" s="2"/>
      <c r="BJB101" s="2"/>
      <c r="BJC101" s="2"/>
      <c r="BJD101" s="2"/>
      <c r="BJE101" s="2"/>
      <c r="BJF101" s="2"/>
      <c r="BJG101" s="2"/>
      <c r="BJH101" s="2"/>
      <c r="BJI101" s="2"/>
      <c r="BJJ101" s="2"/>
      <c r="BJK101" s="2"/>
      <c r="BJL101" s="2"/>
      <c r="BJM101" s="2"/>
      <c r="BJN101" s="2"/>
      <c r="BJO101" s="2"/>
      <c r="BJP101" s="2"/>
      <c r="BJQ101" s="2"/>
      <c r="BJR101" s="2"/>
      <c r="BJS101" s="2"/>
      <c r="BJT101" s="2"/>
      <c r="BJU101" s="2"/>
      <c r="BJV101" s="2"/>
      <c r="BJW101" s="2"/>
      <c r="BJX101" s="2"/>
      <c r="BJY101" s="2"/>
      <c r="BJZ101" s="2"/>
      <c r="BKA101" s="2"/>
      <c r="BKB101" s="2"/>
      <c r="BKC101" s="2"/>
      <c r="BKD101" s="2"/>
      <c r="BKE101" s="2"/>
      <c r="BKF101" s="2"/>
      <c r="BKG101" s="2"/>
      <c r="BKH101" s="2"/>
      <c r="BKI101" s="2"/>
      <c r="BKJ101" s="2"/>
      <c r="BKK101" s="2"/>
      <c r="BKL101" s="2"/>
      <c r="BKM101" s="2"/>
      <c r="BKN101" s="2"/>
      <c r="BKO101" s="2"/>
      <c r="BKP101" s="2"/>
      <c r="BKQ101" s="2"/>
      <c r="BKR101" s="2"/>
      <c r="BKS101" s="2"/>
      <c r="BKT101" s="2"/>
      <c r="BKU101" s="2"/>
      <c r="BKV101" s="2"/>
      <c r="BKW101" s="2"/>
      <c r="BKX101" s="2"/>
      <c r="BKY101" s="2"/>
      <c r="BKZ101" s="2"/>
      <c r="BLA101" s="2"/>
      <c r="BLB101" s="2"/>
      <c r="BLC101" s="2"/>
      <c r="BLD101" s="2"/>
      <c r="BLE101" s="2"/>
      <c r="BLF101" s="2"/>
      <c r="BLG101" s="2"/>
      <c r="BLH101" s="2"/>
      <c r="BLI101" s="2"/>
      <c r="BLJ101" s="2"/>
      <c r="BLK101" s="2"/>
      <c r="BLL101" s="2"/>
      <c r="BLM101" s="2"/>
      <c r="BLN101" s="2"/>
      <c r="BLO101" s="2"/>
      <c r="BLP101" s="2"/>
      <c r="BLQ101" s="2"/>
      <c r="BLR101" s="2"/>
      <c r="BLS101" s="2"/>
      <c r="BLT101" s="2"/>
      <c r="BLU101" s="2"/>
      <c r="BLV101" s="2"/>
      <c r="BLW101" s="2"/>
      <c r="BLX101" s="2"/>
      <c r="BLY101" s="2"/>
      <c r="BLZ101" s="2"/>
      <c r="BMA101" s="2"/>
      <c r="BMB101" s="2"/>
      <c r="BMC101" s="2"/>
      <c r="BMD101" s="2"/>
      <c r="BME101" s="2"/>
      <c r="BMF101" s="2"/>
      <c r="BMG101" s="2"/>
      <c r="BMH101" s="2"/>
      <c r="BMI101" s="2"/>
      <c r="BMJ101" s="2"/>
      <c r="BMK101" s="2"/>
      <c r="BML101" s="2"/>
      <c r="BMM101" s="2"/>
      <c r="BMN101" s="2"/>
      <c r="BMO101" s="2"/>
      <c r="BMP101" s="2"/>
      <c r="BMQ101" s="2"/>
      <c r="BMR101" s="2"/>
      <c r="BMS101" s="2"/>
      <c r="BMT101" s="2"/>
      <c r="BMU101" s="2"/>
      <c r="BMV101" s="2"/>
      <c r="BMW101" s="2"/>
      <c r="BMX101" s="2"/>
      <c r="BMY101" s="2"/>
      <c r="BMZ101" s="2"/>
      <c r="BNA101" s="2"/>
      <c r="BNB101" s="2"/>
      <c r="BNC101" s="2"/>
      <c r="BND101" s="2"/>
      <c r="BNE101" s="2"/>
      <c r="BNF101" s="2"/>
      <c r="BNG101" s="2"/>
      <c r="BNH101" s="2"/>
      <c r="BNI101" s="2"/>
      <c r="BNJ101" s="2"/>
      <c r="BNK101" s="2"/>
      <c r="BNL101" s="2"/>
      <c r="BNM101" s="2"/>
      <c r="BNN101" s="2"/>
      <c r="BNO101" s="2"/>
      <c r="BNP101" s="2"/>
      <c r="BNQ101" s="2"/>
      <c r="BNR101" s="2"/>
      <c r="BNS101" s="2"/>
      <c r="BNT101" s="2"/>
      <c r="BNU101" s="2"/>
      <c r="BNV101" s="2"/>
      <c r="BNW101" s="2"/>
      <c r="BNX101" s="2"/>
      <c r="BNY101" s="2"/>
      <c r="BNZ101" s="2"/>
      <c r="BOA101" s="2"/>
      <c r="BOB101" s="2"/>
      <c r="BOC101" s="2"/>
      <c r="BOD101" s="2"/>
      <c r="BOE101" s="2"/>
      <c r="BOF101" s="2"/>
      <c r="BOG101" s="2"/>
      <c r="BOH101" s="2"/>
      <c r="BOI101" s="2"/>
      <c r="BOJ101" s="2"/>
      <c r="BOK101" s="2"/>
      <c r="BOL101" s="2"/>
      <c r="BOM101" s="2"/>
      <c r="BON101" s="2"/>
      <c r="BOO101" s="2"/>
      <c r="BOP101" s="2"/>
      <c r="BOQ101" s="2"/>
      <c r="BOR101" s="2"/>
      <c r="BOS101" s="2"/>
      <c r="BOT101" s="2"/>
      <c r="BOU101" s="2"/>
      <c r="BOV101" s="2"/>
      <c r="BOW101" s="2"/>
      <c r="BOX101" s="2"/>
      <c r="BOY101" s="2"/>
      <c r="BOZ101" s="2"/>
      <c r="BPA101" s="2"/>
      <c r="BPB101" s="2"/>
      <c r="BPC101" s="2"/>
      <c r="BPD101" s="2"/>
      <c r="BPE101" s="2"/>
      <c r="BPF101" s="2"/>
      <c r="BPG101" s="2"/>
      <c r="BPH101" s="2"/>
      <c r="BPI101" s="2"/>
      <c r="BPJ101" s="2"/>
      <c r="BPK101" s="2"/>
      <c r="BPL101" s="2"/>
      <c r="BPM101" s="2"/>
      <c r="BPN101" s="2"/>
      <c r="BPO101" s="2"/>
      <c r="BPP101" s="2"/>
      <c r="BPQ101" s="2"/>
      <c r="BPR101" s="2"/>
      <c r="BPS101" s="2"/>
      <c r="BPT101" s="2"/>
      <c r="BPU101" s="2"/>
      <c r="BPV101" s="2"/>
      <c r="BPW101" s="2"/>
      <c r="BPX101" s="2"/>
      <c r="BPY101" s="2"/>
      <c r="BPZ101" s="2"/>
      <c r="BQA101" s="2"/>
      <c r="BQB101" s="2"/>
      <c r="BQC101" s="2"/>
      <c r="BQD101" s="2"/>
      <c r="BQE101" s="2"/>
      <c r="BQF101" s="2"/>
      <c r="BQG101" s="2"/>
      <c r="BQH101" s="2"/>
      <c r="BQI101" s="2"/>
      <c r="BQJ101" s="2"/>
      <c r="BQK101" s="2"/>
      <c r="BQL101" s="2"/>
      <c r="BQM101" s="2"/>
      <c r="BQN101" s="2"/>
      <c r="BQO101" s="2"/>
      <c r="BQP101" s="2"/>
      <c r="BQQ101" s="2"/>
      <c r="BQR101" s="2"/>
      <c r="BQS101" s="2"/>
      <c r="BQT101" s="2"/>
      <c r="BQU101" s="2"/>
      <c r="BQV101" s="2"/>
      <c r="BQW101" s="2"/>
      <c r="BQX101" s="2"/>
      <c r="BQY101" s="2"/>
      <c r="BQZ101" s="2"/>
      <c r="BRA101" s="2"/>
      <c r="BRB101" s="2"/>
      <c r="BRC101" s="2"/>
      <c r="BRD101" s="2"/>
      <c r="BRE101" s="2"/>
      <c r="BRF101" s="2"/>
      <c r="BRG101" s="2"/>
      <c r="BRH101" s="2"/>
      <c r="BRI101" s="2"/>
      <c r="BRJ101" s="2"/>
      <c r="BRK101" s="2"/>
      <c r="BRL101" s="2"/>
      <c r="BRM101" s="2"/>
      <c r="BRN101" s="2"/>
      <c r="BRO101" s="2"/>
      <c r="BRP101" s="2"/>
      <c r="BRQ101" s="2"/>
      <c r="BRR101" s="2"/>
      <c r="BRS101" s="2"/>
      <c r="BRT101" s="2"/>
      <c r="BRU101" s="2"/>
      <c r="BRV101" s="2"/>
      <c r="BRW101" s="2"/>
      <c r="BRX101" s="2"/>
      <c r="BRY101" s="2"/>
      <c r="BRZ101" s="2"/>
      <c r="BSA101" s="2"/>
      <c r="BSB101" s="2"/>
      <c r="BSC101" s="2"/>
      <c r="BSD101" s="2"/>
      <c r="BSE101" s="2"/>
      <c r="BSF101" s="2"/>
      <c r="BSG101" s="2"/>
      <c r="BSH101" s="2"/>
      <c r="BSI101" s="2"/>
      <c r="BSJ101" s="2"/>
      <c r="BSK101" s="2"/>
      <c r="BSL101" s="2"/>
      <c r="BSM101" s="2"/>
      <c r="BSN101" s="2"/>
      <c r="BSO101" s="2"/>
      <c r="BSP101" s="2"/>
      <c r="BSQ101" s="2"/>
      <c r="BSR101" s="2"/>
      <c r="BSS101" s="2"/>
      <c r="BST101" s="2"/>
      <c r="BSU101" s="2"/>
      <c r="BSV101" s="2"/>
      <c r="BSW101" s="2"/>
      <c r="BSX101" s="2"/>
      <c r="BSY101" s="2"/>
      <c r="BSZ101" s="2"/>
      <c r="BTA101" s="2"/>
      <c r="BTB101" s="2"/>
      <c r="BTC101" s="2"/>
      <c r="BTD101" s="2"/>
      <c r="BTE101" s="2"/>
      <c r="BTF101" s="2"/>
      <c r="BTG101" s="2"/>
      <c r="BTH101" s="2"/>
      <c r="BTI101" s="2"/>
      <c r="BTJ101" s="2"/>
      <c r="BTK101" s="2"/>
      <c r="BTL101" s="2"/>
      <c r="BTM101" s="2"/>
      <c r="BTN101" s="2"/>
      <c r="BTO101" s="2"/>
      <c r="BTP101" s="2"/>
      <c r="BTQ101" s="2"/>
      <c r="BTR101" s="2"/>
      <c r="BTS101" s="2"/>
      <c r="BTT101" s="2"/>
      <c r="BTU101" s="2"/>
      <c r="BTV101" s="2"/>
      <c r="BTW101" s="2"/>
      <c r="BTX101" s="2"/>
      <c r="BTY101" s="2"/>
      <c r="BTZ101" s="2"/>
      <c r="BUA101" s="2"/>
      <c r="BUB101" s="2"/>
      <c r="BUC101" s="2"/>
      <c r="BUD101" s="2"/>
      <c r="BUE101" s="2"/>
      <c r="BUF101" s="2"/>
      <c r="BUG101" s="2"/>
      <c r="BUH101" s="2"/>
      <c r="BUI101" s="2"/>
      <c r="BUJ101" s="2"/>
      <c r="BUK101" s="2"/>
      <c r="BUL101" s="2"/>
      <c r="BUM101" s="2"/>
      <c r="BUN101" s="2"/>
      <c r="BUO101" s="2"/>
      <c r="BUP101" s="2"/>
      <c r="BUQ101" s="2"/>
      <c r="BUR101" s="2"/>
      <c r="BUS101" s="2"/>
      <c r="BUT101" s="2"/>
      <c r="BUU101" s="2"/>
      <c r="BUV101" s="2"/>
      <c r="BUW101" s="2"/>
      <c r="BUX101" s="2"/>
      <c r="BUY101" s="2"/>
      <c r="BUZ101" s="2"/>
      <c r="BVA101" s="2"/>
      <c r="BVB101" s="2"/>
      <c r="BVC101" s="2"/>
      <c r="BVD101" s="2"/>
      <c r="BVE101" s="2"/>
      <c r="BVF101" s="2"/>
      <c r="BVG101" s="2"/>
      <c r="BVH101" s="2"/>
      <c r="BVI101" s="2"/>
      <c r="BVJ101" s="2"/>
      <c r="BVK101" s="2"/>
      <c r="BVL101" s="2"/>
      <c r="BVM101" s="2"/>
      <c r="BVN101" s="2"/>
      <c r="BVO101" s="2"/>
      <c r="BVP101" s="2"/>
      <c r="BVQ101" s="2"/>
      <c r="BVR101" s="2"/>
      <c r="BVS101" s="2"/>
      <c r="BVT101" s="2"/>
      <c r="BVU101" s="2"/>
      <c r="BVV101" s="2"/>
      <c r="BVW101" s="2"/>
      <c r="BVX101" s="2"/>
      <c r="BVY101" s="2"/>
      <c r="BVZ101" s="2"/>
      <c r="BWA101" s="2"/>
      <c r="BWB101" s="2"/>
      <c r="BWC101" s="2"/>
      <c r="BWD101" s="2"/>
      <c r="BWE101" s="2"/>
      <c r="BWF101" s="2"/>
      <c r="BWG101" s="2"/>
      <c r="BWH101" s="2"/>
      <c r="BWI101" s="2"/>
      <c r="BWJ101" s="2"/>
      <c r="BWK101" s="2"/>
      <c r="BWL101" s="2"/>
      <c r="BWM101" s="2"/>
      <c r="BWN101" s="2"/>
      <c r="BWO101" s="2"/>
      <c r="BWP101" s="2"/>
      <c r="BWQ101" s="2"/>
      <c r="BWR101" s="2"/>
      <c r="BWS101" s="2"/>
      <c r="BWT101" s="2"/>
      <c r="BWU101" s="2"/>
      <c r="BWV101" s="2"/>
      <c r="BWW101" s="2"/>
      <c r="BWX101" s="2"/>
      <c r="BWY101" s="2"/>
      <c r="BWZ101" s="2"/>
      <c r="BXA101" s="2"/>
      <c r="BXB101" s="2"/>
      <c r="BXC101" s="2"/>
      <c r="BXD101" s="2"/>
      <c r="BXE101" s="2"/>
      <c r="BXF101" s="2"/>
      <c r="BXG101" s="2"/>
      <c r="BXH101" s="2"/>
      <c r="BXI101" s="2"/>
      <c r="BXJ101" s="2"/>
      <c r="BXK101" s="2"/>
      <c r="BXL101" s="2"/>
      <c r="BXM101" s="2"/>
      <c r="BXN101" s="2"/>
      <c r="BXO101" s="2"/>
      <c r="BXP101" s="2"/>
      <c r="BXQ101" s="2"/>
      <c r="BXR101" s="2"/>
      <c r="BXS101" s="2"/>
      <c r="BXT101" s="2"/>
      <c r="BXU101" s="2"/>
      <c r="BXV101" s="2"/>
      <c r="BXW101" s="2"/>
      <c r="BXX101" s="2"/>
      <c r="BXY101" s="2"/>
      <c r="BXZ101" s="2"/>
      <c r="BYA101" s="2"/>
      <c r="BYB101" s="2"/>
      <c r="BYC101" s="2"/>
      <c r="BYD101" s="2"/>
      <c r="BYE101" s="2"/>
      <c r="BYF101" s="2"/>
      <c r="BYG101" s="2"/>
      <c r="BYH101" s="2"/>
      <c r="BYI101" s="2"/>
      <c r="BYJ101" s="2"/>
      <c r="BYK101" s="2"/>
      <c r="BYL101" s="2"/>
      <c r="BYM101" s="2"/>
      <c r="BYN101" s="2"/>
      <c r="BYO101" s="2"/>
      <c r="BYP101" s="2"/>
      <c r="BYQ101" s="2"/>
      <c r="BYR101" s="2"/>
      <c r="BYS101" s="2"/>
      <c r="BYT101" s="2"/>
      <c r="BYU101" s="2"/>
      <c r="BYV101" s="2"/>
      <c r="BYW101" s="2"/>
      <c r="BYX101" s="2"/>
      <c r="BYY101" s="2"/>
      <c r="BYZ101" s="2"/>
      <c r="BZA101" s="2"/>
      <c r="BZB101" s="2"/>
      <c r="BZC101" s="2"/>
      <c r="BZD101" s="2"/>
      <c r="BZE101" s="2"/>
      <c r="BZF101" s="2"/>
      <c r="BZG101" s="2"/>
      <c r="BZH101" s="2"/>
      <c r="BZI101" s="2"/>
      <c r="BZJ101" s="2"/>
      <c r="BZK101" s="2"/>
      <c r="BZL101" s="2"/>
      <c r="BZM101" s="2"/>
      <c r="BZN101" s="2"/>
      <c r="BZO101" s="2"/>
      <c r="BZP101" s="2"/>
      <c r="BZQ101" s="2"/>
      <c r="BZR101" s="2"/>
      <c r="BZS101" s="2"/>
      <c r="BZT101" s="2"/>
      <c r="BZU101" s="2"/>
      <c r="BZV101" s="2"/>
      <c r="BZW101" s="2"/>
      <c r="BZX101" s="2"/>
      <c r="BZY101" s="2"/>
      <c r="BZZ101" s="2"/>
      <c r="CAA101" s="2"/>
      <c r="CAB101" s="2"/>
      <c r="CAC101" s="2"/>
      <c r="CAD101" s="2"/>
      <c r="CAE101" s="2"/>
      <c r="CAF101" s="2"/>
      <c r="CAG101" s="2"/>
      <c r="CAH101" s="2"/>
      <c r="CAI101" s="2"/>
      <c r="CAJ101" s="2"/>
      <c r="CAK101" s="2"/>
      <c r="CAL101" s="2"/>
      <c r="CAM101" s="2"/>
      <c r="CAN101" s="2"/>
      <c r="CAO101" s="2"/>
      <c r="CAP101" s="2"/>
      <c r="CAQ101" s="2"/>
      <c r="CAR101" s="2"/>
      <c r="CAS101" s="2"/>
      <c r="CAT101" s="2"/>
      <c r="CAU101" s="2"/>
      <c r="CAV101" s="2"/>
      <c r="CAW101" s="2"/>
      <c r="CAX101" s="2"/>
      <c r="CAY101" s="2"/>
      <c r="CAZ101" s="2"/>
      <c r="CBA101" s="2"/>
      <c r="CBB101" s="2"/>
      <c r="CBC101" s="2"/>
      <c r="CBD101" s="2"/>
      <c r="CBE101" s="2"/>
      <c r="CBF101" s="2"/>
      <c r="CBG101" s="2"/>
      <c r="CBH101" s="2"/>
      <c r="CBI101" s="2"/>
      <c r="CBJ101" s="2"/>
      <c r="CBK101" s="2"/>
      <c r="CBL101" s="2"/>
      <c r="CBM101" s="2"/>
      <c r="CBN101" s="2"/>
      <c r="CBO101" s="2"/>
      <c r="CBP101" s="2"/>
      <c r="CBQ101" s="2"/>
      <c r="CBR101" s="2"/>
      <c r="CBS101" s="2"/>
      <c r="CBT101" s="2"/>
      <c r="CBU101" s="2"/>
      <c r="CBV101" s="2"/>
      <c r="CBW101" s="2"/>
      <c r="CBX101" s="2"/>
      <c r="CBY101" s="2"/>
      <c r="CBZ101" s="2"/>
      <c r="CCA101" s="2"/>
      <c r="CCB101" s="2"/>
      <c r="CCC101" s="2"/>
      <c r="CCD101" s="2"/>
      <c r="CCE101" s="2"/>
      <c r="CCF101" s="2"/>
      <c r="CCG101" s="2"/>
      <c r="CCH101" s="2"/>
      <c r="CCI101" s="2"/>
      <c r="CCJ101" s="2"/>
      <c r="CCK101" s="2"/>
      <c r="CCL101" s="2"/>
      <c r="CCM101" s="2"/>
      <c r="CCN101" s="2"/>
      <c r="CCO101" s="2"/>
      <c r="CCP101" s="2"/>
      <c r="CCQ101" s="2"/>
      <c r="CCR101" s="2"/>
      <c r="CCS101" s="2"/>
      <c r="CCT101" s="2"/>
      <c r="CCU101" s="2"/>
      <c r="CCV101" s="2"/>
      <c r="CCW101" s="2"/>
      <c r="CCX101" s="2"/>
      <c r="CCY101" s="2"/>
      <c r="CCZ101" s="2"/>
      <c r="CDA101" s="2"/>
      <c r="CDB101" s="2"/>
      <c r="CDC101" s="2"/>
      <c r="CDD101" s="2"/>
      <c r="CDE101" s="2"/>
      <c r="CDF101" s="2"/>
      <c r="CDG101" s="2"/>
      <c r="CDH101" s="2"/>
      <c r="CDI101" s="2"/>
      <c r="CDJ101" s="2"/>
      <c r="CDK101" s="2"/>
      <c r="CDL101" s="2"/>
      <c r="CDM101" s="2"/>
      <c r="CDN101" s="2"/>
      <c r="CDO101" s="2"/>
      <c r="CDP101" s="2"/>
      <c r="CDQ101" s="2"/>
      <c r="CDR101" s="2"/>
      <c r="CDS101" s="2"/>
      <c r="CDT101" s="2"/>
      <c r="CDU101" s="2"/>
      <c r="CDV101" s="2"/>
      <c r="CDW101" s="2"/>
      <c r="CDX101" s="2"/>
      <c r="CDY101" s="2"/>
      <c r="CDZ101" s="2"/>
      <c r="CEA101" s="2"/>
      <c r="CEB101" s="2"/>
      <c r="CEC101" s="2"/>
      <c r="CED101" s="2"/>
      <c r="CEE101" s="2"/>
      <c r="CEF101" s="2"/>
      <c r="CEG101" s="2"/>
      <c r="CEH101" s="2"/>
      <c r="CEI101" s="2"/>
      <c r="CEJ101" s="2"/>
      <c r="CEK101" s="2"/>
      <c r="CEL101" s="2"/>
      <c r="CEM101" s="2"/>
      <c r="CEN101" s="2"/>
      <c r="CEO101" s="2"/>
      <c r="CEP101" s="2"/>
      <c r="CEQ101" s="2"/>
      <c r="CER101" s="2"/>
      <c r="CES101" s="2"/>
      <c r="CET101" s="2"/>
      <c r="CEU101" s="2"/>
      <c r="CEV101" s="2"/>
      <c r="CEW101" s="2"/>
      <c r="CEX101" s="2"/>
      <c r="CEY101" s="2"/>
      <c r="CEZ101" s="2"/>
      <c r="CFA101" s="2"/>
      <c r="CFB101" s="2"/>
      <c r="CFC101" s="2"/>
      <c r="CFD101" s="2"/>
      <c r="CFE101" s="2"/>
      <c r="CFF101" s="2"/>
      <c r="CFG101" s="2"/>
      <c r="CFH101" s="2"/>
      <c r="CFI101" s="2"/>
      <c r="CFJ101" s="2"/>
      <c r="CFK101" s="2"/>
      <c r="CFL101" s="2"/>
      <c r="CFM101" s="2"/>
      <c r="CFN101" s="2"/>
      <c r="CFO101" s="2"/>
      <c r="CFP101" s="2"/>
      <c r="CFQ101" s="2"/>
      <c r="CFR101" s="2"/>
      <c r="CFS101" s="2"/>
      <c r="CFT101" s="2"/>
      <c r="CFU101" s="2"/>
      <c r="CFV101" s="2"/>
      <c r="CFW101" s="2"/>
      <c r="CFX101" s="2"/>
      <c r="CFY101" s="2"/>
      <c r="CFZ101" s="2"/>
      <c r="CGA101" s="2"/>
      <c r="CGB101" s="2"/>
      <c r="CGC101" s="2"/>
      <c r="CGD101" s="2"/>
      <c r="CGE101" s="2"/>
      <c r="CGF101" s="2"/>
      <c r="CGG101" s="2"/>
      <c r="CGH101" s="2"/>
      <c r="CGI101" s="2"/>
      <c r="CGJ101" s="2"/>
      <c r="CGK101" s="2"/>
      <c r="CGL101" s="2"/>
      <c r="CGM101" s="2"/>
      <c r="CGN101" s="2"/>
      <c r="CGO101" s="2"/>
      <c r="CGP101" s="2"/>
      <c r="CGQ101" s="2"/>
      <c r="CGR101" s="2"/>
      <c r="CGS101" s="2"/>
      <c r="CGT101" s="2"/>
      <c r="CGU101" s="2"/>
      <c r="CGV101" s="2"/>
      <c r="CGW101" s="2"/>
      <c r="CGX101" s="2"/>
      <c r="CGY101" s="2"/>
      <c r="CGZ101" s="2"/>
      <c r="CHA101" s="2"/>
      <c r="CHB101" s="2"/>
      <c r="CHC101" s="2"/>
      <c r="CHD101" s="2"/>
      <c r="CHE101" s="2"/>
      <c r="CHF101" s="2"/>
      <c r="CHG101" s="2"/>
      <c r="CHH101" s="2"/>
      <c r="CHI101" s="2"/>
      <c r="CHJ101" s="2"/>
      <c r="CHK101" s="2"/>
      <c r="CHL101" s="2"/>
      <c r="CHM101" s="2"/>
      <c r="CHN101" s="2"/>
      <c r="CHO101" s="2"/>
      <c r="CHP101" s="2"/>
      <c r="CHQ101" s="2"/>
      <c r="CHR101" s="2"/>
      <c r="CHS101" s="2"/>
      <c r="CHT101" s="2"/>
      <c r="CHU101" s="2"/>
      <c r="CHV101" s="2"/>
      <c r="CHW101" s="2"/>
      <c r="CHX101" s="2"/>
      <c r="CHY101" s="2"/>
      <c r="CHZ101" s="2"/>
      <c r="CIA101" s="2"/>
      <c r="CIB101" s="2"/>
      <c r="CIC101" s="2"/>
      <c r="CID101" s="2"/>
      <c r="CIE101" s="2"/>
      <c r="CIF101" s="2"/>
      <c r="CIG101" s="2"/>
      <c r="CIH101" s="2"/>
      <c r="CII101" s="2"/>
      <c r="CIJ101" s="2"/>
      <c r="CIK101" s="2"/>
      <c r="CIL101" s="2"/>
      <c r="CIM101" s="2"/>
      <c r="CIN101" s="2"/>
      <c r="CIO101" s="2"/>
      <c r="CIP101" s="2"/>
      <c r="CIQ101" s="2"/>
      <c r="CIR101" s="2"/>
      <c r="CIS101" s="2"/>
      <c r="CIT101" s="2"/>
      <c r="CIU101" s="2"/>
      <c r="CIV101" s="2"/>
      <c r="CIW101" s="2"/>
      <c r="CIX101" s="2"/>
      <c r="CIY101" s="2"/>
      <c r="CIZ101" s="2"/>
      <c r="CJA101" s="2"/>
      <c r="CJB101" s="2"/>
      <c r="CJC101" s="2"/>
      <c r="CJD101" s="2"/>
      <c r="CJE101" s="2"/>
      <c r="CJF101" s="2"/>
      <c r="CJG101" s="2"/>
      <c r="CJH101" s="2"/>
      <c r="CJI101" s="2"/>
      <c r="CJJ101" s="2"/>
      <c r="CJK101" s="2"/>
      <c r="CJL101" s="2"/>
      <c r="CJM101" s="2"/>
      <c r="CJN101" s="2"/>
      <c r="CJO101" s="2"/>
      <c r="CJP101" s="2"/>
      <c r="CJQ101" s="2"/>
      <c r="CJR101" s="2"/>
      <c r="CJS101" s="2"/>
      <c r="CJT101" s="2"/>
      <c r="CJU101" s="2"/>
      <c r="CJV101" s="2"/>
      <c r="CJW101" s="2"/>
      <c r="CJX101" s="2"/>
      <c r="CJY101" s="2"/>
      <c r="CJZ101" s="2"/>
      <c r="CKA101" s="2"/>
      <c r="CKB101" s="2"/>
      <c r="CKC101" s="2"/>
      <c r="CKD101" s="2"/>
      <c r="CKE101" s="2"/>
      <c r="CKF101" s="2"/>
      <c r="CKG101" s="2"/>
      <c r="CKH101" s="2"/>
      <c r="CKI101" s="2"/>
      <c r="CKJ101" s="2"/>
      <c r="CKK101" s="2"/>
      <c r="CKL101" s="2"/>
      <c r="CKM101" s="2"/>
      <c r="CKN101" s="2"/>
      <c r="CKO101" s="2"/>
      <c r="CKP101" s="2"/>
      <c r="CKQ101" s="2"/>
      <c r="CKR101" s="2"/>
      <c r="CKS101" s="2"/>
      <c r="CKT101" s="2"/>
      <c r="CKU101" s="2"/>
      <c r="CKV101" s="2"/>
      <c r="CKW101" s="2"/>
      <c r="CKX101" s="2"/>
      <c r="CKY101" s="2"/>
      <c r="CKZ101" s="2"/>
      <c r="CLA101" s="2"/>
      <c r="CLB101" s="2"/>
      <c r="CLC101" s="2"/>
      <c r="CLD101" s="2"/>
      <c r="CLE101" s="2"/>
      <c r="CLF101" s="2"/>
      <c r="CLG101" s="2"/>
      <c r="CLH101" s="2"/>
      <c r="CLI101" s="2"/>
      <c r="CLJ101" s="2"/>
      <c r="CLK101" s="2"/>
      <c r="CLL101" s="2"/>
      <c r="CLM101" s="2"/>
      <c r="CLN101" s="2"/>
      <c r="CLO101" s="2"/>
      <c r="CLP101" s="2"/>
      <c r="CLQ101" s="2"/>
      <c r="CLR101" s="2"/>
      <c r="CLS101" s="2"/>
      <c r="CLT101" s="2"/>
      <c r="CLU101" s="2"/>
      <c r="CLV101" s="2"/>
      <c r="CLW101" s="2"/>
      <c r="CLX101" s="2"/>
      <c r="CLY101" s="2"/>
      <c r="CLZ101" s="2"/>
      <c r="CMA101" s="2"/>
      <c r="CMB101" s="2"/>
      <c r="CMC101" s="2"/>
      <c r="CMD101" s="2"/>
      <c r="CME101" s="2"/>
      <c r="CMF101" s="2"/>
      <c r="CMG101" s="2"/>
      <c r="CMH101" s="2"/>
      <c r="CMI101" s="2"/>
      <c r="CMJ101" s="2"/>
      <c r="CMK101" s="2"/>
      <c r="CML101" s="2"/>
      <c r="CMM101" s="2"/>
      <c r="CMN101" s="2"/>
      <c r="CMO101" s="2"/>
      <c r="CMP101" s="2"/>
      <c r="CMQ101" s="2"/>
      <c r="CMR101" s="2"/>
      <c r="CMS101" s="2"/>
      <c r="CMT101" s="2"/>
      <c r="CMU101" s="2"/>
      <c r="CMV101" s="2"/>
      <c r="CMW101" s="2"/>
      <c r="CMX101" s="2"/>
      <c r="CMY101" s="2"/>
      <c r="CMZ101" s="2"/>
      <c r="CNA101" s="2"/>
      <c r="CNB101" s="2"/>
      <c r="CNC101" s="2"/>
      <c r="CND101" s="2"/>
      <c r="CNE101" s="2"/>
      <c r="CNF101" s="2"/>
      <c r="CNG101" s="2"/>
      <c r="CNH101" s="2"/>
      <c r="CNI101" s="2"/>
      <c r="CNJ101" s="2"/>
      <c r="CNK101" s="2"/>
      <c r="CNL101" s="2"/>
      <c r="CNM101" s="2"/>
      <c r="CNN101" s="2"/>
      <c r="CNO101" s="2"/>
      <c r="CNP101" s="2"/>
      <c r="CNQ101" s="2"/>
      <c r="CNR101" s="2"/>
      <c r="CNS101" s="2"/>
      <c r="CNT101" s="2"/>
      <c r="CNU101" s="2"/>
      <c r="CNV101" s="2"/>
      <c r="CNW101" s="2"/>
      <c r="CNX101" s="2"/>
      <c r="CNY101" s="2"/>
      <c r="CNZ101" s="2"/>
      <c r="COA101" s="2"/>
      <c r="COB101" s="2"/>
      <c r="COC101" s="2"/>
      <c r="COD101" s="2"/>
      <c r="COE101" s="2"/>
      <c r="COF101" s="2"/>
      <c r="COG101" s="2"/>
      <c r="COH101" s="2"/>
      <c r="COI101" s="2"/>
      <c r="COJ101" s="2"/>
      <c r="COK101" s="2"/>
      <c r="COL101" s="2"/>
      <c r="COM101" s="2"/>
      <c r="CON101" s="2"/>
      <c r="COO101" s="2"/>
      <c r="COP101" s="2"/>
      <c r="COQ101" s="2"/>
      <c r="COR101" s="2"/>
      <c r="COS101" s="2"/>
      <c r="COT101" s="2"/>
      <c r="COU101" s="2"/>
      <c r="COV101" s="2"/>
      <c r="COW101" s="2"/>
      <c r="COX101" s="2"/>
      <c r="COY101" s="2"/>
      <c r="COZ101" s="2"/>
      <c r="CPA101" s="2"/>
      <c r="CPB101" s="2"/>
      <c r="CPC101" s="2"/>
      <c r="CPD101" s="2"/>
      <c r="CPE101" s="2"/>
      <c r="CPF101" s="2"/>
      <c r="CPG101" s="2"/>
      <c r="CPH101" s="2"/>
      <c r="CPI101" s="2"/>
      <c r="CPJ101" s="2"/>
      <c r="CPK101" s="2"/>
      <c r="CPL101" s="2"/>
      <c r="CPM101" s="2"/>
      <c r="CPN101" s="2"/>
      <c r="CPO101" s="2"/>
      <c r="CPP101" s="2"/>
      <c r="CPQ101" s="2"/>
      <c r="CPR101" s="2"/>
      <c r="CPS101" s="2"/>
      <c r="CPT101" s="2"/>
      <c r="CPU101" s="2"/>
      <c r="CPV101" s="2"/>
      <c r="CPW101" s="2"/>
      <c r="CPX101" s="2"/>
      <c r="CPY101" s="2"/>
      <c r="CPZ101" s="2"/>
      <c r="CQA101" s="2"/>
      <c r="CQB101" s="2"/>
      <c r="CQC101" s="2"/>
      <c r="CQD101" s="2"/>
      <c r="CQE101" s="2"/>
      <c r="CQF101" s="2"/>
      <c r="CQG101" s="2"/>
      <c r="CQH101" s="2"/>
      <c r="CQI101" s="2"/>
      <c r="CQJ101" s="2"/>
      <c r="CQK101" s="2"/>
      <c r="CQL101" s="2"/>
      <c r="CQM101" s="2"/>
      <c r="CQN101" s="2"/>
      <c r="CQO101" s="2"/>
      <c r="CQP101" s="2"/>
      <c r="CQQ101" s="2"/>
      <c r="CQR101" s="2"/>
      <c r="CQS101" s="2"/>
      <c r="CQT101" s="2"/>
      <c r="CQU101" s="2"/>
      <c r="CQV101" s="2"/>
      <c r="CQW101" s="2"/>
      <c r="CQX101" s="2"/>
      <c r="CQY101" s="2"/>
      <c r="CQZ101" s="2"/>
      <c r="CRA101" s="2"/>
      <c r="CRB101" s="2"/>
      <c r="CRC101" s="2"/>
      <c r="CRD101" s="2"/>
      <c r="CRE101" s="2"/>
      <c r="CRF101" s="2"/>
      <c r="CRG101" s="2"/>
      <c r="CRH101" s="2"/>
      <c r="CRI101" s="2"/>
      <c r="CRJ101" s="2"/>
      <c r="CRK101" s="2"/>
      <c r="CRL101" s="2"/>
      <c r="CRM101" s="2"/>
      <c r="CRN101" s="2"/>
      <c r="CRO101" s="2"/>
      <c r="CRP101" s="2"/>
      <c r="CRQ101" s="2"/>
      <c r="CRR101" s="2"/>
      <c r="CRS101" s="2"/>
      <c r="CRT101" s="2"/>
      <c r="CRU101" s="2"/>
      <c r="CRV101" s="2"/>
      <c r="CRW101" s="2"/>
      <c r="CRX101" s="2"/>
      <c r="CRY101" s="2"/>
      <c r="CRZ101" s="2"/>
      <c r="CSA101" s="2"/>
      <c r="CSB101" s="2"/>
      <c r="CSC101" s="2"/>
      <c r="CSD101" s="2"/>
      <c r="CSE101" s="2"/>
      <c r="CSF101" s="2"/>
      <c r="CSG101" s="2"/>
      <c r="CSH101" s="2"/>
      <c r="CSI101" s="2"/>
      <c r="CSJ101" s="2"/>
      <c r="CSK101" s="2"/>
      <c r="CSL101" s="2"/>
      <c r="CSM101" s="2"/>
      <c r="CSN101" s="2"/>
      <c r="CSO101" s="2"/>
    </row>
    <row r="102" spans="19:2537" x14ac:dyDescent="0.25"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  <c r="AMQ102" s="2"/>
      <c r="AMR102" s="2"/>
      <c r="AMS102" s="2"/>
      <c r="AMT102" s="2"/>
      <c r="AMU102" s="2"/>
      <c r="AMV102" s="2"/>
      <c r="AMW102" s="2"/>
      <c r="AMX102" s="2"/>
      <c r="AMY102" s="2"/>
      <c r="AMZ102" s="2"/>
      <c r="ANA102" s="2"/>
      <c r="ANB102" s="2"/>
      <c r="ANC102" s="2"/>
      <c r="AND102" s="2"/>
      <c r="ANE102" s="2"/>
      <c r="ANF102" s="2"/>
      <c r="ANG102" s="2"/>
      <c r="ANH102" s="2"/>
      <c r="ANI102" s="2"/>
      <c r="ANJ102" s="2"/>
      <c r="ANK102" s="2"/>
      <c r="ANL102" s="2"/>
      <c r="ANM102" s="2"/>
      <c r="ANN102" s="2"/>
      <c r="ANO102" s="2"/>
      <c r="ANP102" s="2"/>
      <c r="ANQ102" s="2"/>
      <c r="ANR102" s="2"/>
      <c r="ANS102" s="2"/>
      <c r="ANT102" s="2"/>
      <c r="ANU102" s="2"/>
      <c r="ANV102" s="2"/>
      <c r="ANW102" s="2"/>
      <c r="ANX102" s="2"/>
      <c r="ANY102" s="2"/>
      <c r="ANZ102" s="2"/>
      <c r="AOA102" s="2"/>
      <c r="AOB102" s="2"/>
      <c r="AOC102" s="2"/>
      <c r="AOD102" s="2"/>
      <c r="AOE102" s="2"/>
      <c r="AOF102" s="2"/>
      <c r="AOG102" s="2"/>
      <c r="AOH102" s="2"/>
      <c r="AOI102" s="2"/>
      <c r="AOJ102" s="2"/>
      <c r="AOK102" s="2"/>
      <c r="AOL102" s="2"/>
      <c r="AOM102" s="2"/>
      <c r="AON102" s="2"/>
      <c r="AOO102" s="2"/>
      <c r="AOP102" s="2"/>
      <c r="AOQ102" s="2"/>
      <c r="AOR102" s="2"/>
      <c r="AOS102" s="2"/>
      <c r="AOT102" s="2"/>
      <c r="AOU102" s="2"/>
      <c r="AOV102" s="2"/>
      <c r="AOW102" s="2"/>
      <c r="AOX102" s="2"/>
      <c r="AOY102" s="2"/>
      <c r="AOZ102" s="2"/>
      <c r="APA102" s="2"/>
      <c r="APB102" s="2"/>
      <c r="APC102" s="2"/>
      <c r="APD102" s="2"/>
      <c r="APE102" s="2"/>
      <c r="APF102" s="2"/>
      <c r="APG102" s="2"/>
      <c r="APH102" s="2"/>
      <c r="API102" s="2"/>
      <c r="APJ102" s="2"/>
      <c r="APK102" s="2"/>
      <c r="APL102" s="2"/>
      <c r="APM102" s="2"/>
      <c r="APN102" s="2"/>
      <c r="APO102" s="2"/>
      <c r="APP102" s="2"/>
      <c r="APQ102" s="2"/>
      <c r="APR102" s="2"/>
      <c r="APS102" s="2"/>
      <c r="APT102" s="2"/>
      <c r="APU102" s="2"/>
      <c r="APV102" s="2"/>
      <c r="APW102" s="2"/>
      <c r="APX102" s="2"/>
      <c r="APY102" s="2"/>
      <c r="APZ102" s="2"/>
      <c r="AQA102" s="2"/>
      <c r="AQB102" s="2"/>
      <c r="AQC102" s="2"/>
      <c r="AQD102" s="2"/>
      <c r="AQE102" s="2"/>
      <c r="AQF102" s="2"/>
      <c r="AQG102" s="2"/>
      <c r="AQH102" s="2"/>
      <c r="AQI102" s="2"/>
      <c r="AQJ102" s="2"/>
      <c r="AQK102" s="2"/>
      <c r="AQL102" s="2"/>
      <c r="AQM102" s="2"/>
      <c r="AQN102" s="2"/>
      <c r="AQO102" s="2"/>
      <c r="AQP102" s="2"/>
      <c r="AQQ102" s="2"/>
      <c r="AQR102" s="2"/>
      <c r="AQS102" s="2"/>
      <c r="AQT102" s="2"/>
      <c r="AQU102" s="2"/>
      <c r="AQV102" s="2"/>
      <c r="AQW102" s="2"/>
      <c r="AQX102" s="2"/>
      <c r="AQY102" s="2"/>
      <c r="AQZ102" s="2"/>
      <c r="ARA102" s="2"/>
      <c r="ARB102" s="2"/>
      <c r="ARC102" s="2"/>
      <c r="ARD102" s="2"/>
      <c r="ARE102" s="2"/>
      <c r="ARF102" s="2"/>
      <c r="ARG102" s="2"/>
      <c r="ARH102" s="2"/>
      <c r="ARI102" s="2"/>
      <c r="ARJ102" s="2"/>
      <c r="ARK102" s="2"/>
      <c r="ARL102" s="2"/>
      <c r="ARM102" s="2"/>
      <c r="ARN102" s="2"/>
      <c r="ARO102" s="2"/>
      <c r="ARP102" s="2"/>
      <c r="ARQ102" s="2"/>
      <c r="ARR102" s="2"/>
      <c r="ARS102" s="2"/>
      <c r="ART102" s="2"/>
      <c r="ARU102" s="2"/>
      <c r="ARV102" s="2"/>
      <c r="ARW102" s="2"/>
      <c r="ARX102" s="2"/>
      <c r="ARY102" s="2"/>
      <c r="ARZ102" s="2"/>
      <c r="ASA102" s="2"/>
      <c r="ASB102" s="2"/>
      <c r="ASC102" s="2"/>
      <c r="ASD102" s="2"/>
      <c r="ASE102" s="2"/>
      <c r="ASF102" s="2"/>
      <c r="ASG102" s="2"/>
      <c r="ASH102" s="2"/>
      <c r="ASI102" s="2"/>
      <c r="ASJ102" s="2"/>
      <c r="ASK102" s="2"/>
      <c r="ASL102" s="2"/>
      <c r="ASM102" s="2"/>
      <c r="ASN102" s="2"/>
      <c r="ASO102" s="2"/>
      <c r="ASP102" s="2"/>
      <c r="ASQ102" s="2"/>
      <c r="ASR102" s="2"/>
      <c r="ASS102" s="2"/>
      <c r="AST102" s="2"/>
      <c r="ASU102" s="2"/>
      <c r="ASV102" s="2"/>
      <c r="ASW102" s="2"/>
      <c r="ASX102" s="2"/>
      <c r="ASY102" s="2"/>
      <c r="ASZ102" s="2"/>
      <c r="ATA102" s="2"/>
      <c r="ATB102" s="2"/>
      <c r="ATC102" s="2"/>
      <c r="ATD102" s="2"/>
      <c r="ATE102" s="2"/>
      <c r="ATF102" s="2"/>
      <c r="ATG102" s="2"/>
      <c r="ATH102" s="2"/>
      <c r="ATI102" s="2"/>
      <c r="ATJ102" s="2"/>
      <c r="ATK102" s="2"/>
      <c r="ATL102" s="2"/>
      <c r="ATM102" s="2"/>
      <c r="ATN102" s="2"/>
      <c r="ATO102" s="2"/>
      <c r="ATP102" s="2"/>
      <c r="ATQ102" s="2"/>
      <c r="ATR102" s="2"/>
      <c r="ATS102" s="2"/>
      <c r="ATT102" s="2"/>
      <c r="ATU102" s="2"/>
      <c r="ATV102" s="2"/>
      <c r="ATW102" s="2"/>
      <c r="ATX102" s="2"/>
      <c r="ATY102" s="2"/>
      <c r="ATZ102" s="2"/>
      <c r="AUA102" s="2"/>
      <c r="AUB102" s="2"/>
      <c r="AUC102" s="2"/>
      <c r="AUD102" s="2"/>
      <c r="AUE102" s="2"/>
      <c r="AUF102" s="2"/>
      <c r="AUG102" s="2"/>
      <c r="AUH102" s="2"/>
      <c r="AUI102" s="2"/>
      <c r="AUJ102" s="2"/>
      <c r="AUK102" s="2"/>
      <c r="AUL102" s="2"/>
      <c r="AUM102" s="2"/>
      <c r="AUN102" s="2"/>
      <c r="AUO102" s="2"/>
      <c r="AUP102" s="2"/>
      <c r="AUQ102" s="2"/>
      <c r="AUR102" s="2"/>
      <c r="AUS102" s="2"/>
      <c r="AUT102" s="2"/>
      <c r="AUU102" s="2"/>
      <c r="AUV102" s="2"/>
      <c r="AUW102" s="2"/>
      <c r="AUX102" s="2"/>
      <c r="AUY102" s="2"/>
      <c r="AUZ102" s="2"/>
      <c r="AVA102" s="2"/>
      <c r="AVB102" s="2"/>
      <c r="AVC102" s="2"/>
      <c r="AVD102" s="2"/>
      <c r="AVE102" s="2"/>
      <c r="AVF102" s="2"/>
      <c r="AVG102" s="2"/>
      <c r="AVH102" s="2"/>
      <c r="AVI102" s="2"/>
      <c r="AVJ102" s="2"/>
      <c r="AVK102" s="2"/>
      <c r="AVL102" s="2"/>
      <c r="AVM102" s="2"/>
      <c r="AVN102" s="2"/>
      <c r="AVO102" s="2"/>
      <c r="AVP102" s="2"/>
      <c r="AVQ102" s="2"/>
      <c r="AVR102" s="2"/>
      <c r="AVS102" s="2"/>
      <c r="AVT102" s="2"/>
      <c r="AVU102" s="2"/>
      <c r="AVV102" s="2"/>
      <c r="AVW102" s="2"/>
      <c r="AVX102" s="2"/>
      <c r="AVY102" s="2"/>
      <c r="AVZ102" s="2"/>
      <c r="AWA102" s="2"/>
      <c r="AWB102" s="2"/>
      <c r="AWC102" s="2"/>
      <c r="AWD102" s="2"/>
      <c r="AWE102" s="2"/>
      <c r="AWF102" s="2"/>
      <c r="AWG102" s="2"/>
      <c r="AWH102" s="2"/>
      <c r="AWI102" s="2"/>
      <c r="AWJ102" s="2"/>
      <c r="AWK102" s="2"/>
      <c r="AWL102" s="2"/>
      <c r="AWM102" s="2"/>
      <c r="AWN102" s="2"/>
      <c r="AWO102" s="2"/>
      <c r="AWP102" s="2"/>
      <c r="AWQ102" s="2"/>
      <c r="AWR102" s="2"/>
      <c r="AWS102" s="2"/>
      <c r="AWT102" s="2"/>
      <c r="AWU102" s="2"/>
      <c r="AWV102" s="2"/>
      <c r="AWW102" s="2"/>
      <c r="AWX102" s="2"/>
      <c r="AWY102" s="2"/>
      <c r="AWZ102" s="2"/>
      <c r="AXA102" s="2"/>
      <c r="AXB102" s="2"/>
      <c r="AXC102" s="2"/>
      <c r="AXD102" s="2"/>
      <c r="AXE102" s="2"/>
      <c r="AXF102" s="2"/>
      <c r="AXG102" s="2"/>
      <c r="AXH102" s="2"/>
      <c r="AXI102" s="2"/>
      <c r="AXJ102" s="2"/>
      <c r="AXK102" s="2"/>
      <c r="AXL102" s="2"/>
      <c r="AXM102" s="2"/>
      <c r="AXN102" s="2"/>
      <c r="AXO102" s="2"/>
      <c r="AXP102" s="2"/>
      <c r="AXQ102" s="2"/>
      <c r="AXR102" s="2"/>
      <c r="AXS102" s="2"/>
      <c r="AXT102" s="2"/>
      <c r="AXU102" s="2"/>
      <c r="AXV102" s="2"/>
      <c r="AXW102" s="2"/>
      <c r="AXX102" s="2"/>
      <c r="AXY102" s="2"/>
      <c r="AXZ102" s="2"/>
      <c r="AYA102" s="2"/>
      <c r="AYB102" s="2"/>
      <c r="AYC102" s="2"/>
      <c r="AYD102" s="2"/>
      <c r="AYE102" s="2"/>
      <c r="AYF102" s="2"/>
      <c r="AYG102" s="2"/>
      <c r="AYH102" s="2"/>
      <c r="AYI102" s="2"/>
      <c r="AYJ102" s="2"/>
      <c r="AYK102" s="2"/>
      <c r="AYL102" s="2"/>
      <c r="AYM102" s="2"/>
      <c r="AYN102" s="2"/>
      <c r="AYO102" s="2"/>
      <c r="AYP102" s="2"/>
      <c r="AYQ102" s="2"/>
      <c r="AYR102" s="2"/>
      <c r="AYS102" s="2"/>
      <c r="AYT102" s="2"/>
      <c r="AYU102" s="2"/>
      <c r="AYV102" s="2"/>
      <c r="AYW102" s="2"/>
      <c r="AYX102" s="2"/>
      <c r="AYY102" s="2"/>
      <c r="AYZ102" s="2"/>
      <c r="AZA102" s="2"/>
      <c r="AZB102" s="2"/>
      <c r="AZC102" s="2"/>
      <c r="AZD102" s="2"/>
      <c r="AZE102" s="2"/>
      <c r="AZF102" s="2"/>
      <c r="AZG102" s="2"/>
      <c r="AZH102" s="2"/>
      <c r="AZI102" s="2"/>
      <c r="AZJ102" s="2"/>
      <c r="AZK102" s="2"/>
      <c r="AZL102" s="2"/>
      <c r="AZM102" s="2"/>
      <c r="AZN102" s="2"/>
      <c r="AZO102" s="2"/>
      <c r="AZP102" s="2"/>
      <c r="AZQ102" s="2"/>
      <c r="AZR102" s="2"/>
      <c r="AZS102" s="2"/>
      <c r="AZT102" s="2"/>
      <c r="AZU102" s="2"/>
      <c r="AZV102" s="2"/>
      <c r="AZW102" s="2"/>
      <c r="AZX102" s="2"/>
      <c r="AZY102" s="2"/>
      <c r="AZZ102" s="2"/>
      <c r="BAA102" s="2"/>
      <c r="BAB102" s="2"/>
      <c r="BAC102" s="2"/>
      <c r="BAD102" s="2"/>
      <c r="BAE102" s="2"/>
      <c r="BAF102" s="2"/>
      <c r="BAG102" s="2"/>
      <c r="BAH102" s="2"/>
      <c r="BAI102" s="2"/>
      <c r="BAJ102" s="2"/>
      <c r="BAK102" s="2"/>
      <c r="BAL102" s="2"/>
      <c r="BAM102" s="2"/>
      <c r="BAN102" s="2"/>
      <c r="BAO102" s="2"/>
      <c r="BAP102" s="2"/>
      <c r="BAQ102" s="2"/>
      <c r="BAR102" s="2"/>
      <c r="BAS102" s="2"/>
      <c r="BAT102" s="2"/>
      <c r="BAU102" s="2"/>
      <c r="BAV102" s="2"/>
      <c r="BAW102" s="2"/>
      <c r="BAX102" s="2"/>
      <c r="BAY102" s="2"/>
      <c r="BAZ102" s="2"/>
      <c r="BBA102" s="2"/>
      <c r="BBB102" s="2"/>
      <c r="BBC102" s="2"/>
      <c r="BBD102" s="2"/>
      <c r="BBE102" s="2"/>
      <c r="BBF102" s="2"/>
      <c r="BBG102" s="2"/>
      <c r="BBH102" s="2"/>
      <c r="BBI102" s="2"/>
      <c r="BBJ102" s="2"/>
      <c r="BBK102" s="2"/>
      <c r="BBL102" s="2"/>
      <c r="BBM102" s="2"/>
      <c r="BBN102" s="2"/>
      <c r="BBO102" s="2"/>
      <c r="BBP102" s="2"/>
      <c r="BBQ102" s="2"/>
      <c r="BBR102" s="2"/>
      <c r="BBS102" s="2"/>
      <c r="BBT102" s="2"/>
      <c r="BBU102" s="2"/>
      <c r="BBV102" s="2"/>
      <c r="BBW102" s="2"/>
      <c r="BBX102" s="2"/>
      <c r="BBY102" s="2"/>
      <c r="BBZ102" s="2"/>
      <c r="BCA102" s="2"/>
      <c r="BCB102" s="2"/>
      <c r="BCC102" s="2"/>
      <c r="BCD102" s="2"/>
      <c r="BCE102" s="2"/>
      <c r="BCF102" s="2"/>
      <c r="BCG102" s="2"/>
      <c r="BCH102" s="2"/>
      <c r="BCI102" s="2"/>
      <c r="BCJ102" s="2"/>
      <c r="BCK102" s="2"/>
      <c r="BCL102" s="2"/>
      <c r="BCM102" s="2"/>
      <c r="BCN102" s="2"/>
      <c r="BCO102" s="2"/>
      <c r="BCP102" s="2"/>
      <c r="BCQ102" s="2"/>
      <c r="BCR102" s="2"/>
      <c r="BCS102" s="2"/>
      <c r="BCT102" s="2"/>
      <c r="BCU102" s="2"/>
      <c r="BCV102" s="2"/>
      <c r="BCW102" s="2"/>
      <c r="BCX102" s="2"/>
      <c r="BCY102" s="2"/>
      <c r="BCZ102" s="2"/>
      <c r="BDA102" s="2"/>
      <c r="BDB102" s="2"/>
      <c r="BDC102" s="2"/>
      <c r="BDD102" s="2"/>
      <c r="BDE102" s="2"/>
      <c r="BDF102" s="2"/>
      <c r="BDG102" s="2"/>
      <c r="BDH102" s="2"/>
      <c r="BDI102" s="2"/>
      <c r="BDJ102" s="2"/>
      <c r="BDK102" s="2"/>
      <c r="BDL102" s="2"/>
      <c r="BDM102" s="2"/>
      <c r="BDN102" s="2"/>
      <c r="BDO102" s="2"/>
      <c r="BDP102" s="2"/>
      <c r="BDQ102" s="2"/>
      <c r="BDR102" s="2"/>
      <c r="BDS102" s="2"/>
      <c r="BDT102" s="2"/>
      <c r="BDU102" s="2"/>
      <c r="BDV102" s="2"/>
      <c r="BDW102" s="2"/>
      <c r="BDX102" s="2"/>
      <c r="BDY102" s="2"/>
      <c r="BDZ102" s="2"/>
      <c r="BEA102" s="2"/>
      <c r="BEB102" s="2"/>
      <c r="BEC102" s="2"/>
      <c r="BED102" s="2"/>
      <c r="BEE102" s="2"/>
      <c r="BEF102" s="2"/>
      <c r="BEG102" s="2"/>
      <c r="BEH102" s="2"/>
      <c r="BEI102" s="2"/>
      <c r="BEJ102" s="2"/>
      <c r="BEK102" s="2"/>
      <c r="BEL102" s="2"/>
      <c r="BEM102" s="2"/>
      <c r="BEN102" s="2"/>
      <c r="BEO102" s="2"/>
      <c r="BEP102" s="2"/>
      <c r="BEQ102" s="2"/>
      <c r="BER102" s="2"/>
      <c r="BES102" s="2"/>
      <c r="BET102" s="2"/>
      <c r="BEU102" s="2"/>
      <c r="BEV102" s="2"/>
      <c r="BEW102" s="2"/>
      <c r="BEX102" s="2"/>
      <c r="BEY102" s="2"/>
      <c r="BEZ102" s="2"/>
      <c r="BFA102" s="2"/>
      <c r="BFB102" s="2"/>
      <c r="BFC102" s="2"/>
      <c r="BFD102" s="2"/>
      <c r="BFE102" s="2"/>
      <c r="BFF102" s="2"/>
      <c r="BFG102" s="2"/>
      <c r="BFH102" s="2"/>
      <c r="BFI102" s="2"/>
      <c r="BFJ102" s="2"/>
      <c r="BFK102" s="2"/>
      <c r="BFL102" s="2"/>
      <c r="BFM102" s="2"/>
      <c r="BFN102" s="2"/>
      <c r="BFO102" s="2"/>
      <c r="BFP102" s="2"/>
      <c r="BFQ102" s="2"/>
      <c r="BFR102" s="2"/>
      <c r="BFS102" s="2"/>
      <c r="BFT102" s="2"/>
      <c r="BFU102" s="2"/>
      <c r="BFV102" s="2"/>
      <c r="BFW102" s="2"/>
      <c r="BFX102" s="2"/>
      <c r="BFY102" s="2"/>
      <c r="BFZ102" s="2"/>
      <c r="BGA102" s="2"/>
      <c r="BGB102" s="2"/>
      <c r="BGC102" s="2"/>
      <c r="BGD102" s="2"/>
      <c r="BGE102" s="2"/>
      <c r="BGF102" s="2"/>
      <c r="BGG102" s="2"/>
      <c r="BGH102" s="2"/>
      <c r="BGI102" s="2"/>
      <c r="BGJ102" s="2"/>
      <c r="BGK102" s="2"/>
      <c r="BGL102" s="2"/>
      <c r="BGM102" s="2"/>
      <c r="BGN102" s="2"/>
      <c r="BGO102" s="2"/>
      <c r="BGP102" s="2"/>
      <c r="BGQ102" s="2"/>
      <c r="BGR102" s="2"/>
      <c r="BGS102" s="2"/>
      <c r="BGT102" s="2"/>
      <c r="BGU102" s="2"/>
      <c r="BGV102" s="2"/>
      <c r="BGW102" s="2"/>
      <c r="BGX102" s="2"/>
      <c r="BGY102" s="2"/>
      <c r="BGZ102" s="2"/>
      <c r="BHA102" s="2"/>
      <c r="BHB102" s="2"/>
      <c r="BHC102" s="2"/>
      <c r="BHD102" s="2"/>
      <c r="BHE102" s="2"/>
      <c r="BHF102" s="2"/>
      <c r="BHG102" s="2"/>
      <c r="BHH102" s="2"/>
      <c r="BHI102" s="2"/>
      <c r="BHJ102" s="2"/>
      <c r="BHK102" s="2"/>
      <c r="BHL102" s="2"/>
      <c r="BHM102" s="2"/>
      <c r="BHN102" s="2"/>
      <c r="BHO102" s="2"/>
      <c r="BHP102" s="2"/>
      <c r="BHQ102" s="2"/>
      <c r="BHR102" s="2"/>
      <c r="BHS102" s="2"/>
      <c r="BHT102" s="2"/>
      <c r="BHU102" s="2"/>
      <c r="BHV102" s="2"/>
      <c r="BHW102" s="2"/>
      <c r="BHX102" s="2"/>
      <c r="BHY102" s="2"/>
      <c r="BHZ102" s="2"/>
      <c r="BIA102" s="2"/>
      <c r="BIB102" s="2"/>
      <c r="BIC102" s="2"/>
      <c r="BID102" s="2"/>
      <c r="BIE102" s="2"/>
      <c r="BIF102" s="2"/>
      <c r="BIG102" s="2"/>
      <c r="BIH102" s="2"/>
      <c r="BII102" s="2"/>
      <c r="BIJ102" s="2"/>
      <c r="BIK102" s="2"/>
      <c r="BIL102" s="2"/>
      <c r="BIM102" s="2"/>
      <c r="BIN102" s="2"/>
      <c r="BIO102" s="2"/>
      <c r="BIP102" s="2"/>
      <c r="BIQ102" s="2"/>
      <c r="BIR102" s="2"/>
      <c r="BIS102" s="2"/>
      <c r="BIT102" s="2"/>
      <c r="BIU102" s="2"/>
      <c r="BIV102" s="2"/>
      <c r="BIW102" s="2"/>
      <c r="BIX102" s="2"/>
      <c r="BIY102" s="2"/>
      <c r="BIZ102" s="2"/>
      <c r="BJA102" s="2"/>
      <c r="BJB102" s="2"/>
      <c r="BJC102" s="2"/>
      <c r="BJD102" s="2"/>
      <c r="BJE102" s="2"/>
      <c r="BJF102" s="2"/>
      <c r="BJG102" s="2"/>
      <c r="BJH102" s="2"/>
      <c r="BJI102" s="2"/>
      <c r="BJJ102" s="2"/>
      <c r="BJK102" s="2"/>
      <c r="BJL102" s="2"/>
      <c r="BJM102" s="2"/>
      <c r="BJN102" s="2"/>
      <c r="BJO102" s="2"/>
      <c r="BJP102" s="2"/>
      <c r="BJQ102" s="2"/>
      <c r="BJR102" s="2"/>
      <c r="BJS102" s="2"/>
      <c r="BJT102" s="2"/>
      <c r="BJU102" s="2"/>
      <c r="BJV102" s="2"/>
      <c r="BJW102" s="2"/>
      <c r="BJX102" s="2"/>
      <c r="BJY102" s="2"/>
      <c r="BJZ102" s="2"/>
      <c r="BKA102" s="2"/>
      <c r="BKB102" s="2"/>
      <c r="BKC102" s="2"/>
      <c r="BKD102" s="2"/>
      <c r="BKE102" s="2"/>
      <c r="BKF102" s="2"/>
      <c r="BKG102" s="2"/>
      <c r="BKH102" s="2"/>
      <c r="BKI102" s="2"/>
      <c r="BKJ102" s="2"/>
      <c r="BKK102" s="2"/>
      <c r="BKL102" s="2"/>
      <c r="BKM102" s="2"/>
      <c r="BKN102" s="2"/>
      <c r="BKO102" s="2"/>
      <c r="BKP102" s="2"/>
      <c r="BKQ102" s="2"/>
      <c r="BKR102" s="2"/>
      <c r="BKS102" s="2"/>
      <c r="BKT102" s="2"/>
      <c r="BKU102" s="2"/>
      <c r="BKV102" s="2"/>
      <c r="BKW102" s="2"/>
      <c r="BKX102" s="2"/>
      <c r="BKY102" s="2"/>
      <c r="BKZ102" s="2"/>
      <c r="BLA102" s="2"/>
      <c r="BLB102" s="2"/>
      <c r="BLC102" s="2"/>
      <c r="BLD102" s="2"/>
      <c r="BLE102" s="2"/>
      <c r="BLF102" s="2"/>
      <c r="BLG102" s="2"/>
      <c r="BLH102" s="2"/>
      <c r="BLI102" s="2"/>
      <c r="BLJ102" s="2"/>
      <c r="BLK102" s="2"/>
      <c r="BLL102" s="2"/>
      <c r="BLM102" s="2"/>
      <c r="BLN102" s="2"/>
      <c r="BLO102" s="2"/>
      <c r="BLP102" s="2"/>
      <c r="BLQ102" s="2"/>
      <c r="BLR102" s="2"/>
      <c r="BLS102" s="2"/>
      <c r="BLT102" s="2"/>
      <c r="BLU102" s="2"/>
      <c r="BLV102" s="2"/>
      <c r="BLW102" s="2"/>
      <c r="BLX102" s="2"/>
      <c r="BLY102" s="2"/>
      <c r="BLZ102" s="2"/>
      <c r="BMA102" s="2"/>
      <c r="BMB102" s="2"/>
      <c r="BMC102" s="2"/>
      <c r="BMD102" s="2"/>
      <c r="BME102" s="2"/>
      <c r="BMF102" s="2"/>
      <c r="BMG102" s="2"/>
      <c r="BMH102" s="2"/>
      <c r="BMI102" s="2"/>
      <c r="BMJ102" s="2"/>
      <c r="BMK102" s="2"/>
      <c r="BML102" s="2"/>
      <c r="BMM102" s="2"/>
      <c r="BMN102" s="2"/>
      <c r="BMO102" s="2"/>
      <c r="BMP102" s="2"/>
      <c r="BMQ102" s="2"/>
      <c r="BMR102" s="2"/>
      <c r="BMS102" s="2"/>
      <c r="BMT102" s="2"/>
      <c r="BMU102" s="2"/>
      <c r="BMV102" s="2"/>
      <c r="BMW102" s="2"/>
      <c r="BMX102" s="2"/>
      <c r="BMY102" s="2"/>
      <c r="BMZ102" s="2"/>
      <c r="BNA102" s="2"/>
      <c r="BNB102" s="2"/>
      <c r="BNC102" s="2"/>
      <c r="BND102" s="2"/>
      <c r="BNE102" s="2"/>
      <c r="BNF102" s="2"/>
      <c r="BNG102" s="2"/>
      <c r="BNH102" s="2"/>
      <c r="BNI102" s="2"/>
      <c r="BNJ102" s="2"/>
      <c r="BNK102" s="2"/>
      <c r="BNL102" s="2"/>
      <c r="BNM102" s="2"/>
      <c r="BNN102" s="2"/>
      <c r="BNO102" s="2"/>
      <c r="BNP102" s="2"/>
      <c r="BNQ102" s="2"/>
      <c r="BNR102" s="2"/>
      <c r="BNS102" s="2"/>
      <c r="BNT102" s="2"/>
      <c r="BNU102" s="2"/>
      <c r="BNV102" s="2"/>
      <c r="BNW102" s="2"/>
      <c r="BNX102" s="2"/>
      <c r="BNY102" s="2"/>
      <c r="BNZ102" s="2"/>
      <c r="BOA102" s="2"/>
      <c r="BOB102" s="2"/>
      <c r="BOC102" s="2"/>
      <c r="BOD102" s="2"/>
      <c r="BOE102" s="2"/>
      <c r="BOF102" s="2"/>
      <c r="BOG102" s="2"/>
      <c r="BOH102" s="2"/>
      <c r="BOI102" s="2"/>
      <c r="BOJ102" s="2"/>
      <c r="BOK102" s="2"/>
      <c r="BOL102" s="2"/>
      <c r="BOM102" s="2"/>
      <c r="BON102" s="2"/>
      <c r="BOO102" s="2"/>
      <c r="BOP102" s="2"/>
      <c r="BOQ102" s="2"/>
      <c r="BOR102" s="2"/>
      <c r="BOS102" s="2"/>
      <c r="BOT102" s="2"/>
      <c r="BOU102" s="2"/>
      <c r="BOV102" s="2"/>
      <c r="BOW102" s="2"/>
      <c r="BOX102" s="2"/>
      <c r="BOY102" s="2"/>
      <c r="BOZ102" s="2"/>
      <c r="BPA102" s="2"/>
      <c r="BPB102" s="2"/>
      <c r="BPC102" s="2"/>
      <c r="BPD102" s="2"/>
      <c r="BPE102" s="2"/>
      <c r="BPF102" s="2"/>
      <c r="BPG102" s="2"/>
      <c r="BPH102" s="2"/>
      <c r="BPI102" s="2"/>
      <c r="BPJ102" s="2"/>
      <c r="BPK102" s="2"/>
      <c r="BPL102" s="2"/>
      <c r="BPM102" s="2"/>
      <c r="BPN102" s="2"/>
      <c r="BPO102" s="2"/>
      <c r="BPP102" s="2"/>
      <c r="BPQ102" s="2"/>
      <c r="BPR102" s="2"/>
      <c r="BPS102" s="2"/>
      <c r="BPT102" s="2"/>
      <c r="BPU102" s="2"/>
      <c r="BPV102" s="2"/>
      <c r="BPW102" s="2"/>
      <c r="BPX102" s="2"/>
      <c r="BPY102" s="2"/>
      <c r="BPZ102" s="2"/>
      <c r="BQA102" s="2"/>
      <c r="BQB102" s="2"/>
      <c r="BQC102" s="2"/>
      <c r="BQD102" s="2"/>
      <c r="BQE102" s="2"/>
      <c r="BQF102" s="2"/>
      <c r="BQG102" s="2"/>
      <c r="BQH102" s="2"/>
      <c r="BQI102" s="2"/>
      <c r="BQJ102" s="2"/>
      <c r="BQK102" s="2"/>
      <c r="BQL102" s="2"/>
      <c r="BQM102" s="2"/>
      <c r="BQN102" s="2"/>
      <c r="BQO102" s="2"/>
      <c r="BQP102" s="2"/>
      <c r="BQQ102" s="2"/>
      <c r="BQR102" s="2"/>
      <c r="BQS102" s="2"/>
      <c r="BQT102" s="2"/>
      <c r="BQU102" s="2"/>
      <c r="BQV102" s="2"/>
      <c r="BQW102" s="2"/>
      <c r="BQX102" s="2"/>
      <c r="BQY102" s="2"/>
      <c r="BQZ102" s="2"/>
      <c r="BRA102" s="2"/>
      <c r="BRB102" s="2"/>
      <c r="BRC102" s="2"/>
      <c r="BRD102" s="2"/>
      <c r="BRE102" s="2"/>
      <c r="BRF102" s="2"/>
      <c r="BRG102" s="2"/>
      <c r="BRH102" s="2"/>
      <c r="BRI102" s="2"/>
      <c r="BRJ102" s="2"/>
      <c r="BRK102" s="2"/>
      <c r="BRL102" s="2"/>
      <c r="BRM102" s="2"/>
      <c r="BRN102" s="2"/>
      <c r="BRO102" s="2"/>
      <c r="BRP102" s="2"/>
      <c r="BRQ102" s="2"/>
      <c r="BRR102" s="2"/>
      <c r="BRS102" s="2"/>
      <c r="BRT102" s="2"/>
      <c r="BRU102" s="2"/>
      <c r="BRV102" s="2"/>
      <c r="BRW102" s="2"/>
      <c r="BRX102" s="2"/>
      <c r="BRY102" s="2"/>
      <c r="BRZ102" s="2"/>
      <c r="BSA102" s="2"/>
      <c r="BSB102" s="2"/>
      <c r="BSC102" s="2"/>
      <c r="BSD102" s="2"/>
      <c r="BSE102" s="2"/>
      <c r="BSF102" s="2"/>
      <c r="BSG102" s="2"/>
      <c r="BSH102" s="2"/>
      <c r="BSI102" s="2"/>
      <c r="BSJ102" s="2"/>
      <c r="BSK102" s="2"/>
      <c r="BSL102" s="2"/>
      <c r="BSM102" s="2"/>
      <c r="BSN102" s="2"/>
      <c r="BSO102" s="2"/>
      <c r="BSP102" s="2"/>
      <c r="BSQ102" s="2"/>
      <c r="BSR102" s="2"/>
      <c r="BSS102" s="2"/>
      <c r="BST102" s="2"/>
      <c r="BSU102" s="2"/>
      <c r="BSV102" s="2"/>
      <c r="BSW102" s="2"/>
      <c r="BSX102" s="2"/>
      <c r="BSY102" s="2"/>
      <c r="BSZ102" s="2"/>
      <c r="BTA102" s="2"/>
      <c r="BTB102" s="2"/>
      <c r="BTC102" s="2"/>
      <c r="BTD102" s="2"/>
      <c r="BTE102" s="2"/>
      <c r="BTF102" s="2"/>
      <c r="BTG102" s="2"/>
      <c r="BTH102" s="2"/>
      <c r="BTI102" s="2"/>
      <c r="BTJ102" s="2"/>
      <c r="BTK102" s="2"/>
      <c r="BTL102" s="2"/>
      <c r="BTM102" s="2"/>
      <c r="BTN102" s="2"/>
      <c r="BTO102" s="2"/>
      <c r="BTP102" s="2"/>
      <c r="BTQ102" s="2"/>
      <c r="BTR102" s="2"/>
      <c r="BTS102" s="2"/>
      <c r="BTT102" s="2"/>
      <c r="BTU102" s="2"/>
      <c r="BTV102" s="2"/>
      <c r="BTW102" s="2"/>
      <c r="BTX102" s="2"/>
      <c r="BTY102" s="2"/>
      <c r="BTZ102" s="2"/>
      <c r="BUA102" s="2"/>
      <c r="BUB102" s="2"/>
      <c r="BUC102" s="2"/>
      <c r="BUD102" s="2"/>
      <c r="BUE102" s="2"/>
      <c r="BUF102" s="2"/>
      <c r="BUG102" s="2"/>
      <c r="BUH102" s="2"/>
      <c r="BUI102" s="2"/>
      <c r="BUJ102" s="2"/>
      <c r="BUK102" s="2"/>
      <c r="BUL102" s="2"/>
      <c r="BUM102" s="2"/>
      <c r="BUN102" s="2"/>
      <c r="BUO102" s="2"/>
      <c r="BUP102" s="2"/>
      <c r="BUQ102" s="2"/>
      <c r="BUR102" s="2"/>
      <c r="BUS102" s="2"/>
      <c r="BUT102" s="2"/>
      <c r="BUU102" s="2"/>
      <c r="BUV102" s="2"/>
      <c r="BUW102" s="2"/>
      <c r="BUX102" s="2"/>
      <c r="BUY102" s="2"/>
      <c r="BUZ102" s="2"/>
      <c r="BVA102" s="2"/>
      <c r="BVB102" s="2"/>
      <c r="BVC102" s="2"/>
      <c r="BVD102" s="2"/>
      <c r="BVE102" s="2"/>
      <c r="BVF102" s="2"/>
      <c r="BVG102" s="2"/>
      <c r="BVH102" s="2"/>
      <c r="BVI102" s="2"/>
      <c r="BVJ102" s="2"/>
      <c r="BVK102" s="2"/>
      <c r="BVL102" s="2"/>
      <c r="BVM102" s="2"/>
      <c r="BVN102" s="2"/>
      <c r="BVO102" s="2"/>
      <c r="BVP102" s="2"/>
      <c r="BVQ102" s="2"/>
      <c r="BVR102" s="2"/>
      <c r="BVS102" s="2"/>
      <c r="BVT102" s="2"/>
      <c r="BVU102" s="2"/>
      <c r="BVV102" s="2"/>
      <c r="BVW102" s="2"/>
      <c r="BVX102" s="2"/>
      <c r="BVY102" s="2"/>
      <c r="BVZ102" s="2"/>
      <c r="BWA102" s="2"/>
      <c r="BWB102" s="2"/>
      <c r="BWC102" s="2"/>
      <c r="BWD102" s="2"/>
      <c r="BWE102" s="2"/>
      <c r="BWF102" s="2"/>
      <c r="BWG102" s="2"/>
      <c r="BWH102" s="2"/>
      <c r="BWI102" s="2"/>
      <c r="BWJ102" s="2"/>
      <c r="BWK102" s="2"/>
      <c r="BWL102" s="2"/>
      <c r="BWM102" s="2"/>
      <c r="BWN102" s="2"/>
      <c r="BWO102" s="2"/>
      <c r="BWP102" s="2"/>
      <c r="BWQ102" s="2"/>
      <c r="BWR102" s="2"/>
      <c r="BWS102" s="2"/>
      <c r="BWT102" s="2"/>
      <c r="BWU102" s="2"/>
      <c r="BWV102" s="2"/>
      <c r="BWW102" s="2"/>
      <c r="BWX102" s="2"/>
      <c r="BWY102" s="2"/>
      <c r="BWZ102" s="2"/>
      <c r="BXA102" s="2"/>
      <c r="BXB102" s="2"/>
      <c r="BXC102" s="2"/>
      <c r="BXD102" s="2"/>
      <c r="BXE102" s="2"/>
      <c r="BXF102" s="2"/>
      <c r="BXG102" s="2"/>
      <c r="BXH102" s="2"/>
      <c r="BXI102" s="2"/>
      <c r="BXJ102" s="2"/>
      <c r="BXK102" s="2"/>
      <c r="BXL102" s="2"/>
      <c r="BXM102" s="2"/>
      <c r="BXN102" s="2"/>
      <c r="BXO102" s="2"/>
      <c r="BXP102" s="2"/>
      <c r="BXQ102" s="2"/>
      <c r="BXR102" s="2"/>
      <c r="BXS102" s="2"/>
      <c r="BXT102" s="2"/>
      <c r="BXU102" s="2"/>
      <c r="BXV102" s="2"/>
      <c r="BXW102" s="2"/>
      <c r="BXX102" s="2"/>
      <c r="BXY102" s="2"/>
      <c r="BXZ102" s="2"/>
      <c r="BYA102" s="2"/>
      <c r="BYB102" s="2"/>
      <c r="BYC102" s="2"/>
      <c r="BYD102" s="2"/>
      <c r="BYE102" s="2"/>
      <c r="BYF102" s="2"/>
      <c r="BYG102" s="2"/>
      <c r="BYH102" s="2"/>
      <c r="BYI102" s="2"/>
      <c r="BYJ102" s="2"/>
      <c r="BYK102" s="2"/>
      <c r="BYL102" s="2"/>
      <c r="BYM102" s="2"/>
      <c r="BYN102" s="2"/>
      <c r="BYO102" s="2"/>
      <c r="BYP102" s="2"/>
      <c r="BYQ102" s="2"/>
      <c r="BYR102" s="2"/>
      <c r="BYS102" s="2"/>
      <c r="BYT102" s="2"/>
      <c r="BYU102" s="2"/>
      <c r="BYV102" s="2"/>
      <c r="BYW102" s="2"/>
      <c r="BYX102" s="2"/>
      <c r="BYY102" s="2"/>
      <c r="BYZ102" s="2"/>
      <c r="BZA102" s="2"/>
      <c r="BZB102" s="2"/>
      <c r="BZC102" s="2"/>
      <c r="BZD102" s="2"/>
      <c r="BZE102" s="2"/>
      <c r="BZF102" s="2"/>
      <c r="BZG102" s="2"/>
      <c r="BZH102" s="2"/>
      <c r="BZI102" s="2"/>
      <c r="BZJ102" s="2"/>
      <c r="BZK102" s="2"/>
      <c r="BZL102" s="2"/>
      <c r="BZM102" s="2"/>
      <c r="BZN102" s="2"/>
      <c r="BZO102" s="2"/>
      <c r="BZP102" s="2"/>
      <c r="BZQ102" s="2"/>
      <c r="BZR102" s="2"/>
      <c r="BZS102" s="2"/>
      <c r="BZT102" s="2"/>
      <c r="BZU102" s="2"/>
      <c r="BZV102" s="2"/>
      <c r="BZW102" s="2"/>
      <c r="BZX102" s="2"/>
      <c r="BZY102" s="2"/>
      <c r="BZZ102" s="2"/>
      <c r="CAA102" s="2"/>
      <c r="CAB102" s="2"/>
      <c r="CAC102" s="2"/>
      <c r="CAD102" s="2"/>
      <c r="CAE102" s="2"/>
      <c r="CAF102" s="2"/>
      <c r="CAG102" s="2"/>
      <c r="CAH102" s="2"/>
      <c r="CAI102" s="2"/>
      <c r="CAJ102" s="2"/>
      <c r="CAK102" s="2"/>
      <c r="CAL102" s="2"/>
      <c r="CAM102" s="2"/>
      <c r="CAN102" s="2"/>
      <c r="CAO102" s="2"/>
      <c r="CAP102" s="2"/>
      <c r="CAQ102" s="2"/>
      <c r="CAR102" s="2"/>
      <c r="CAS102" s="2"/>
      <c r="CAT102" s="2"/>
      <c r="CAU102" s="2"/>
      <c r="CAV102" s="2"/>
      <c r="CAW102" s="2"/>
      <c r="CAX102" s="2"/>
      <c r="CAY102" s="2"/>
      <c r="CAZ102" s="2"/>
      <c r="CBA102" s="2"/>
      <c r="CBB102" s="2"/>
      <c r="CBC102" s="2"/>
      <c r="CBD102" s="2"/>
      <c r="CBE102" s="2"/>
      <c r="CBF102" s="2"/>
      <c r="CBG102" s="2"/>
      <c r="CBH102" s="2"/>
      <c r="CBI102" s="2"/>
      <c r="CBJ102" s="2"/>
      <c r="CBK102" s="2"/>
      <c r="CBL102" s="2"/>
      <c r="CBM102" s="2"/>
      <c r="CBN102" s="2"/>
      <c r="CBO102" s="2"/>
      <c r="CBP102" s="2"/>
      <c r="CBQ102" s="2"/>
      <c r="CBR102" s="2"/>
      <c r="CBS102" s="2"/>
      <c r="CBT102" s="2"/>
      <c r="CBU102" s="2"/>
      <c r="CBV102" s="2"/>
      <c r="CBW102" s="2"/>
      <c r="CBX102" s="2"/>
      <c r="CBY102" s="2"/>
      <c r="CBZ102" s="2"/>
      <c r="CCA102" s="2"/>
      <c r="CCB102" s="2"/>
      <c r="CCC102" s="2"/>
      <c r="CCD102" s="2"/>
      <c r="CCE102" s="2"/>
      <c r="CCF102" s="2"/>
      <c r="CCG102" s="2"/>
      <c r="CCH102" s="2"/>
      <c r="CCI102" s="2"/>
      <c r="CCJ102" s="2"/>
      <c r="CCK102" s="2"/>
      <c r="CCL102" s="2"/>
      <c r="CCM102" s="2"/>
      <c r="CCN102" s="2"/>
      <c r="CCO102" s="2"/>
      <c r="CCP102" s="2"/>
      <c r="CCQ102" s="2"/>
      <c r="CCR102" s="2"/>
      <c r="CCS102" s="2"/>
      <c r="CCT102" s="2"/>
      <c r="CCU102" s="2"/>
      <c r="CCV102" s="2"/>
      <c r="CCW102" s="2"/>
      <c r="CCX102" s="2"/>
      <c r="CCY102" s="2"/>
      <c r="CCZ102" s="2"/>
      <c r="CDA102" s="2"/>
      <c r="CDB102" s="2"/>
      <c r="CDC102" s="2"/>
      <c r="CDD102" s="2"/>
      <c r="CDE102" s="2"/>
      <c r="CDF102" s="2"/>
      <c r="CDG102" s="2"/>
      <c r="CDH102" s="2"/>
      <c r="CDI102" s="2"/>
      <c r="CDJ102" s="2"/>
      <c r="CDK102" s="2"/>
      <c r="CDL102" s="2"/>
      <c r="CDM102" s="2"/>
      <c r="CDN102" s="2"/>
      <c r="CDO102" s="2"/>
      <c r="CDP102" s="2"/>
      <c r="CDQ102" s="2"/>
      <c r="CDR102" s="2"/>
      <c r="CDS102" s="2"/>
      <c r="CDT102" s="2"/>
      <c r="CDU102" s="2"/>
      <c r="CDV102" s="2"/>
      <c r="CDW102" s="2"/>
      <c r="CDX102" s="2"/>
      <c r="CDY102" s="2"/>
      <c r="CDZ102" s="2"/>
      <c r="CEA102" s="2"/>
      <c r="CEB102" s="2"/>
      <c r="CEC102" s="2"/>
      <c r="CED102" s="2"/>
      <c r="CEE102" s="2"/>
      <c r="CEF102" s="2"/>
      <c r="CEG102" s="2"/>
      <c r="CEH102" s="2"/>
      <c r="CEI102" s="2"/>
      <c r="CEJ102" s="2"/>
      <c r="CEK102" s="2"/>
      <c r="CEL102" s="2"/>
      <c r="CEM102" s="2"/>
      <c r="CEN102" s="2"/>
      <c r="CEO102" s="2"/>
      <c r="CEP102" s="2"/>
      <c r="CEQ102" s="2"/>
      <c r="CER102" s="2"/>
      <c r="CES102" s="2"/>
      <c r="CET102" s="2"/>
      <c r="CEU102" s="2"/>
      <c r="CEV102" s="2"/>
      <c r="CEW102" s="2"/>
      <c r="CEX102" s="2"/>
      <c r="CEY102" s="2"/>
      <c r="CEZ102" s="2"/>
      <c r="CFA102" s="2"/>
      <c r="CFB102" s="2"/>
      <c r="CFC102" s="2"/>
      <c r="CFD102" s="2"/>
      <c r="CFE102" s="2"/>
      <c r="CFF102" s="2"/>
      <c r="CFG102" s="2"/>
      <c r="CFH102" s="2"/>
      <c r="CFI102" s="2"/>
      <c r="CFJ102" s="2"/>
      <c r="CFK102" s="2"/>
      <c r="CFL102" s="2"/>
      <c r="CFM102" s="2"/>
      <c r="CFN102" s="2"/>
      <c r="CFO102" s="2"/>
      <c r="CFP102" s="2"/>
      <c r="CFQ102" s="2"/>
      <c r="CFR102" s="2"/>
      <c r="CFS102" s="2"/>
      <c r="CFT102" s="2"/>
      <c r="CFU102" s="2"/>
      <c r="CFV102" s="2"/>
      <c r="CFW102" s="2"/>
      <c r="CFX102" s="2"/>
      <c r="CFY102" s="2"/>
      <c r="CFZ102" s="2"/>
      <c r="CGA102" s="2"/>
      <c r="CGB102" s="2"/>
      <c r="CGC102" s="2"/>
      <c r="CGD102" s="2"/>
      <c r="CGE102" s="2"/>
      <c r="CGF102" s="2"/>
      <c r="CGG102" s="2"/>
      <c r="CGH102" s="2"/>
      <c r="CGI102" s="2"/>
      <c r="CGJ102" s="2"/>
      <c r="CGK102" s="2"/>
      <c r="CGL102" s="2"/>
      <c r="CGM102" s="2"/>
      <c r="CGN102" s="2"/>
      <c r="CGO102" s="2"/>
      <c r="CGP102" s="2"/>
      <c r="CGQ102" s="2"/>
      <c r="CGR102" s="2"/>
      <c r="CGS102" s="2"/>
      <c r="CGT102" s="2"/>
      <c r="CGU102" s="2"/>
      <c r="CGV102" s="2"/>
      <c r="CGW102" s="2"/>
      <c r="CGX102" s="2"/>
      <c r="CGY102" s="2"/>
      <c r="CGZ102" s="2"/>
      <c r="CHA102" s="2"/>
      <c r="CHB102" s="2"/>
      <c r="CHC102" s="2"/>
      <c r="CHD102" s="2"/>
      <c r="CHE102" s="2"/>
      <c r="CHF102" s="2"/>
      <c r="CHG102" s="2"/>
      <c r="CHH102" s="2"/>
      <c r="CHI102" s="2"/>
      <c r="CHJ102" s="2"/>
      <c r="CHK102" s="2"/>
      <c r="CHL102" s="2"/>
      <c r="CHM102" s="2"/>
      <c r="CHN102" s="2"/>
      <c r="CHO102" s="2"/>
      <c r="CHP102" s="2"/>
      <c r="CHQ102" s="2"/>
      <c r="CHR102" s="2"/>
      <c r="CHS102" s="2"/>
      <c r="CHT102" s="2"/>
      <c r="CHU102" s="2"/>
      <c r="CHV102" s="2"/>
      <c r="CHW102" s="2"/>
      <c r="CHX102" s="2"/>
      <c r="CHY102" s="2"/>
      <c r="CHZ102" s="2"/>
      <c r="CIA102" s="2"/>
      <c r="CIB102" s="2"/>
      <c r="CIC102" s="2"/>
      <c r="CID102" s="2"/>
      <c r="CIE102" s="2"/>
      <c r="CIF102" s="2"/>
      <c r="CIG102" s="2"/>
      <c r="CIH102" s="2"/>
      <c r="CII102" s="2"/>
      <c r="CIJ102" s="2"/>
      <c r="CIK102" s="2"/>
      <c r="CIL102" s="2"/>
      <c r="CIM102" s="2"/>
      <c r="CIN102" s="2"/>
      <c r="CIO102" s="2"/>
      <c r="CIP102" s="2"/>
      <c r="CIQ102" s="2"/>
      <c r="CIR102" s="2"/>
      <c r="CIS102" s="2"/>
      <c r="CIT102" s="2"/>
      <c r="CIU102" s="2"/>
      <c r="CIV102" s="2"/>
      <c r="CIW102" s="2"/>
      <c r="CIX102" s="2"/>
      <c r="CIY102" s="2"/>
      <c r="CIZ102" s="2"/>
      <c r="CJA102" s="2"/>
      <c r="CJB102" s="2"/>
      <c r="CJC102" s="2"/>
      <c r="CJD102" s="2"/>
      <c r="CJE102" s="2"/>
      <c r="CJF102" s="2"/>
      <c r="CJG102" s="2"/>
      <c r="CJH102" s="2"/>
      <c r="CJI102" s="2"/>
      <c r="CJJ102" s="2"/>
      <c r="CJK102" s="2"/>
      <c r="CJL102" s="2"/>
      <c r="CJM102" s="2"/>
      <c r="CJN102" s="2"/>
      <c r="CJO102" s="2"/>
      <c r="CJP102" s="2"/>
      <c r="CJQ102" s="2"/>
      <c r="CJR102" s="2"/>
      <c r="CJS102" s="2"/>
      <c r="CJT102" s="2"/>
      <c r="CJU102" s="2"/>
      <c r="CJV102" s="2"/>
      <c r="CJW102" s="2"/>
      <c r="CJX102" s="2"/>
      <c r="CJY102" s="2"/>
      <c r="CJZ102" s="2"/>
      <c r="CKA102" s="2"/>
      <c r="CKB102" s="2"/>
      <c r="CKC102" s="2"/>
      <c r="CKD102" s="2"/>
      <c r="CKE102" s="2"/>
      <c r="CKF102" s="2"/>
      <c r="CKG102" s="2"/>
      <c r="CKH102" s="2"/>
      <c r="CKI102" s="2"/>
      <c r="CKJ102" s="2"/>
      <c r="CKK102" s="2"/>
      <c r="CKL102" s="2"/>
      <c r="CKM102" s="2"/>
      <c r="CKN102" s="2"/>
      <c r="CKO102" s="2"/>
      <c r="CKP102" s="2"/>
      <c r="CKQ102" s="2"/>
      <c r="CKR102" s="2"/>
      <c r="CKS102" s="2"/>
      <c r="CKT102" s="2"/>
      <c r="CKU102" s="2"/>
      <c r="CKV102" s="2"/>
      <c r="CKW102" s="2"/>
      <c r="CKX102" s="2"/>
      <c r="CKY102" s="2"/>
      <c r="CKZ102" s="2"/>
      <c r="CLA102" s="2"/>
      <c r="CLB102" s="2"/>
      <c r="CLC102" s="2"/>
      <c r="CLD102" s="2"/>
      <c r="CLE102" s="2"/>
      <c r="CLF102" s="2"/>
      <c r="CLG102" s="2"/>
      <c r="CLH102" s="2"/>
      <c r="CLI102" s="2"/>
      <c r="CLJ102" s="2"/>
      <c r="CLK102" s="2"/>
      <c r="CLL102" s="2"/>
      <c r="CLM102" s="2"/>
      <c r="CLN102" s="2"/>
      <c r="CLO102" s="2"/>
      <c r="CLP102" s="2"/>
      <c r="CLQ102" s="2"/>
      <c r="CLR102" s="2"/>
      <c r="CLS102" s="2"/>
      <c r="CLT102" s="2"/>
      <c r="CLU102" s="2"/>
      <c r="CLV102" s="2"/>
      <c r="CLW102" s="2"/>
      <c r="CLX102" s="2"/>
      <c r="CLY102" s="2"/>
      <c r="CLZ102" s="2"/>
      <c r="CMA102" s="2"/>
      <c r="CMB102" s="2"/>
      <c r="CMC102" s="2"/>
      <c r="CMD102" s="2"/>
      <c r="CME102" s="2"/>
      <c r="CMF102" s="2"/>
      <c r="CMG102" s="2"/>
      <c r="CMH102" s="2"/>
      <c r="CMI102" s="2"/>
      <c r="CMJ102" s="2"/>
      <c r="CMK102" s="2"/>
      <c r="CML102" s="2"/>
      <c r="CMM102" s="2"/>
      <c r="CMN102" s="2"/>
      <c r="CMO102" s="2"/>
      <c r="CMP102" s="2"/>
      <c r="CMQ102" s="2"/>
      <c r="CMR102" s="2"/>
      <c r="CMS102" s="2"/>
      <c r="CMT102" s="2"/>
      <c r="CMU102" s="2"/>
      <c r="CMV102" s="2"/>
      <c r="CMW102" s="2"/>
      <c r="CMX102" s="2"/>
      <c r="CMY102" s="2"/>
      <c r="CMZ102" s="2"/>
      <c r="CNA102" s="2"/>
      <c r="CNB102" s="2"/>
      <c r="CNC102" s="2"/>
      <c r="CND102" s="2"/>
      <c r="CNE102" s="2"/>
      <c r="CNF102" s="2"/>
      <c r="CNG102" s="2"/>
      <c r="CNH102" s="2"/>
      <c r="CNI102" s="2"/>
      <c r="CNJ102" s="2"/>
      <c r="CNK102" s="2"/>
      <c r="CNL102" s="2"/>
      <c r="CNM102" s="2"/>
      <c r="CNN102" s="2"/>
      <c r="CNO102" s="2"/>
      <c r="CNP102" s="2"/>
      <c r="CNQ102" s="2"/>
      <c r="CNR102" s="2"/>
      <c r="CNS102" s="2"/>
      <c r="CNT102" s="2"/>
      <c r="CNU102" s="2"/>
      <c r="CNV102" s="2"/>
      <c r="CNW102" s="2"/>
      <c r="CNX102" s="2"/>
      <c r="CNY102" s="2"/>
      <c r="CNZ102" s="2"/>
      <c r="COA102" s="2"/>
      <c r="COB102" s="2"/>
      <c r="COC102" s="2"/>
      <c r="COD102" s="2"/>
      <c r="COE102" s="2"/>
      <c r="COF102" s="2"/>
      <c r="COG102" s="2"/>
      <c r="COH102" s="2"/>
      <c r="COI102" s="2"/>
      <c r="COJ102" s="2"/>
      <c r="COK102" s="2"/>
      <c r="COL102" s="2"/>
      <c r="COM102" s="2"/>
      <c r="CON102" s="2"/>
      <c r="COO102" s="2"/>
      <c r="COP102" s="2"/>
      <c r="COQ102" s="2"/>
      <c r="COR102" s="2"/>
      <c r="COS102" s="2"/>
      <c r="COT102" s="2"/>
      <c r="COU102" s="2"/>
      <c r="COV102" s="2"/>
      <c r="COW102" s="2"/>
      <c r="COX102" s="2"/>
      <c r="COY102" s="2"/>
      <c r="COZ102" s="2"/>
      <c r="CPA102" s="2"/>
      <c r="CPB102" s="2"/>
      <c r="CPC102" s="2"/>
      <c r="CPD102" s="2"/>
      <c r="CPE102" s="2"/>
      <c r="CPF102" s="2"/>
      <c r="CPG102" s="2"/>
      <c r="CPH102" s="2"/>
      <c r="CPI102" s="2"/>
      <c r="CPJ102" s="2"/>
      <c r="CPK102" s="2"/>
      <c r="CPL102" s="2"/>
      <c r="CPM102" s="2"/>
      <c r="CPN102" s="2"/>
      <c r="CPO102" s="2"/>
      <c r="CPP102" s="2"/>
      <c r="CPQ102" s="2"/>
      <c r="CPR102" s="2"/>
      <c r="CPS102" s="2"/>
      <c r="CPT102" s="2"/>
      <c r="CPU102" s="2"/>
      <c r="CPV102" s="2"/>
      <c r="CPW102" s="2"/>
      <c r="CPX102" s="2"/>
      <c r="CPY102" s="2"/>
      <c r="CPZ102" s="2"/>
      <c r="CQA102" s="2"/>
      <c r="CQB102" s="2"/>
      <c r="CQC102" s="2"/>
      <c r="CQD102" s="2"/>
      <c r="CQE102" s="2"/>
      <c r="CQF102" s="2"/>
      <c r="CQG102" s="2"/>
      <c r="CQH102" s="2"/>
      <c r="CQI102" s="2"/>
      <c r="CQJ102" s="2"/>
      <c r="CQK102" s="2"/>
      <c r="CQL102" s="2"/>
      <c r="CQM102" s="2"/>
      <c r="CQN102" s="2"/>
      <c r="CQO102" s="2"/>
      <c r="CQP102" s="2"/>
      <c r="CQQ102" s="2"/>
      <c r="CQR102" s="2"/>
      <c r="CQS102" s="2"/>
      <c r="CQT102" s="2"/>
      <c r="CQU102" s="2"/>
      <c r="CQV102" s="2"/>
      <c r="CQW102" s="2"/>
      <c r="CQX102" s="2"/>
      <c r="CQY102" s="2"/>
      <c r="CQZ102" s="2"/>
      <c r="CRA102" s="2"/>
      <c r="CRB102" s="2"/>
      <c r="CRC102" s="2"/>
      <c r="CRD102" s="2"/>
      <c r="CRE102" s="2"/>
      <c r="CRF102" s="2"/>
      <c r="CRG102" s="2"/>
      <c r="CRH102" s="2"/>
      <c r="CRI102" s="2"/>
      <c r="CRJ102" s="2"/>
      <c r="CRK102" s="2"/>
      <c r="CRL102" s="2"/>
      <c r="CRM102" s="2"/>
      <c r="CRN102" s="2"/>
      <c r="CRO102" s="2"/>
      <c r="CRP102" s="2"/>
      <c r="CRQ102" s="2"/>
      <c r="CRR102" s="2"/>
      <c r="CRS102" s="2"/>
      <c r="CRT102" s="2"/>
      <c r="CRU102" s="2"/>
      <c r="CRV102" s="2"/>
      <c r="CRW102" s="2"/>
      <c r="CRX102" s="2"/>
      <c r="CRY102" s="2"/>
      <c r="CRZ102" s="2"/>
      <c r="CSA102" s="2"/>
      <c r="CSB102" s="2"/>
      <c r="CSC102" s="2"/>
      <c r="CSD102" s="2"/>
      <c r="CSE102" s="2"/>
      <c r="CSF102" s="2"/>
      <c r="CSG102" s="2"/>
      <c r="CSH102" s="2"/>
      <c r="CSI102" s="2"/>
      <c r="CSJ102" s="2"/>
      <c r="CSK102" s="2"/>
      <c r="CSL102" s="2"/>
      <c r="CSM102" s="2"/>
      <c r="CSN102" s="2"/>
      <c r="CSO102" s="2"/>
    </row>
    <row r="103" spans="19:2537" x14ac:dyDescent="0.25"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  <c r="AMX103" s="2"/>
      <c r="AMY103" s="2"/>
      <c r="AMZ103" s="2"/>
      <c r="ANA103" s="2"/>
      <c r="ANB103" s="2"/>
      <c r="ANC103" s="2"/>
      <c r="AND103" s="2"/>
      <c r="ANE103" s="2"/>
      <c r="ANF103" s="2"/>
      <c r="ANG103" s="2"/>
      <c r="ANH103" s="2"/>
      <c r="ANI103" s="2"/>
      <c r="ANJ103" s="2"/>
      <c r="ANK103" s="2"/>
      <c r="ANL103" s="2"/>
      <c r="ANM103" s="2"/>
      <c r="ANN103" s="2"/>
      <c r="ANO103" s="2"/>
      <c r="ANP103" s="2"/>
      <c r="ANQ103" s="2"/>
      <c r="ANR103" s="2"/>
      <c r="ANS103" s="2"/>
      <c r="ANT103" s="2"/>
      <c r="ANU103" s="2"/>
      <c r="ANV103" s="2"/>
      <c r="ANW103" s="2"/>
      <c r="ANX103" s="2"/>
      <c r="ANY103" s="2"/>
      <c r="ANZ103" s="2"/>
      <c r="AOA103" s="2"/>
      <c r="AOB103" s="2"/>
      <c r="AOC103" s="2"/>
      <c r="AOD103" s="2"/>
      <c r="AOE103" s="2"/>
      <c r="AOF103" s="2"/>
      <c r="AOG103" s="2"/>
      <c r="AOH103" s="2"/>
      <c r="AOI103" s="2"/>
      <c r="AOJ103" s="2"/>
      <c r="AOK103" s="2"/>
      <c r="AOL103" s="2"/>
      <c r="AOM103" s="2"/>
      <c r="AON103" s="2"/>
      <c r="AOO103" s="2"/>
      <c r="AOP103" s="2"/>
      <c r="AOQ103" s="2"/>
      <c r="AOR103" s="2"/>
      <c r="AOS103" s="2"/>
      <c r="AOT103" s="2"/>
      <c r="AOU103" s="2"/>
      <c r="AOV103" s="2"/>
      <c r="AOW103" s="2"/>
      <c r="AOX103" s="2"/>
      <c r="AOY103" s="2"/>
      <c r="AOZ103" s="2"/>
      <c r="APA103" s="2"/>
      <c r="APB103" s="2"/>
      <c r="APC103" s="2"/>
      <c r="APD103" s="2"/>
      <c r="APE103" s="2"/>
      <c r="APF103" s="2"/>
      <c r="APG103" s="2"/>
      <c r="APH103" s="2"/>
      <c r="API103" s="2"/>
      <c r="APJ103" s="2"/>
      <c r="APK103" s="2"/>
      <c r="APL103" s="2"/>
      <c r="APM103" s="2"/>
      <c r="APN103" s="2"/>
      <c r="APO103" s="2"/>
      <c r="APP103" s="2"/>
      <c r="APQ103" s="2"/>
      <c r="APR103" s="2"/>
      <c r="APS103" s="2"/>
      <c r="APT103" s="2"/>
      <c r="APU103" s="2"/>
      <c r="APV103" s="2"/>
      <c r="APW103" s="2"/>
      <c r="APX103" s="2"/>
      <c r="APY103" s="2"/>
      <c r="APZ103" s="2"/>
      <c r="AQA103" s="2"/>
      <c r="AQB103" s="2"/>
      <c r="AQC103" s="2"/>
      <c r="AQD103" s="2"/>
      <c r="AQE103" s="2"/>
      <c r="AQF103" s="2"/>
      <c r="AQG103" s="2"/>
      <c r="AQH103" s="2"/>
      <c r="AQI103" s="2"/>
      <c r="AQJ103" s="2"/>
      <c r="AQK103" s="2"/>
      <c r="AQL103" s="2"/>
      <c r="AQM103" s="2"/>
      <c r="AQN103" s="2"/>
      <c r="AQO103" s="2"/>
      <c r="AQP103" s="2"/>
      <c r="AQQ103" s="2"/>
      <c r="AQR103" s="2"/>
      <c r="AQS103" s="2"/>
      <c r="AQT103" s="2"/>
      <c r="AQU103" s="2"/>
      <c r="AQV103" s="2"/>
      <c r="AQW103" s="2"/>
      <c r="AQX103" s="2"/>
      <c r="AQY103" s="2"/>
      <c r="AQZ103" s="2"/>
      <c r="ARA103" s="2"/>
      <c r="ARB103" s="2"/>
      <c r="ARC103" s="2"/>
      <c r="ARD103" s="2"/>
      <c r="ARE103" s="2"/>
      <c r="ARF103" s="2"/>
      <c r="ARG103" s="2"/>
      <c r="ARH103" s="2"/>
      <c r="ARI103" s="2"/>
      <c r="ARJ103" s="2"/>
      <c r="ARK103" s="2"/>
      <c r="ARL103" s="2"/>
      <c r="ARM103" s="2"/>
      <c r="ARN103" s="2"/>
      <c r="ARO103" s="2"/>
      <c r="ARP103" s="2"/>
      <c r="ARQ103" s="2"/>
      <c r="ARR103" s="2"/>
      <c r="ARS103" s="2"/>
      <c r="ART103" s="2"/>
      <c r="ARU103" s="2"/>
      <c r="ARV103" s="2"/>
      <c r="ARW103" s="2"/>
      <c r="ARX103" s="2"/>
      <c r="ARY103" s="2"/>
      <c r="ARZ103" s="2"/>
      <c r="ASA103" s="2"/>
      <c r="ASB103" s="2"/>
      <c r="ASC103" s="2"/>
      <c r="ASD103" s="2"/>
      <c r="ASE103" s="2"/>
      <c r="ASF103" s="2"/>
      <c r="ASG103" s="2"/>
      <c r="ASH103" s="2"/>
      <c r="ASI103" s="2"/>
      <c r="ASJ103" s="2"/>
      <c r="ASK103" s="2"/>
      <c r="ASL103" s="2"/>
      <c r="ASM103" s="2"/>
      <c r="ASN103" s="2"/>
      <c r="ASO103" s="2"/>
      <c r="ASP103" s="2"/>
      <c r="ASQ103" s="2"/>
      <c r="ASR103" s="2"/>
      <c r="ASS103" s="2"/>
      <c r="AST103" s="2"/>
      <c r="ASU103" s="2"/>
      <c r="ASV103" s="2"/>
      <c r="ASW103" s="2"/>
      <c r="ASX103" s="2"/>
      <c r="ASY103" s="2"/>
      <c r="ASZ103" s="2"/>
      <c r="ATA103" s="2"/>
      <c r="ATB103" s="2"/>
      <c r="ATC103" s="2"/>
      <c r="ATD103" s="2"/>
      <c r="ATE103" s="2"/>
      <c r="ATF103" s="2"/>
      <c r="ATG103" s="2"/>
      <c r="ATH103" s="2"/>
      <c r="ATI103" s="2"/>
      <c r="ATJ103" s="2"/>
      <c r="ATK103" s="2"/>
      <c r="ATL103" s="2"/>
      <c r="ATM103" s="2"/>
      <c r="ATN103" s="2"/>
      <c r="ATO103" s="2"/>
      <c r="ATP103" s="2"/>
      <c r="ATQ103" s="2"/>
      <c r="ATR103" s="2"/>
      <c r="ATS103" s="2"/>
      <c r="ATT103" s="2"/>
      <c r="ATU103" s="2"/>
      <c r="ATV103" s="2"/>
      <c r="ATW103" s="2"/>
      <c r="ATX103" s="2"/>
      <c r="ATY103" s="2"/>
      <c r="ATZ103" s="2"/>
      <c r="AUA103" s="2"/>
      <c r="AUB103" s="2"/>
      <c r="AUC103" s="2"/>
      <c r="AUD103" s="2"/>
      <c r="AUE103" s="2"/>
      <c r="AUF103" s="2"/>
      <c r="AUG103" s="2"/>
      <c r="AUH103" s="2"/>
      <c r="AUI103" s="2"/>
      <c r="AUJ103" s="2"/>
      <c r="AUK103" s="2"/>
      <c r="AUL103" s="2"/>
      <c r="AUM103" s="2"/>
      <c r="AUN103" s="2"/>
      <c r="AUO103" s="2"/>
      <c r="AUP103" s="2"/>
      <c r="AUQ103" s="2"/>
      <c r="AUR103" s="2"/>
      <c r="AUS103" s="2"/>
      <c r="AUT103" s="2"/>
      <c r="AUU103" s="2"/>
      <c r="AUV103" s="2"/>
      <c r="AUW103" s="2"/>
      <c r="AUX103" s="2"/>
      <c r="AUY103" s="2"/>
      <c r="AUZ103" s="2"/>
      <c r="AVA103" s="2"/>
      <c r="AVB103" s="2"/>
      <c r="AVC103" s="2"/>
      <c r="AVD103" s="2"/>
      <c r="AVE103" s="2"/>
      <c r="AVF103" s="2"/>
      <c r="AVG103" s="2"/>
      <c r="AVH103" s="2"/>
      <c r="AVI103" s="2"/>
      <c r="AVJ103" s="2"/>
      <c r="AVK103" s="2"/>
      <c r="AVL103" s="2"/>
      <c r="AVM103" s="2"/>
      <c r="AVN103" s="2"/>
      <c r="AVO103" s="2"/>
      <c r="AVP103" s="2"/>
      <c r="AVQ103" s="2"/>
      <c r="AVR103" s="2"/>
      <c r="AVS103" s="2"/>
      <c r="AVT103" s="2"/>
      <c r="AVU103" s="2"/>
      <c r="AVV103" s="2"/>
      <c r="AVW103" s="2"/>
      <c r="AVX103" s="2"/>
      <c r="AVY103" s="2"/>
      <c r="AVZ103" s="2"/>
      <c r="AWA103" s="2"/>
      <c r="AWB103" s="2"/>
      <c r="AWC103" s="2"/>
      <c r="AWD103" s="2"/>
      <c r="AWE103" s="2"/>
      <c r="AWF103" s="2"/>
      <c r="AWG103" s="2"/>
      <c r="AWH103" s="2"/>
      <c r="AWI103" s="2"/>
      <c r="AWJ103" s="2"/>
      <c r="AWK103" s="2"/>
      <c r="AWL103" s="2"/>
      <c r="AWM103" s="2"/>
      <c r="AWN103" s="2"/>
      <c r="AWO103" s="2"/>
      <c r="AWP103" s="2"/>
      <c r="AWQ103" s="2"/>
      <c r="AWR103" s="2"/>
      <c r="AWS103" s="2"/>
      <c r="AWT103" s="2"/>
      <c r="AWU103" s="2"/>
      <c r="AWV103" s="2"/>
      <c r="AWW103" s="2"/>
      <c r="AWX103" s="2"/>
      <c r="AWY103" s="2"/>
      <c r="AWZ103" s="2"/>
      <c r="AXA103" s="2"/>
      <c r="AXB103" s="2"/>
      <c r="AXC103" s="2"/>
      <c r="AXD103" s="2"/>
      <c r="AXE103" s="2"/>
      <c r="AXF103" s="2"/>
      <c r="AXG103" s="2"/>
      <c r="AXH103" s="2"/>
      <c r="AXI103" s="2"/>
      <c r="AXJ103" s="2"/>
      <c r="AXK103" s="2"/>
      <c r="AXL103" s="2"/>
      <c r="AXM103" s="2"/>
      <c r="AXN103" s="2"/>
      <c r="AXO103" s="2"/>
      <c r="AXP103" s="2"/>
      <c r="AXQ103" s="2"/>
      <c r="AXR103" s="2"/>
      <c r="AXS103" s="2"/>
      <c r="AXT103" s="2"/>
      <c r="AXU103" s="2"/>
      <c r="AXV103" s="2"/>
      <c r="AXW103" s="2"/>
      <c r="AXX103" s="2"/>
      <c r="AXY103" s="2"/>
      <c r="AXZ103" s="2"/>
      <c r="AYA103" s="2"/>
      <c r="AYB103" s="2"/>
      <c r="AYC103" s="2"/>
      <c r="AYD103" s="2"/>
      <c r="AYE103" s="2"/>
      <c r="AYF103" s="2"/>
      <c r="AYG103" s="2"/>
      <c r="AYH103" s="2"/>
      <c r="AYI103" s="2"/>
      <c r="AYJ103" s="2"/>
      <c r="AYK103" s="2"/>
      <c r="AYL103" s="2"/>
      <c r="AYM103" s="2"/>
      <c r="AYN103" s="2"/>
      <c r="AYO103" s="2"/>
      <c r="AYP103" s="2"/>
      <c r="AYQ103" s="2"/>
      <c r="AYR103" s="2"/>
      <c r="AYS103" s="2"/>
      <c r="AYT103" s="2"/>
      <c r="AYU103" s="2"/>
      <c r="AYV103" s="2"/>
      <c r="AYW103" s="2"/>
      <c r="AYX103" s="2"/>
      <c r="AYY103" s="2"/>
      <c r="AYZ103" s="2"/>
      <c r="AZA103" s="2"/>
      <c r="AZB103" s="2"/>
      <c r="AZC103" s="2"/>
      <c r="AZD103" s="2"/>
      <c r="AZE103" s="2"/>
      <c r="AZF103" s="2"/>
      <c r="AZG103" s="2"/>
      <c r="AZH103" s="2"/>
      <c r="AZI103" s="2"/>
      <c r="AZJ103" s="2"/>
      <c r="AZK103" s="2"/>
      <c r="AZL103" s="2"/>
      <c r="AZM103" s="2"/>
      <c r="AZN103" s="2"/>
      <c r="AZO103" s="2"/>
      <c r="AZP103" s="2"/>
      <c r="AZQ103" s="2"/>
      <c r="AZR103" s="2"/>
      <c r="AZS103" s="2"/>
      <c r="AZT103" s="2"/>
      <c r="AZU103" s="2"/>
      <c r="AZV103" s="2"/>
      <c r="AZW103" s="2"/>
      <c r="AZX103" s="2"/>
      <c r="AZY103" s="2"/>
      <c r="AZZ103" s="2"/>
      <c r="BAA103" s="2"/>
      <c r="BAB103" s="2"/>
      <c r="BAC103" s="2"/>
      <c r="BAD103" s="2"/>
      <c r="BAE103" s="2"/>
      <c r="BAF103" s="2"/>
      <c r="BAG103" s="2"/>
      <c r="BAH103" s="2"/>
      <c r="BAI103" s="2"/>
      <c r="BAJ103" s="2"/>
      <c r="BAK103" s="2"/>
      <c r="BAL103" s="2"/>
      <c r="BAM103" s="2"/>
      <c r="BAN103" s="2"/>
      <c r="BAO103" s="2"/>
      <c r="BAP103" s="2"/>
      <c r="BAQ103" s="2"/>
      <c r="BAR103" s="2"/>
      <c r="BAS103" s="2"/>
      <c r="BAT103" s="2"/>
      <c r="BAU103" s="2"/>
      <c r="BAV103" s="2"/>
      <c r="BAW103" s="2"/>
      <c r="BAX103" s="2"/>
      <c r="BAY103" s="2"/>
      <c r="BAZ103" s="2"/>
      <c r="BBA103" s="2"/>
      <c r="BBB103" s="2"/>
      <c r="BBC103" s="2"/>
      <c r="BBD103" s="2"/>
      <c r="BBE103" s="2"/>
      <c r="BBF103" s="2"/>
      <c r="BBG103" s="2"/>
      <c r="BBH103" s="2"/>
      <c r="BBI103" s="2"/>
      <c r="BBJ103" s="2"/>
      <c r="BBK103" s="2"/>
      <c r="BBL103" s="2"/>
      <c r="BBM103" s="2"/>
      <c r="BBN103" s="2"/>
      <c r="BBO103" s="2"/>
      <c r="BBP103" s="2"/>
      <c r="BBQ103" s="2"/>
      <c r="BBR103" s="2"/>
      <c r="BBS103" s="2"/>
      <c r="BBT103" s="2"/>
      <c r="BBU103" s="2"/>
      <c r="BBV103" s="2"/>
      <c r="BBW103" s="2"/>
      <c r="BBX103" s="2"/>
      <c r="BBY103" s="2"/>
      <c r="BBZ103" s="2"/>
      <c r="BCA103" s="2"/>
      <c r="BCB103" s="2"/>
      <c r="BCC103" s="2"/>
      <c r="BCD103" s="2"/>
      <c r="BCE103" s="2"/>
      <c r="BCF103" s="2"/>
      <c r="BCG103" s="2"/>
      <c r="BCH103" s="2"/>
      <c r="BCI103" s="2"/>
      <c r="BCJ103" s="2"/>
      <c r="BCK103" s="2"/>
      <c r="BCL103" s="2"/>
      <c r="BCM103" s="2"/>
      <c r="BCN103" s="2"/>
      <c r="BCO103" s="2"/>
      <c r="BCP103" s="2"/>
      <c r="BCQ103" s="2"/>
      <c r="BCR103" s="2"/>
      <c r="BCS103" s="2"/>
      <c r="BCT103" s="2"/>
      <c r="BCU103" s="2"/>
      <c r="BCV103" s="2"/>
      <c r="BCW103" s="2"/>
      <c r="BCX103" s="2"/>
      <c r="BCY103" s="2"/>
      <c r="BCZ103" s="2"/>
      <c r="BDA103" s="2"/>
      <c r="BDB103" s="2"/>
      <c r="BDC103" s="2"/>
      <c r="BDD103" s="2"/>
      <c r="BDE103" s="2"/>
      <c r="BDF103" s="2"/>
      <c r="BDG103" s="2"/>
      <c r="BDH103" s="2"/>
      <c r="BDI103" s="2"/>
      <c r="BDJ103" s="2"/>
      <c r="BDK103" s="2"/>
      <c r="BDL103" s="2"/>
      <c r="BDM103" s="2"/>
      <c r="BDN103" s="2"/>
      <c r="BDO103" s="2"/>
      <c r="BDP103" s="2"/>
      <c r="BDQ103" s="2"/>
      <c r="BDR103" s="2"/>
      <c r="BDS103" s="2"/>
      <c r="BDT103" s="2"/>
      <c r="BDU103" s="2"/>
      <c r="BDV103" s="2"/>
      <c r="BDW103" s="2"/>
      <c r="BDX103" s="2"/>
      <c r="BDY103" s="2"/>
      <c r="BDZ103" s="2"/>
      <c r="BEA103" s="2"/>
      <c r="BEB103" s="2"/>
      <c r="BEC103" s="2"/>
      <c r="BED103" s="2"/>
      <c r="BEE103" s="2"/>
      <c r="BEF103" s="2"/>
      <c r="BEG103" s="2"/>
      <c r="BEH103" s="2"/>
      <c r="BEI103" s="2"/>
      <c r="BEJ103" s="2"/>
      <c r="BEK103" s="2"/>
      <c r="BEL103" s="2"/>
      <c r="BEM103" s="2"/>
      <c r="BEN103" s="2"/>
      <c r="BEO103" s="2"/>
      <c r="BEP103" s="2"/>
      <c r="BEQ103" s="2"/>
      <c r="BER103" s="2"/>
      <c r="BES103" s="2"/>
      <c r="BET103" s="2"/>
      <c r="BEU103" s="2"/>
      <c r="BEV103" s="2"/>
      <c r="BEW103" s="2"/>
      <c r="BEX103" s="2"/>
      <c r="BEY103" s="2"/>
      <c r="BEZ103" s="2"/>
      <c r="BFA103" s="2"/>
      <c r="BFB103" s="2"/>
      <c r="BFC103" s="2"/>
      <c r="BFD103" s="2"/>
      <c r="BFE103" s="2"/>
      <c r="BFF103" s="2"/>
      <c r="BFG103" s="2"/>
      <c r="BFH103" s="2"/>
      <c r="BFI103" s="2"/>
      <c r="BFJ103" s="2"/>
      <c r="BFK103" s="2"/>
      <c r="BFL103" s="2"/>
      <c r="BFM103" s="2"/>
      <c r="BFN103" s="2"/>
      <c r="BFO103" s="2"/>
      <c r="BFP103" s="2"/>
      <c r="BFQ103" s="2"/>
      <c r="BFR103" s="2"/>
      <c r="BFS103" s="2"/>
      <c r="BFT103" s="2"/>
      <c r="BFU103" s="2"/>
      <c r="BFV103" s="2"/>
      <c r="BFW103" s="2"/>
      <c r="BFX103" s="2"/>
      <c r="BFY103" s="2"/>
      <c r="BFZ103" s="2"/>
      <c r="BGA103" s="2"/>
      <c r="BGB103" s="2"/>
      <c r="BGC103" s="2"/>
      <c r="BGD103" s="2"/>
      <c r="BGE103" s="2"/>
      <c r="BGF103" s="2"/>
      <c r="BGG103" s="2"/>
      <c r="BGH103" s="2"/>
      <c r="BGI103" s="2"/>
      <c r="BGJ103" s="2"/>
      <c r="BGK103" s="2"/>
      <c r="BGL103" s="2"/>
      <c r="BGM103" s="2"/>
      <c r="BGN103" s="2"/>
      <c r="BGO103" s="2"/>
      <c r="BGP103" s="2"/>
      <c r="BGQ103" s="2"/>
      <c r="BGR103" s="2"/>
      <c r="BGS103" s="2"/>
      <c r="BGT103" s="2"/>
      <c r="BGU103" s="2"/>
      <c r="BGV103" s="2"/>
      <c r="BGW103" s="2"/>
      <c r="BGX103" s="2"/>
      <c r="BGY103" s="2"/>
      <c r="BGZ103" s="2"/>
      <c r="BHA103" s="2"/>
      <c r="BHB103" s="2"/>
      <c r="BHC103" s="2"/>
      <c r="BHD103" s="2"/>
      <c r="BHE103" s="2"/>
      <c r="BHF103" s="2"/>
      <c r="BHG103" s="2"/>
      <c r="BHH103" s="2"/>
      <c r="BHI103" s="2"/>
      <c r="BHJ103" s="2"/>
      <c r="BHK103" s="2"/>
      <c r="BHL103" s="2"/>
      <c r="BHM103" s="2"/>
      <c r="BHN103" s="2"/>
      <c r="BHO103" s="2"/>
      <c r="BHP103" s="2"/>
      <c r="BHQ103" s="2"/>
      <c r="BHR103" s="2"/>
      <c r="BHS103" s="2"/>
      <c r="BHT103" s="2"/>
      <c r="BHU103" s="2"/>
      <c r="BHV103" s="2"/>
      <c r="BHW103" s="2"/>
      <c r="BHX103" s="2"/>
      <c r="BHY103" s="2"/>
      <c r="BHZ103" s="2"/>
      <c r="BIA103" s="2"/>
      <c r="BIB103" s="2"/>
      <c r="BIC103" s="2"/>
      <c r="BID103" s="2"/>
      <c r="BIE103" s="2"/>
      <c r="BIF103" s="2"/>
      <c r="BIG103" s="2"/>
      <c r="BIH103" s="2"/>
      <c r="BII103" s="2"/>
      <c r="BIJ103" s="2"/>
      <c r="BIK103" s="2"/>
      <c r="BIL103" s="2"/>
      <c r="BIM103" s="2"/>
      <c r="BIN103" s="2"/>
      <c r="BIO103" s="2"/>
      <c r="BIP103" s="2"/>
      <c r="BIQ103" s="2"/>
      <c r="BIR103" s="2"/>
      <c r="BIS103" s="2"/>
      <c r="BIT103" s="2"/>
      <c r="BIU103" s="2"/>
      <c r="BIV103" s="2"/>
      <c r="BIW103" s="2"/>
      <c r="BIX103" s="2"/>
      <c r="BIY103" s="2"/>
      <c r="BIZ103" s="2"/>
      <c r="BJA103" s="2"/>
      <c r="BJB103" s="2"/>
      <c r="BJC103" s="2"/>
      <c r="BJD103" s="2"/>
      <c r="BJE103" s="2"/>
      <c r="BJF103" s="2"/>
      <c r="BJG103" s="2"/>
      <c r="BJH103" s="2"/>
      <c r="BJI103" s="2"/>
      <c r="BJJ103" s="2"/>
      <c r="BJK103" s="2"/>
      <c r="BJL103" s="2"/>
      <c r="BJM103" s="2"/>
      <c r="BJN103" s="2"/>
      <c r="BJO103" s="2"/>
      <c r="BJP103" s="2"/>
      <c r="BJQ103" s="2"/>
      <c r="BJR103" s="2"/>
      <c r="BJS103" s="2"/>
      <c r="BJT103" s="2"/>
      <c r="BJU103" s="2"/>
      <c r="BJV103" s="2"/>
      <c r="BJW103" s="2"/>
      <c r="BJX103" s="2"/>
      <c r="BJY103" s="2"/>
      <c r="BJZ103" s="2"/>
      <c r="BKA103" s="2"/>
      <c r="BKB103" s="2"/>
      <c r="BKC103" s="2"/>
      <c r="BKD103" s="2"/>
      <c r="BKE103" s="2"/>
      <c r="BKF103" s="2"/>
      <c r="BKG103" s="2"/>
      <c r="BKH103" s="2"/>
      <c r="BKI103" s="2"/>
      <c r="BKJ103" s="2"/>
      <c r="BKK103" s="2"/>
      <c r="BKL103" s="2"/>
      <c r="BKM103" s="2"/>
      <c r="BKN103" s="2"/>
      <c r="BKO103" s="2"/>
      <c r="BKP103" s="2"/>
      <c r="BKQ103" s="2"/>
      <c r="BKR103" s="2"/>
      <c r="BKS103" s="2"/>
      <c r="BKT103" s="2"/>
      <c r="BKU103" s="2"/>
      <c r="BKV103" s="2"/>
      <c r="BKW103" s="2"/>
      <c r="BKX103" s="2"/>
      <c r="BKY103" s="2"/>
      <c r="BKZ103" s="2"/>
      <c r="BLA103" s="2"/>
      <c r="BLB103" s="2"/>
      <c r="BLC103" s="2"/>
      <c r="BLD103" s="2"/>
      <c r="BLE103" s="2"/>
      <c r="BLF103" s="2"/>
      <c r="BLG103" s="2"/>
      <c r="BLH103" s="2"/>
      <c r="BLI103" s="2"/>
      <c r="BLJ103" s="2"/>
      <c r="BLK103" s="2"/>
      <c r="BLL103" s="2"/>
      <c r="BLM103" s="2"/>
      <c r="BLN103" s="2"/>
      <c r="BLO103" s="2"/>
      <c r="BLP103" s="2"/>
      <c r="BLQ103" s="2"/>
      <c r="BLR103" s="2"/>
      <c r="BLS103" s="2"/>
      <c r="BLT103" s="2"/>
      <c r="BLU103" s="2"/>
      <c r="BLV103" s="2"/>
      <c r="BLW103" s="2"/>
      <c r="BLX103" s="2"/>
      <c r="BLY103" s="2"/>
      <c r="BLZ103" s="2"/>
      <c r="BMA103" s="2"/>
      <c r="BMB103" s="2"/>
      <c r="BMC103" s="2"/>
      <c r="BMD103" s="2"/>
      <c r="BME103" s="2"/>
      <c r="BMF103" s="2"/>
      <c r="BMG103" s="2"/>
      <c r="BMH103" s="2"/>
      <c r="BMI103" s="2"/>
      <c r="BMJ103" s="2"/>
      <c r="BMK103" s="2"/>
      <c r="BML103" s="2"/>
      <c r="BMM103" s="2"/>
      <c r="BMN103" s="2"/>
      <c r="BMO103" s="2"/>
      <c r="BMP103" s="2"/>
      <c r="BMQ103" s="2"/>
      <c r="BMR103" s="2"/>
      <c r="BMS103" s="2"/>
      <c r="BMT103" s="2"/>
      <c r="BMU103" s="2"/>
      <c r="BMV103" s="2"/>
      <c r="BMW103" s="2"/>
      <c r="BMX103" s="2"/>
      <c r="BMY103" s="2"/>
      <c r="BMZ103" s="2"/>
      <c r="BNA103" s="2"/>
      <c r="BNB103" s="2"/>
      <c r="BNC103" s="2"/>
      <c r="BND103" s="2"/>
      <c r="BNE103" s="2"/>
      <c r="BNF103" s="2"/>
      <c r="BNG103" s="2"/>
      <c r="BNH103" s="2"/>
      <c r="BNI103" s="2"/>
      <c r="BNJ103" s="2"/>
      <c r="BNK103" s="2"/>
      <c r="BNL103" s="2"/>
      <c r="BNM103" s="2"/>
      <c r="BNN103" s="2"/>
      <c r="BNO103" s="2"/>
      <c r="BNP103" s="2"/>
      <c r="BNQ103" s="2"/>
      <c r="BNR103" s="2"/>
      <c r="BNS103" s="2"/>
      <c r="BNT103" s="2"/>
      <c r="BNU103" s="2"/>
      <c r="BNV103" s="2"/>
      <c r="BNW103" s="2"/>
      <c r="BNX103" s="2"/>
      <c r="BNY103" s="2"/>
      <c r="BNZ103" s="2"/>
      <c r="BOA103" s="2"/>
      <c r="BOB103" s="2"/>
      <c r="BOC103" s="2"/>
      <c r="BOD103" s="2"/>
      <c r="BOE103" s="2"/>
      <c r="BOF103" s="2"/>
      <c r="BOG103" s="2"/>
      <c r="BOH103" s="2"/>
      <c r="BOI103" s="2"/>
      <c r="BOJ103" s="2"/>
      <c r="BOK103" s="2"/>
      <c r="BOL103" s="2"/>
      <c r="BOM103" s="2"/>
      <c r="BON103" s="2"/>
      <c r="BOO103" s="2"/>
      <c r="BOP103" s="2"/>
      <c r="BOQ103" s="2"/>
      <c r="BOR103" s="2"/>
      <c r="BOS103" s="2"/>
      <c r="BOT103" s="2"/>
      <c r="BOU103" s="2"/>
      <c r="BOV103" s="2"/>
      <c r="BOW103" s="2"/>
      <c r="BOX103" s="2"/>
      <c r="BOY103" s="2"/>
      <c r="BOZ103" s="2"/>
      <c r="BPA103" s="2"/>
      <c r="BPB103" s="2"/>
      <c r="BPC103" s="2"/>
      <c r="BPD103" s="2"/>
      <c r="BPE103" s="2"/>
      <c r="BPF103" s="2"/>
      <c r="BPG103" s="2"/>
      <c r="BPH103" s="2"/>
      <c r="BPI103" s="2"/>
      <c r="BPJ103" s="2"/>
      <c r="BPK103" s="2"/>
      <c r="BPL103" s="2"/>
      <c r="BPM103" s="2"/>
      <c r="BPN103" s="2"/>
      <c r="BPO103" s="2"/>
      <c r="BPP103" s="2"/>
      <c r="BPQ103" s="2"/>
      <c r="BPR103" s="2"/>
      <c r="BPS103" s="2"/>
      <c r="BPT103" s="2"/>
      <c r="BPU103" s="2"/>
      <c r="BPV103" s="2"/>
      <c r="BPW103" s="2"/>
      <c r="BPX103" s="2"/>
      <c r="BPY103" s="2"/>
      <c r="BPZ103" s="2"/>
      <c r="BQA103" s="2"/>
      <c r="BQB103" s="2"/>
      <c r="BQC103" s="2"/>
      <c r="BQD103" s="2"/>
      <c r="BQE103" s="2"/>
      <c r="BQF103" s="2"/>
      <c r="BQG103" s="2"/>
      <c r="BQH103" s="2"/>
      <c r="BQI103" s="2"/>
      <c r="BQJ103" s="2"/>
      <c r="BQK103" s="2"/>
      <c r="BQL103" s="2"/>
      <c r="BQM103" s="2"/>
      <c r="BQN103" s="2"/>
      <c r="BQO103" s="2"/>
      <c r="BQP103" s="2"/>
      <c r="BQQ103" s="2"/>
      <c r="BQR103" s="2"/>
      <c r="BQS103" s="2"/>
      <c r="BQT103" s="2"/>
      <c r="BQU103" s="2"/>
      <c r="BQV103" s="2"/>
      <c r="BQW103" s="2"/>
      <c r="BQX103" s="2"/>
      <c r="BQY103" s="2"/>
      <c r="BQZ103" s="2"/>
      <c r="BRA103" s="2"/>
      <c r="BRB103" s="2"/>
      <c r="BRC103" s="2"/>
      <c r="BRD103" s="2"/>
      <c r="BRE103" s="2"/>
      <c r="BRF103" s="2"/>
      <c r="BRG103" s="2"/>
      <c r="BRH103" s="2"/>
      <c r="BRI103" s="2"/>
      <c r="BRJ103" s="2"/>
      <c r="BRK103" s="2"/>
      <c r="BRL103" s="2"/>
      <c r="BRM103" s="2"/>
      <c r="BRN103" s="2"/>
      <c r="BRO103" s="2"/>
      <c r="BRP103" s="2"/>
      <c r="BRQ103" s="2"/>
      <c r="BRR103" s="2"/>
      <c r="BRS103" s="2"/>
      <c r="BRT103" s="2"/>
      <c r="BRU103" s="2"/>
      <c r="BRV103" s="2"/>
      <c r="BRW103" s="2"/>
      <c r="BRX103" s="2"/>
      <c r="BRY103" s="2"/>
      <c r="BRZ103" s="2"/>
      <c r="BSA103" s="2"/>
      <c r="BSB103" s="2"/>
      <c r="BSC103" s="2"/>
      <c r="BSD103" s="2"/>
      <c r="BSE103" s="2"/>
      <c r="BSF103" s="2"/>
      <c r="BSG103" s="2"/>
      <c r="BSH103" s="2"/>
      <c r="BSI103" s="2"/>
      <c r="BSJ103" s="2"/>
      <c r="BSK103" s="2"/>
      <c r="BSL103" s="2"/>
      <c r="BSM103" s="2"/>
      <c r="BSN103" s="2"/>
      <c r="BSO103" s="2"/>
      <c r="BSP103" s="2"/>
      <c r="BSQ103" s="2"/>
      <c r="BSR103" s="2"/>
      <c r="BSS103" s="2"/>
      <c r="BST103" s="2"/>
      <c r="BSU103" s="2"/>
      <c r="BSV103" s="2"/>
      <c r="BSW103" s="2"/>
      <c r="BSX103" s="2"/>
      <c r="BSY103" s="2"/>
      <c r="BSZ103" s="2"/>
      <c r="BTA103" s="2"/>
      <c r="BTB103" s="2"/>
      <c r="BTC103" s="2"/>
      <c r="BTD103" s="2"/>
      <c r="BTE103" s="2"/>
      <c r="BTF103" s="2"/>
      <c r="BTG103" s="2"/>
      <c r="BTH103" s="2"/>
      <c r="BTI103" s="2"/>
      <c r="BTJ103" s="2"/>
      <c r="BTK103" s="2"/>
      <c r="BTL103" s="2"/>
      <c r="BTM103" s="2"/>
      <c r="BTN103" s="2"/>
      <c r="BTO103" s="2"/>
      <c r="BTP103" s="2"/>
      <c r="BTQ103" s="2"/>
      <c r="BTR103" s="2"/>
      <c r="BTS103" s="2"/>
      <c r="BTT103" s="2"/>
      <c r="BTU103" s="2"/>
      <c r="BTV103" s="2"/>
      <c r="BTW103" s="2"/>
      <c r="BTX103" s="2"/>
      <c r="BTY103" s="2"/>
      <c r="BTZ103" s="2"/>
      <c r="BUA103" s="2"/>
      <c r="BUB103" s="2"/>
      <c r="BUC103" s="2"/>
      <c r="BUD103" s="2"/>
      <c r="BUE103" s="2"/>
      <c r="BUF103" s="2"/>
      <c r="BUG103" s="2"/>
      <c r="BUH103" s="2"/>
      <c r="BUI103" s="2"/>
      <c r="BUJ103" s="2"/>
      <c r="BUK103" s="2"/>
      <c r="BUL103" s="2"/>
      <c r="BUM103" s="2"/>
      <c r="BUN103" s="2"/>
      <c r="BUO103" s="2"/>
      <c r="BUP103" s="2"/>
      <c r="BUQ103" s="2"/>
      <c r="BUR103" s="2"/>
      <c r="BUS103" s="2"/>
      <c r="BUT103" s="2"/>
      <c r="BUU103" s="2"/>
      <c r="BUV103" s="2"/>
      <c r="BUW103" s="2"/>
      <c r="BUX103" s="2"/>
      <c r="BUY103" s="2"/>
      <c r="BUZ103" s="2"/>
      <c r="BVA103" s="2"/>
      <c r="BVB103" s="2"/>
      <c r="BVC103" s="2"/>
      <c r="BVD103" s="2"/>
      <c r="BVE103" s="2"/>
      <c r="BVF103" s="2"/>
      <c r="BVG103" s="2"/>
      <c r="BVH103" s="2"/>
      <c r="BVI103" s="2"/>
      <c r="BVJ103" s="2"/>
      <c r="BVK103" s="2"/>
      <c r="BVL103" s="2"/>
      <c r="BVM103" s="2"/>
      <c r="BVN103" s="2"/>
      <c r="BVO103" s="2"/>
      <c r="BVP103" s="2"/>
      <c r="BVQ103" s="2"/>
      <c r="BVR103" s="2"/>
      <c r="BVS103" s="2"/>
      <c r="BVT103" s="2"/>
      <c r="BVU103" s="2"/>
      <c r="BVV103" s="2"/>
      <c r="BVW103" s="2"/>
      <c r="BVX103" s="2"/>
      <c r="BVY103" s="2"/>
      <c r="BVZ103" s="2"/>
      <c r="BWA103" s="2"/>
      <c r="BWB103" s="2"/>
      <c r="BWC103" s="2"/>
      <c r="BWD103" s="2"/>
      <c r="BWE103" s="2"/>
      <c r="BWF103" s="2"/>
      <c r="BWG103" s="2"/>
      <c r="BWH103" s="2"/>
      <c r="BWI103" s="2"/>
      <c r="BWJ103" s="2"/>
      <c r="BWK103" s="2"/>
      <c r="BWL103" s="2"/>
      <c r="BWM103" s="2"/>
      <c r="BWN103" s="2"/>
      <c r="BWO103" s="2"/>
      <c r="BWP103" s="2"/>
      <c r="BWQ103" s="2"/>
      <c r="BWR103" s="2"/>
      <c r="BWS103" s="2"/>
      <c r="BWT103" s="2"/>
      <c r="BWU103" s="2"/>
      <c r="BWV103" s="2"/>
      <c r="BWW103" s="2"/>
      <c r="BWX103" s="2"/>
      <c r="BWY103" s="2"/>
      <c r="BWZ103" s="2"/>
      <c r="BXA103" s="2"/>
      <c r="BXB103" s="2"/>
      <c r="BXC103" s="2"/>
      <c r="BXD103" s="2"/>
      <c r="BXE103" s="2"/>
      <c r="BXF103" s="2"/>
      <c r="BXG103" s="2"/>
      <c r="BXH103" s="2"/>
      <c r="BXI103" s="2"/>
      <c r="BXJ103" s="2"/>
      <c r="BXK103" s="2"/>
      <c r="BXL103" s="2"/>
      <c r="BXM103" s="2"/>
      <c r="BXN103" s="2"/>
      <c r="BXO103" s="2"/>
      <c r="BXP103" s="2"/>
      <c r="BXQ103" s="2"/>
      <c r="BXR103" s="2"/>
      <c r="BXS103" s="2"/>
      <c r="BXT103" s="2"/>
      <c r="BXU103" s="2"/>
      <c r="BXV103" s="2"/>
      <c r="BXW103" s="2"/>
      <c r="BXX103" s="2"/>
      <c r="BXY103" s="2"/>
      <c r="BXZ103" s="2"/>
      <c r="BYA103" s="2"/>
      <c r="BYB103" s="2"/>
      <c r="BYC103" s="2"/>
      <c r="BYD103" s="2"/>
      <c r="BYE103" s="2"/>
      <c r="BYF103" s="2"/>
      <c r="BYG103" s="2"/>
      <c r="BYH103" s="2"/>
      <c r="BYI103" s="2"/>
      <c r="BYJ103" s="2"/>
      <c r="BYK103" s="2"/>
      <c r="BYL103" s="2"/>
      <c r="BYM103" s="2"/>
      <c r="BYN103" s="2"/>
      <c r="BYO103" s="2"/>
      <c r="BYP103" s="2"/>
      <c r="BYQ103" s="2"/>
      <c r="BYR103" s="2"/>
      <c r="BYS103" s="2"/>
      <c r="BYT103" s="2"/>
      <c r="BYU103" s="2"/>
      <c r="BYV103" s="2"/>
      <c r="BYW103" s="2"/>
      <c r="BYX103" s="2"/>
      <c r="BYY103" s="2"/>
      <c r="BYZ103" s="2"/>
      <c r="BZA103" s="2"/>
      <c r="BZB103" s="2"/>
      <c r="BZC103" s="2"/>
      <c r="BZD103" s="2"/>
      <c r="BZE103" s="2"/>
      <c r="BZF103" s="2"/>
      <c r="BZG103" s="2"/>
      <c r="BZH103" s="2"/>
      <c r="BZI103" s="2"/>
      <c r="BZJ103" s="2"/>
      <c r="BZK103" s="2"/>
      <c r="BZL103" s="2"/>
      <c r="BZM103" s="2"/>
      <c r="BZN103" s="2"/>
      <c r="BZO103" s="2"/>
      <c r="BZP103" s="2"/>
      <c r="BZQ103" s="2"/>
      <c r="BZR103" s="2"/>
      <c r="BZS103" s="2"/>
      <c r="BZT103" s="2"/>
      <c r="BZU103" s="2"/>
      <c r="BZV103" s="2"/>
      <c r="BZW103" s="2"/>
      <c r="BZX103" s="2"/>
      <c r="BZY103" s="2"/>
      <c r="BZZ103" s="2"/>
      <c r="CAA103" s="2"/>
      <c r="CAB103" s="2"/>
      <c r="CAC103" s="2"/>
      <c r="CAD103" s="2"/>
      <c r="CAE103" s="2"/>
      <c r="CAF103" s="2"/>
      <c r="CAG103" s="2"/>
      <c r="CAH103" s="2"/>
      <c r="CAI103" s="2"/>
      <c r="CAJ103" s="2"/>
      <c r="CAK103" s="2"/>
      <c r="CAL103" s="2"/>
      <c r="CAM103" s="2"/>
      <c r="CAN103" s="2"/>
      <c r="CAO103" s="2"/>
      <c r="CAP103" s="2"/>
      <c r="CAQ103" s="2"/>
      <c r="CAR103" s="2"/>
      <c r="CAS103" s="2"/>
      <c r="CAT103" s="2"/>
      <c r="CAU103" s="2"/>
      <c r="CAV103" s="2"/>
      <c r="CAW103" s="2"/>
      <c r="CAX103" s="2"/>
      <c r="CAY103" s="2"/>
      <c r="CAZ103" s="2"/>
      <c r="CBA103" s="2"/>
      <c r="CBB103" s="2"/>
      <c r="CBC103" s="2"/>
      <c r="CBD103" s="2"/>
      <c r="CBE103" s="2"/>
      <c r="CBF103" s="2"/>
      <c r="CBG103" s="2"/>
      <c r="CBH103" s="2"/>
      <c r="CBI103" s="2"/>
      <c r="CBJ103" s="2"/>
      <c r="CBK103" s="2"/>
      <c r="CBL103" s="2"/>
      <c r="CBM103" s="2"/>
      <c r="CBN103" s="2"/>
      <c r="CBO103" s="2"/>
      <c r="CBP103" s="2"/>
      <c r="CBQ103" s="2"/>
      <c r="CBR103" s="2"/>
      <c r="CBS103" s="2"/>
      <c r="CBT103" s="2"/>
      <c r="CBU103" s="2"/>
      <c r="CBV103" s="2"/>
      <c r="CBW103" s="2"/>
      <c r="CBX103" s="2"/>
      <c r="CBY103" s="2"/>
      <c r="CBZ103" s="2"/>
      <c r="CCA103" s="2"/>
      <c r="CCB103" s="2"/>
      <c r="CCC103" s="2"/>
      <c r="CCD103" s="2"/>
      <c r="CCE103" s="2"/>
      <c r="CCF103" s="2"/>
      <c r="CCG103" s="2"/>
      <c r="CCH103" s="2"/>
      <c r="CCI103" s="2"/>
      <c r="CCJ103" s="2"/>
      <c r="CCK103" s="2"/>
      <c r="CCL103" s="2"/>
      <c r="CCM103" s="2"/>
      <c r="CCN103" s="2"/>
      <c r="CCO103" s="2"/>
      <c r="CCP103" s="2"/>
      <c r="CCQ103" s="2"/>
      <c r="CCR103" s="2"/>
      <c r="CCS103" s="2"/>
      <c r="CCT103" s="2"/>
      <c r="CCU103" s="2"/>
      <c r="CCV103" s="2"/>
      <c r="CCW103" s="2"/>
      <c r="CCX103" s="2"/>
      <c r="CCY103" s="2"/>
      <c r="CCZ103" s="2"/>
      <c r="CDA103" s="2"/>
      <c r="CDB103" s="2"/>
      <c r="CDC103" s="2"/>
      <c r="CDD103" s="2"/>
      <c r="CDE103" s="2"/>
      <c r="CDF103" s="2"/>
      <c r="CDG103" s="2"/>
      <c r="CDH103" s="2"/>
      <c r="CDI103" s="2"/>
      <c r="CDJ103" s="2"/>
      <c r="CDK103" s="2"/>
      <c r="CDL103" s="2"/>
      <c r="CDM103" s="2"/>
      <c r="CDN103" s="2"/>
      <c r="CDO103" s="2"/>
      <c r="CDP103" s="2"/>
      <c r="CDQ103" s="2"/>
      <c r="CDR103" s="2"/>
      <c r="CDS103" s="2"/>
      <c r="CDT103" s="2"/>
      <c r="CDU103" s="2"/>
      <c r="CDV103" s="2"/>
      <c r="CDW103" s="2"/>
      <c r="CDX103" s="2"/>
      <c r="CDY103" s="2"/>
      <c r="CDZ103" s="2"/>
      <c r="CEA103" s="2"/>
      <c r="CEB103" s="2"/>
      <c r="CEC103" s="2"/>
      <c r="CED103" s="2"/>
      <c r="CEE103" s="2"/>
      <c r="CEF103" s="2"/>
      <c r="CEG103" s="2"/>
      <c r="CEH103" s="2"/>
      <c r="CEI103" s="2"/>
      <c r="CEJ103" s="2"/>
      <c r="CEK103" s="2"/>
      <c r="CEL103" s="2"/>
      <c r="CEM103" s="2"/>
      <c r="CEN103" s="2"/>
      <c r="CEO103" s="2"/>
      <c r="CEP103" s="2"/>
      <c r="CEQ103" s="2"/>
      <c r="CER103" s="2"/>
      <c r="CES103" s="2"/>
      <c r="CET103" s="2"/>
      <c r="CEU103" s="2"/>
      <c r="CEV103" s="2"/>
      <c r="CEW103" s="2"/>
      <c r="CEX103" s="2"/>
      <c r="CEY103" s="2"/>
      <c r="CEZ103" s="2"/>
      <c r="CFA103" s="2"/>
      <c r="CFB103" s="2"/>
      <c r="CFC103" s="2"/>
      <c r="CFD103" s="2"/>
      <c r="CFE103" s="2"/>
      <c r="CFF103" s="2"/>
      <c r="CFG103" s="2"/>
      <c r="CFH103" s="2"/>
      <c r="CFI103" s="2"/>
      <c r="CFJ103" s="2"/>
      <c r="CFK103" s="2"/>
      <c r="CFL103" s="2"/>
      <c r="CFM103" s="2"/>
      <c r="CFN103" s="2"/>
      <c r="CFO103" s="2"/>
      <c r="CFP103" s="2"/>
      <c r="CFQ103" s="2"/>
      <c r="CFR103" s="2"/>
      <c r="CFS103" s="2"/>
      <c r="CFT103" s="2"/>
      <c r="CFU103" s="2"/>
      <c r="CFV103" s="2"/>
      <c r="CFW103" s="2"/>
      <c r="CFX103" s="2"/>
      <c r="CFY103" s="2"/>
      <c r="CFZ103" s="2"/>
      <c r="CGA103" s="2"/>
      <c r="CGB103" s="2"/>
      <c r="CGC103" s="2"/>
      <c r="CGD103" s="2"/>
      <c r="CGE103" s="2"/>
      <c r="CGF103" s="2"/>
      <c r="CGG103" s="2"/>
      <c r="CGH103" s="2"/>
      <c r="CGI103" s="2"/>
      <c r="CGJ103" s="2"/>
      <c r="CGK103" s="2"/>
      <c r="CGL103" s="2"/>
      <c r="CGM103" s="2"/>
      <c r="CGN103" s="2"/>
      <c r="CGO103" s="2"/>
      <c r="CGP103" s="2"/>
      <c r="CGQ103" s="2"/>
      <c r="CGR103" s="2"/>
      <c r="CGS103" s="2"/>
      <c r="CGT103" s="2"/>
      <c r="CGU103" s="2"/>
      <c r="CGV103" s="2"/>
      <c r="CGW103" s="2"/>
      <c r="CGX103" s="2"/>
      <c r="CGY103" s="2"/>
      <c r="CGZ103" s="2"/>
      <c r="CHA103" s="2"/>
      <c r="CHB103" s="2"/>
      <c r="CHC103" s="2"/>
      <c r="CHD103" s="2"/>
      <c r="CHE103" s="2"/>
      <c r="CHF103" s="2"/>
      <c r="CHG103" s="2"/>
      <c r="CHH103" s="2"/>
      <c r="CHI103" s="2"/>
      <c r="CHJ103" s="2"/>
      <c r="CHK103" s="2"/>
      <c r="CHL103" s="2"/>
      <c r="CHM103" s="2"/>
      <c r="CHN103" s="2"/>
      <c r="CHO103" s="2"/>
      <c r="CHP103" s="2"/>
      <c r="CHQ103" s="2"/>
      <c r="CHR103" s="2"/>
      <c r="CHS103" s="2"/>
      <c r="CHT103" s="2"/>
      <c r="CHU103" s="2"/>
      <c r="CHV103" s="2"/>
      <c r="CHW103" s="2"/>
      <c r="CHX103" s="2"/>
      <c r="CHY103" s="2"/>
      <c r="CHZ103" s="2"/>
      <c r="CIA103" s="2"/>
      <c r="CIB103" s="2"/>
      <c r="CIC103" s="2"/>
      <c r="CID103" s="2"/>
      <c r="CIE103" s="2"/>
      <c r="CIF103" s="2"/>
      <c r="CIG103" s="2"/>
      <c r="CIH103" s="2"/>
      <c r="CII103" s="2"/>
      <c r="CIJ103" s="2"/>
      <c r="CIK103" s="2"/>
      <c r="CIL103" s="2"/>
      <c r="CIM103" s="2"/>
      <c r="CIN103" s="2"/>
      <c r="CIO103" s="2"/>
      <c r="CIP103" s="2"/>
      <c r="CIQ103" s="2"/>
      <c r="CIR103" s="2"/>
      <c r="CIS103" s="2"/>
      <c r="CIT103" s="2"/>
      <c r="CIU103" s="2"/>
      <c r="CIV103" s="2"/>
      <c r="CIW103" s="2"/>
      <c r="CIX103" s="2"/>
      <c r="CIY103" s="2"/>
      <c r="CIZ103" s="2"/>
      <c r="CJA103" s="2"/>
      <c r="CJB103" s="2"/>
      <c r="CJC103" s="2"/>
      <c r="CJD103" s="2"/>
      <c r="CJE103" s="2"/>
      <c r="CJF103" s="2"/>
      <c r="CJG103" s="2"/>
      <c r="CJH103" s="2"/>
      <c r="CJI103" s="2"/>
      <c r="CJJ103" s="2"/>
      <c r="CJK103" s="2"/>
      <c r="CJL103" s="2"/>
      <c r="CJM103" s="2"/>
      <c r="CJN103" s="2"/>
      <c r="CJO103" s="2"/>
      <c r="CJP103" s="2"/>
      <c r="CJQ103" s="2"/>
      <c r="CJR103" s="2"/>
      <c r="CJS103" s="2"/>
      <c r="CJT103" s="2"/>
      <c r="CJU103" s="2"/>
      <c r="CJV103" s="2"/>
      <c r="CJW103" s="2"/>
      <c r="CJX103" s="2"/>
      <c r="CJY103" s="2"/>
      <c r="CJZ103" s="2"/>
      <c r="CKA103" s="2"/>
      <c r="CKB103" s="2"/>
      <c r="CKC103" s="2"/>
      <c r="CKD103" s="2"/>
      <c r="CKE103" s="2"/>
      <c r="CKF103" s="2"/>
      <c r="CKG103" s="2"/>
      <c r="CKH103" s="2"/>
      <c r="CKI103" s="2"/>
      <c r="CKJ103" s="2"/>
      <c r="CKK103" s="2"/>
      <c r="CKL103" s="2"/>
      <c r="CKM103" s="2"/>
      <c r="CKN103" s="2"/>
      <c r="CKO103" s="2"/>
      <c r="CKP103" s="2"/>
      <c r="CKQ103" s="2"/>
      <c r="CKR103" s="2"/>
      <c r="CKS103" s="2"/>
      <c r="CKT103" s="2"/>
      <c r="CKU103" s="2"/>
      <c r="CKV103" s="2"/>
      <c r="CKW103" s="2"/>
      <c r="CKX103" s="2"/>
      <c r="CKY103" s="2"/>
      <c r="CKZ103" s="2"/>
      <c r="CLA103" s="2"/>
      <c r="CLB103" s="2"/>
      <c r="CLC103" s="2"/>
      <c r="CLD103" s="2"/>
      <c r="CLE103" s="2"/>
      <c r="CLF103" s="2"/>
      <c r="CLG103" s="2"/>
      <c r="CLH103" s="2"/>
      <c r="CLI103" s="2"/>
      <c r="CLJ103" s="2"/>
      <c r="CLK103" s="2"/>
      <c r="CLL103" s="2"/>
      <c r="CLM103" s="2"/>
      <c r="CLN103" s="2"/>
      <c r="CLO103" s="2"/>
      <c r="CLP103" s="2"/>
      <c r="CLQ103" s="2"/>
      <c r="CLR103" s="2"/>
      <c r="CLS103" s="2"/>
      <c r="CLT103" s="2"/>
      <c r="CLU103" s="2"/>
      <c r="CLV103" s="2"/>
      <c r="CLW103" s="2"/>
      <c r="CLX103" s="2"/>
      <c r="CLY103" s="2"/>
      <c r="CLZ103" s="2"/>
      <c r="CMA103" s="2"/>
      <c r="CMB103" s="2"/>
      <c r="CMC103" s="2"/>
      <c r="CMD103" s="2"/>
      <c r="CME103" s="2"/>
      <c r="CMF103" s="2"/>
      <c r="CMG103" s="2"/>
      <c r="CMH103" s="2"/>
      <c r="CMI103" s="2"/>
      <c r="CMJ103" s="2"/>
      <c r="CMK103" s="2"/>
      <c r="CML103" s="2"/>
      <c r="CMM103" s="2"/>
      <c r="CMN103" s="2"/>
      <c r="CMO103" s="2"/>
      <c r="CMP103" s="2"/>
      <c r="CMQ103" s="2"/>
      <c r="CMR103" s="2"/>
      <c r="CMS103" s="2"/>
      <c r="CMT103" s="2"/>
      <c r="CMU103" s="2"/>
      <c r="CMV103" s="2"/>
      <c r="CMW103" s="2"/>
      <c r="CMX103" s="2"/>
      <c r="CMY103" s="2"/>
      <c r="CMZ103" s="2"/>
      <c r="CNA103" s="2"/>
      <c r="CNB103" s="2"/>
      <c r="CNC103" s="2"/>
      <c r="CND103" s="2"/>
      <c r="CNE103" s="2"/>
      <c r="CNF103" s="2"/>
      <c r="CNG103" s="2"/>
      <c r="CNH103" s="2"/>
      <c r="CNI103" s="2"/>
      <c r="CNJ103" s="2"/>
      <c r="CNK103" s="2"/>
      <c r="CNL103" s="2"/>
      <c r="CNM103" s="2"/>
      <c r="CNN103" s="2"/>
      <c r="CNO103" s="2"/>
      <c r="CNP103" s="2"/>
      <c r="CNQ103" s="2"/>
      <c r="CNR103" s="2"/>
      <c r="CNS103" s="2"/>
      <c r="CNT103" s="2"/>
      <c r="CNU103" s="2"/>
      <c r="CNV103" s="2"/>
      <c r="CNW103" s="2"/>
      <c r="CNX103" s="2"/>
      <c r="CNY103" s="2"/>
      <c r="CNZ103" s="2"/>
      <c r="COA103" s="2"/>
      <c r="COB103" s="2"/>
      <c r="COC103" s="2"/>
      <c r="COD103" s="2"/>
      <c r="COE103" s="2"/>
      <c r="COF103" s="2"/>
      <c r="COG103" s="2"/>
      <c r="COH103" s="2"/>
      <c r="COI103" s="2"/>
      <c r="COJ103" s="2"/>
      <c r="COK103" s="2"/>
      <c r="COL103" s="2"/>
      <c r="COM103" s="2"/>
      <c r="CON103" s="2"/>
      <c r="COO103" s="2"/>
      <c r="COP103" s="2"/>
      <c r="COQ103" s="2"/>
      <c r="COR103" s="2"/>
      <c r="COS103" s="2"/>
      <c r="COT103" s="2"/>
      <c r="COU103" s="2"/>
      <c r="COV103" s="2"/>
      <c r="COW103" s="2"/>
      <c r="COX103" s="2"/>
      <c r="COY103" s="2"/>
      <c r="COZ103" s="2"/>
      <c r="CPA103" s="2"/>
      <c r="CPB103" s="2"/>
      <c r="CPC103" s="2"/>
      <c r="CPD103" s="2"/>
      <c r="CPE103" s="2"/>
      <c r="CPF103" s="2"/>
      <c r="CPG103" s="2"/>
      <c r="CPH103" s="2"/>
      <c r="CPI103" s="2"/>
      <c r="CPJ103" s="2"/>
      <c r="CPK103" s="2"/>
      <c r="CPL103" s="2"/>
      <c r="CPM103" s="2"/>
      <c r="CPN103" s="2"/>
      <c r="CPO103" s="2"/>
      <c r="CPP103" s="2"/>
      <c r="CPQ103" s="2"/>
      <c r="CPR103" s="2"/>
      <c r="CPS103" s="2"/>
      <c r="CPT103" s="2"/>
      <c r="CPU103" s="2"/>
      <c r="CPV103" s="2"/>
      <c r="CPW103" s="2"/>
      <c r="CPX103" s="2"/>
      <c r="CPY103" s="2"/>
      <c r="CPZ103" s="2"/>
      <c r="CQA103" s="2"/>
      <c r="CQB103" s="2"/>
      <c r="CQC103" s="2"/>
      <c r="CQD103" s="2"/>
      <c r="CQE103" s="2"/>
      <c r="CQF103" s="2"/>
      <c r="CQG103" s="2"/>
      <c r="CQH103" s="2"/>
      <c r="CQI103" s="2"/>
      <c r="CQJ103" s="2"/>
      <c r="CQK103" s="2"/>
      <c r="CQL103" s="2"/>
      <c r="CQM103" s="2"/>
      <c r="CQN103" s="2"/>
      <c r="CQO103" s="2"/>
      <c r="CQP103" s="2"/>
      <c r="CQQ103" s="2"/>
      <c r="CQR103" s="2"/>
      <c r="CQS103" s="2"/>
      <c r="CQT103" s="2"/>
      <c r="CQU103" s="2"/>
      <c r="CQV103" s="2"/>
      <c r="CQW103" s="2"/>
      <c r="CQX103" s="2"/>
      <c r="CQY103" s="2"/>
      <c r="CQZ103" s="2"/>
      <c r="CRA103" s="2"/>
      <c r="CRB103" s="2"/>
      <c r="CRC103" s="2"/>
      <c r="CRD103" s="2"/>
      <c r="CRE103" s="2"/>
      <c r="CRF103" s="2"/>
      <c r="CRG103" s="2"/>
      <c r="CRH103" s="2"/>
      <c r="CRI103" s="2"/>
      <c r="CRJ103" s="2"/>
      <c r="CRK103" s="2"/>
      <c r="CRL103" s="2"/>
      <c r="CRM103" s="2"/>
      <c r="CRN103" s="2"/>
      <c r="CRO103" s="2"/>
      <c r="CRP103" s="2"/>
      <c r="CRQ103" s="2"/>
      <c r="CRR103" s="2"/>
      <c r="CRS103" s="2"/>
      <c r="CRT103" s="2"/>
      <c r="CRU103" s="2"/>
      <c r="CRV103" s="2"/>
      <c r="CRW103" s="2"/>
      <c r="CRX103" s="2"/>
      <c r="CRY103" s="2"/>
      <c r="CRZ103" s="2"/>
      <c r="CSA103" s="2"/>
      <c r="CSB103" s="2"/>
      <c r="CSC103" s="2"/>
      <c r="CSD103" s="2"/>
      <c r="CSE103" s="2"/>
      <c r="CSF103" s="2"/>
      <c r="CSG103" s="2"/>
      <c r="CSH103" s="2"/>
      <c r="CSI103" s="2"/>
      <c r="CSJ103" s="2"/>
      <c r="CSK103" s="2"/>
      <c r="CSL103" s="2"/>
      <c r="CSM103" s="2"/>
      <c r="CSN103" s="2"/>
      <c r="CSO103" s="2"/>
    </row>
    <row r="104" spans="19:2537" x14ac:dyDescent="0.25"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  <c r="AMQ104" s="2"/>
      <c r="AMR104" s="2"/>
      <c r="AMS104" s="2"/>
      <c r="AMT104" s="2"/>
      <c r="AMU104" s="2"/>
      <c r="AMV104" s="2"/>
      <c r="AMW104" s="2"/>
      <c r="AMX104" s="2"/>
      <c r="AMY104" s="2"/>
      <c r="AMZ104" s="2"/>
      <c r="ANA104" s="2"/>
      <c r="ANB104" s="2"/>
      <c r="ANC104" s="2"/>
      <c r="AND104" s="2"/>
      <c r="ANE104" s="2"/>
      <c r="ANF104" s="2"/>
      <c r="ANG104" s="2"/>
      <c r="ANH104" s="2"/>
      <c r="ANI104" s="2"/>
      <c r="ANJ104" s="2"/>
      <c r="ANK104" s="2"/>
      <c r="ANL104" s="2"/>
      <c r="ANM104" s="2"/>
      <c r="ANN104" s="2"/>
      <c r="ANO104" s="2"/>
      <c r="ANP104" s="2"/>
      <c r="ANQ104" s="2"/>
      <c r="ANR104" s="2"/>
      <c r="ANS104" s="2"/>
      <c r="ANT104" s="2"/>
      <c r="ANU104" s="2"/>
      <c r="ANV104" s="2"/>
      <c r="ANW104" s="2"/>
      <c r="ANX104" s="2"/>
      <c r="ANY104" s="2"/>
      <c r="ANZ104" s="2"/>
      <c r="AOA104" s="2"/>
      <c r="AOB104" s="2"/>
      <c r="AOC104" s="2"/>
      <c r="AOD104" s="2"/>
      <c r="AOE104" s="2"/>
      <c r="AOF104" s="2"/>
      <c r="AOG104" s="2"/>
      <c r="AOH104" s="2"/>
      <c r="AOI104" s="2"/>
      <c r="AOJ104" s="2"/>
      <c r="AOK104" s="2"/>
      <c r="AOL104" s="2"/>
      <c r="AOM104" s="2"/>
      <c r="AON104" s="2"/>
      <c r="AOO104" s="2"/>
      <c r="AOP104" s="2"/>
      <c r="AOQ104" s="2"/>
      <c r="AOR104" s="2"/>
      <c r="AOS104" s="2"/>
      <c r="AOT104" s="2"/>
      <c r="AOU104" s="2"/>
      <c r="AOV104" s="2"/>
      <c r="AOW104" s="2"/>
      <c r="AOX104" s="2"/>
      <c r="AOY104" s="2"/>
      <c r="AOZ104" s="2"/>
      <c r="APA104" s="2"/>
      <c r="APB104" s="2"/>
      <c r="APC104" s="2"/>
      <c r="APD104" s="2"/>
      <c r="APE104" s="2"/>
      <c r="APF104" s="2"/>
      <c r="APG104" s="2"/>
      <c r="APH104" s="2"/>
      <c r="API104" s="2"/>
      <c r="APJ104" s="2"/>
      <c r="APK104" s="2"/>
      <c r="APL104" s="2"/>
      <c r="APM104" s="2"/>
      <c r="APN104" s="2"/>
      <c r="APO104" s="2"/>
      <c r="APP104" s="2"/>
      <c r="APQ104" s="2"/>
      <c r="APR104" s="2"/>
      <c r="APS104" s="2"/>
      <c r="APT104" s="2"/>
      <c r="APU104" s="2"/>
      <c r="APV104" s="2"/>
      <c r="APW104" s="2"/>
      <c r="APX104" s="2"/>
      <c r="APY104" s="2"/>
      <c r="APZ104" s="2"/>
      <c r="AQA104" s="2"/>
      <c r="AQB104" s="2"/>
      <c r="AQC104" s="2"/>
      <c r="AQD104" s="2"/>
      <c r="AQE104" s="2"/>
      <c r="AQF104" s="2"/>
      <c r="AQG104" s="2"/>
      <c r="AQH104" s="2"/>
      <c r="AQI104" s="2"/>
      <c r="AQJ104" s="2"/>
      <c r="AQK104" s="2"/>
      <c r="AQL104" s="2"/>
      <c r="AQM104" s="2"/>
      <c r="AQN104" s="2"/>
      <c r="AQO104" s="2"/>
      <c r="AQP104" s="2"/>
      <c r="AQQ104" s="2"/>
      <c r="AQR104" s="2"/>
      <c r="AQS104" s="2"/>
      <c r="AQT104" s="2"/>
      <c r="AQU104" s="2"/>
      <c r="AQV104" s="2"/>
      <c r="AQW104" s="2"/>
      <c r="AQX104" s="2"/>
      <c r="AQY104" s="2"/>
      <c r="AQZ104" s="2"/>
      <c r="ARA104" s="2"/>
      <c r="ARB104" s="2"/>
      <c r="ARC104" s="2"/>
      <c r="ARD104" s="2"/>
      <c r="ARE104" s="2"/>
      <c r="ARF104" s="2"/>
      <c r="ARG104" s="2"/>
      <c r="ARH104" s="2"/>
      <c r="ARI104" s="2"/>
      <c r="ARJ104" s="2"/>
      <c r="ARK104" s="2"/>
      <c r="ARL104" s="2"/>
      <c r="ARM104" s="2"/>
      <c r="ARN104" s="2"/>
      <c r="ARO104" s="2"/>
      <c r="ARP104" s="2"/>
      <c r="ARQ104" s="2"/>
      <c r="ARR104" s="2"/>
      <c r="ARS104" s="2"/>
      <c r="ART104" s="2"/>
      <c r="ARU104" s="2"/>
      <c r="ARV104" s="2"/>
      <c r="ARW104" s="2"/>
      <c r="ARX104" s="2"/>
      <c r="ARY104" s="2"/>
      <c r="ARZ104" s="2"/>
      <c r="ASA104" s="2"/>
      <c r="ASB104" s="2"/>
      <c r="ASC104" s="2"/>
      <c r="ASD104" s="2"/>
      <c r="ASE104" s="2"/>
      <c r="ASF104" s="2"/>
      <c r="ASG104" s="2"/>
      <c r="ASH104" s="2"/>
      <c r="ASI104" s="2"/>
      <c r="ASJ104" s="2"/>
      <c r="ASK104" s="2"/>
      <c r="ASL104" s="2"/>
      <c r="ASM104" s="2"/>
      <c r="ASN104" s="2"/>
      <c r="ASO104" s="2"/>
      <c r="ASP104" s="2"/>
      <c r="ASQ104" s="2"/>
      <c r="ASR104" s="2"/>
      <c r="ASS104" s="2"/>
      <c r="AST104" s="2"/>
      <c r="ASU104" s="2"/>
      <c r="ASV104" s="2"/>
      <c r="ASW104" s="2"/>
      <c r="ASX104" s="2"/>
      <c r="ASY104" s="2"/>
      <c r="ASZ104" s="2"/>
      <c r="ATA104" s="2"/>
      <c r="ATB104" s="2"/>
      <c r="ATC104" s="2"/>
      <c r="ATD104" s="2"/>
      <c r="ATE104" s="2"/>
      <c r="ATF104" s="2"/>
      <c r="ATG104" s="2"/>
      <c r="ATH104" s="2"/>
      <c r="ATI104" s="2"/>
      <c r="ATJ104" s="2"/>
      <c r="ATK104" s="2"/>
      <c r="ATL104" s="2"/>
      <c r="ATM104" s="2"/>
      <c r="ATN104" s="2"/>
      <c r="ATO104" s="2"/>
      <c r="ATP104" s="2"/>
      <c r="ATQ104" s="2"/>
      <c r="ATR104" s="2"/>
      <c r="ATS104" s="2"/>
      <c r="ATT104" s="2"/>
      <c r="ATU104" s="2"/>
      <c r="ATV104" s="2"/>
      <c r="ATW104" s="2"/>
      <c r="ATX104" s="2"/>
      <c r="ATY104" s="2"/>
      <c r="ATZ104" s="2"/>
      <c r="AUA104" s="2"/>
      <c r="AUB104" s="2"/>
      <c r="AUC104" s="2"/>
      <c r="AUD104" s="2"/>
      <c r="AUE104" s="2"/>
      <c r="AUF104" s="2"/>
      <c r="AUG104" s="2"/>
      <c r="AUH104" s="2"/>
      <c r="AUI104" s="2"/>
      <c r="AUJ104" s="2"/>
      <c r="AUK104" s="2"/>
      <c r="AUL104" s="2"/>
      <c r="AUM104" s="2"/>
      <c r="AUN104" s="2"/>
      <c r="AUO104" s="2"/>
      <c r="AUP104" s="2"/>
      <c r="AUQ104" s="2"/>
      <c r="AUR104" s="2"/>
      <c r="AUS104" s="2"/>
      <c r="AUT104" s="2"/>
      <c r="AUU104" s="2"/>
      <c r="AUV104" s="2"/>
      <c r="AUW104" s="2"/>
      <c r="AUX104" s="2"/>
      <c r="AUY104" s="2"/>
      <c r="AUZ104" s="2"/>
      <c r="AVA104" s="2"/>
      <c r="AVB104" s="2"/>
      <c r="AVC104" s="2"/>
      <c r="AVD104" s="2"/>
      <c r="AVE104" s="2"/>
      <c r="AVF104" s="2"/>
      <c r="AVG104" s="2"/>
      <c r="AVH104" s="2"/>
      <c r="AVI104" s="2"/>
      <c r="AVJ104" s="2"/>
      <c r="AVK104" s="2"/>
      <c r="AVL104" s="2"/>
      <c r="AVM104" s="2"/>
      <c r="AVN104" s="2"/>
      <c r="AVO104" s="2"/>
      <c r="AVP104" s="2"/>
      <c r="AVQ104" s="2"/>
      <c r="AVR104" s="2"/>
      <c r="AVS104" s="2"/>
      <c r="AVT104" s="2"/>
      <c r="AVU104" s="2"/>
      <c r="AVV104" s="2"/>
      <c r="AVW104" s="2"/>
      <c r="AVX104" s="2"/>
      <c r="AVY104" s="2"/>
      <c r="AVZ104" s="2"/>
      <c r="AWA104" s="2"/>
      <c r="AWB104" s="2"/>
      <c r="AWC104" s="2"/>
      <c r="AWD104" s="2"/>
      <c r="AWE104" s="2"/>
      <c r="AWF104" s="2"/>
      <c r="AWG104" s="2"/>
      <c r="AWH104" s="2"/>
      <c r="AWI104" s="2"/>
      <c r="AWJ104" s="2"/>
      <c r="AWK104" s="2"/>
      <c r="AWL104" s="2"/>
      <c r="AWM104" s="2"/>
      <c r="AWN104" s="2"/>
      <c r="AWO104" s="2"/>
      <c r="AWP104" s="2"/>
      <c r="AWQ104" s="2"/>
      <c r="AWR104" s="2"/>
      <c r="AWS104" s="2"/>
      <c r="AWT104" s="2"/>
      <c r="AWU104" s="2"/>
      <c r="AWV104" s="2"/>
      <c r="AWW104" s="2"/>
      <c r="AWX104" s="2"/>
      <c r="AWY104" s="2"/>
      <c r="AWZ104" s="2"/>
      <c r="AXA104" s="2"/>
      <c r="AXB104" s="2"/>
      <c r="AXC104" s="2"/>
      <c r="AXD104" s="2"/>
      <c r="AXE104" s="2"/>
      <c r="AXF104" s="2"/>
      <c r="AXG104" s="2"/>
      <c r="AXH104" s="2"/>
      <c r="AXI104" s="2"/>
      <c r="AXJ104" s="2"/>
      <c r="AXK104" s="2"/>
      <c r="AXL104" s="2"/>
      <c r="AXM104" s="2"/>
      <c r="AXN104" s="2"/>
      <c r="AXO104" s="2"/>
      <c r="AXP104" s="2"/>
      <c r="AXQ104" s="2"/>
      <c r="AXR104" s="2"/>
      <c r="AXS104" s="2"/>
      <c r="AXT104" s="2"/>
      <c r="AXU104" s="2"/>
      <c r="AXV104" s="2"/>
      <c r="AXW104" s="2"/>
      <c r="AXX104" s="2"/>
      <c r="AXY104" s="2"/>
      <c r="AXZ104" s="2"/>
      <c r="AYA104" s="2"/>
      <c r="AYB104" s="2"/>
      <c r="AYC104" s="2"/>
      <c r="AYD104" s="2"/>
      <c r="AYE104" s="2"/>
      <c r="AYF104" s="2"/>
      <c r="AYG104" s="2"/>
      <c r="AYH104" s="2"/>
      <c r="AYI104" s="2"/>
      <c r="AYJ104" s="2"/>
      <c r="AYK104" s="2"/>
      <c r="AYL104" s="2"/>
      <c r="AYM104" s="2"/>
      <c r="AYN104" s="2"/>
      <c r="AYO104" s="2"/>
      <c r="AYP104" s="2"/>
      <c r="AYQ104" s="2"/>
      <c r="AYR104" s="2"/>
      <c r="AYS104" s="2"/>
      <c r="AYT104" s="2"/>
      <c r="AYU104" s="2"/>
      <c r="AYV104" s="2"/>
      <c r="AYW104" s="2"/>
      <c r="AYX104" s="2"/>
      <c r="AYY104" s="2"/>
      <c r="AYZ104" s="2"/>
      <c r="AZA104" s="2"/>
      <c r="AZB104" s="2"/>
      <c r="AZC104" s="2"/>
      <c r="AZD104" s="2"/>
      <c r="AZE104" s="2"/>
      <c r="AZF104" s="2"/>
      <c r="AZG104" s="2"/>
      <c r="AZH104" s="2"/>
      <c r="AZI104" s="2"/>
      <c r="AZJ104" s="2"/>
      <c r="AZK104" s="2"/>
      <c r="AZL104" s="2"/>
      <c r="AZM104" s="2"/>
      <c r="AZN104" s="2"/>
      <c r="AZO104" s="2"/>
      <c r="AZP104" s="2"/>
      <c r="AZQ104" s="2"/>
      <c r="AZR104" s="2"/>
      <c r="AZS104" s="2"/>
      <c r="AZT104" s="2"/>
      <c r="AZU104" s="2"/>
      <c r="AZV104" s="2"/>
      <c r="AZW104" s="2"/>
      <c r="AZX104" s="2"/>
      <c r="AZY104" s="2"/>
      <c r="AZZ104" s="2"/>
      <c r="BAA104" s="2"/>
      <c r="BAB104" s="2"/>
      <c r="BAC104" s="2"/>
      <c r="BAD104" s="2"/>
      <c r="BAE104" s="2"/>
      <c r="BAF104" s="2"/>
      <c r="BAG104" s="2"/>
      <c r="BAH104" s="2"/>
      <c r="BAI104" s="2"/>
      <c r="BAJ104" s="2"/>
      <c r="BAK104" s="2"/>
      <c r="BAL104" s="2"/>
      <c r="BAM104" s="2"/>
      <c r="BAN104" s="2"/>
      <c r="BAO104" s="2"/>
      <c r="BAP104" s="2"/>
      <c r="BAQ104" s="2"/>
      <c r="BAR104" s="2"/>
      <c r="BAS104" s="2"/>
      <c r="BAT104" s="2"/>
      <c r="BAU104" s="2"/>
      <c r="BAV104" s="2"/>
      <c r="BAW104" s="2"/>
      <c r="BAX104" s="2"/>
      <c r="BAY104" s="2"/>
      <c r="BAZ104" s="2"/>
      <c r="BBA104" s="2"/>
      <c r="BBB104" s="2"/>
      <c r="BBC104" s="2"/>
      <c r="BBD104" s="2"/>
      <c r="BBE104" s="2"/>
      <c r="BBF104" s="2"/>
      <c r="BBG104" s="2"/>
      <c r="BBH104" s="2"/>
      <c r="BBI104" s="2"/>
      <c r="BBJ104" s="2"/>
      <c r="BBK104" s="2"/>
      <c r="BBL104" s="2"/>
      <c r="BBM104" s="2"/>
      <c r="BBN104" s="2"/>
      <c r="BBO104" s="2"/>
      <c r="BBP104" s="2"/>
      <c r="BBQ104" s="2"/>
      <c r="BBR104" s="2"/>
      <c r="BBS104" s="2"/>
      <c r="BBT104" s="2"/>
      <c r="BBU104" s="2"/>
      <c r="BBV104" s="2"/>
      <c r="BBW104" s="2"/>
      <c r="BBX104" s="2"/>
      <c r="BBY104" s="2"/>
      <c r="BBZ104" s="2"/>
      <c r="BCA104" s="2"/>
      <c r="BCB104" s="2"/>
      <c r="BCC104" s="2"/>
      <c r="BCD104" s="2"/>
      <c r="BCE104" s="2"/>
      <c r="BCF104" s="2"/>
      <c r="BCG104" s="2"/>
      <c r="BCH104" s="2"/>
      <c r="BCI104" s="2"/>
      <c r="BCJ104" s="2"/>
      <c r="BCK104" s="2"/>
      <c r="BCL104" s="2"/>
      <c r="BCM104" s="2"/>
      <c r="BCN104" s="2"/>
      <c r="BCO104" s="2"/>
      <c r="BCP104" s="2"/>
      <c r="BCQ104" s="2"/>
      <c r="BCR104" s="2"/>
      <c r="BCS104" s="2"/>
      <c r="BCT104" s="2"/>
      <c r="BCU104" s="2"/>
      <c r="BCV104" s="2"/>
      <c r="BCW104" s="2"/>
      <c r="BCX104" s="2"/>
      <c r="BCY104" s="2"/>
      <c r="BCZ104" s="2"/>
      <c r="BDA104" s="2"/>
      <c r="BDB104" s="2"/>
      <c r="BDC104" s="2"/>
      <c r="BDD104" s="2"/>
      <c r="BDE104" s="2"/>
      <c r="BDF104" s="2"/>
      <c r="BDG104" s="2"/>
      <c r="BDH104" s="2"/>
      <c r="BDI104" s="2"/>
      <c r="BDJ104" s="2"/>
      <c r="BDK104" s="2"/>
      <c r="BDL104" s="2"/>
      <c r="BDM104" s="2"/>
      <c r="BDN104" s="2"/>
      <c r="BDO104" s="2"/>
      <c r="BDP104" s="2"/>
      <c r="BDQ104" s="2"/>
      <c r="BDR104" s="2"/>
      <c r="BDS104" s="2"/>
      <c r="BDT104" s="2"/>
      <c r="BDU104" s="2"/>
      <c r="BDV104" s="2"/>
      <c r="BDW104" s="2"/>
      <c r="BDX104" s="2"/>
      <c r="BDY104" s="2"/>
      <c r="BDZ104" s="2"/>
      <c r="BEA104" s="2"/>
      <c r="BEB104" s="2"/>
      <c r="BEC104" s="2"/>
      <c r="BED104" s="2"/>
      <c r="BEE104" s="2"/>
      <c r="BEF104" s="2"/>
      <c r="BEG104" s="2"/>
      <c r="BEH104" s="2"/>
      <c r="BEI104" s="2"/>
      <c r="BEJ104" s="2"/>
      <c r="BEK104" s="2"/>
      <c r="BEL104" s="2"/>
      <c r="BEM104" s="2"/>
      <c r="BEN104" s="2"/>
      <c r="BEO104" s="2"/>
      <c r="BEP104" s="2"/>
      <c r="BEQ104" s="2"/>
      <c r="BER104" s="2"/>
      <c r="BES104" s="2"/>
      <c r="BET104" s="2"/>
      <c r="BEU104" s="2"/>
      <c r="BEV104" s="2"/>
      <c r="BEW104" s="2"/>
      <c r="BEX104" s="2"/>
      <c r="BEY104" s="2"/>
      <c r="BEZ104" s="2"/>
      <c r="BFA104" s="2"/>
      <c r="BFB104" s="2"/>
      <c r="BFC104" s="2"/>
      <c r="BFD104" s="2"/>
      <c r="BFE104" s="2"/>
      <c r="BFF104" s="2"/>
      <c r="BFG104" s="2"/>
      <c r="BFH104" s="2"/>
      <c r="BFI104" s="2"/>
      <c r="BFJ104" s="2"/>
      <c r="BFK104" s="2"/>
      <c r="BFL104" s="2"/>
      <c r="BFM104" s="2"/>
      <c r="BFN104" s="2"/>
      <c r="BFO104" s="2"/>
      <c r="BFP104" s="2"/>
      <c r="BFQ104" s="2"/>
      <c r="BFR104" s="2"/>
      <c r="BFS104" s="2"/>
      <c r="BFT104" s="2"/>
      <c r="BFU104" s="2"/>
      <c r="BFV104" s="2"/>
      <c r="BFW104" s="2"/>
      <c r="BFX104" s="2"/>
      <c r="BFY104" s="2"/>
      <c r="BFZ104" s="2"/>
      <c r="BGA104" s="2"/>
      <c r="BGB104" s="2"/>
      <c r="BGC104" s="2"/>
      <c r="BGD104" s="2"/>
      <c r="BGE104" s="2"/>
      <c r="BGF104" s="2"/>
      <c r="BGG104" s="2"/>
      <c r="BGH104" s="2"/>
      <c r="BGI104" s="2"/>
      <c r="BGJ104" s="2"/>
      <c r="BGK104" s="2"/>
      <c r="BGL104" s="2"/>
      <c r="BGM104" s="2"/>
      <c r="BGN104" s="2"/>
      <c r="BGO104" s="2"/>
      <c r="BGP104" s="2"/>
      <c r="BGQ104" s="2"/>
      <c r="BGR104" s="2"/>
      <c r="BGS104" s="2"/>
      <c r="BGT104" s="2"/>
      <c r="BGU104" s="2"/>
      <c r="BGV104" s="2"/>
      <c r="BGW104" s="2"/>
      <c r="BGX104" s="2"/>
      <c r="BGY104" s="2"/>
      <c r="BGZ104" s="2"/>
      <c r="BHA104" s="2"/>
      <c r="BHB104" s="2"/>
      <c r="BHC104" s="2"/>
      <c r="BHD104" s="2"/>
      <c r="BHE104" s="2"/>
      <c r="BHF104" s="2"/>
      <c r="BHG104" s="2"/>
      <c r="BHH104" s="2"/>
      <c r="BHI104" s="2"/>
      <c r="BHJ104" s="2"/>
      <c r="BHK104" s="2"/>
      <c r="BHL104" s="2"/>
      <c r="BHM104" s="2"/>
      <c r="BHN104" s="2"/>
      <c r="BHO104" s="2"/>
      <c r="BHP104" s="2"/>
      <c r="BHQ104" s="2"/>
      <c r="BHR104" s="2"/>
      <c r="BHS104" s="2"/>
      <c r="BHT104" s="2"/>
      <c r="BHU104" s="2"/>
      <c r="BHV104" s="2"/>
      <c r="BHW104" s="2"/>
      <c r="BHX104" s="2"/>
      <c r="BHY104" s="2"/>
      <c r="BHZ104" s="2"/>
      <c r="BIA104" s="2"/>
      <c r="BIB104" s="2"/>
      <c r="BIC104" s="2"/>
      <c r="BID104" s="2"/>
      <c r="BIE104" s="2"/>
      <c r="BIF104" s="2"/>
      <c r="BIG104" s="2"/>
      <c r="BIH104" s="2"/>
      <c r="BII104" s="2"/>
      <c r="BIJ104" s="2"/>
      <c r="BIK104" s="2"/>
      <c r="BIL104" s="2"/>
      <c r="BIM104" s="2"/>
      <c r="BIN104" s="2"/>
      <c r="BIO104" s="2"/>
      <c r="BIP104" s="2"/>
      <c r="BIQ104" s="2"/>
      <c r="BIR104" s="2"/>
      <c r="BIS104" s="2"/>
      <c r="BIT104" s="2"/>
      <c r="BIU104" s="2"/>
      <c r="BIV104" s="2"/>
      <c r="BIW104" s="2"/>
      <c r="BIX104" s="2"/>
      <c r="BIY104" s="2"/>
      <c r="BIZ104" s="2"/>
      <c r="BJA104" s="2"/>
      <c r="BJB104" s="2"/>
      <c r="BJC104" s="2"/>
      <c r="BJD104" s="2"/>
      <c r="BJE104" s="2"/>
      <c r="BJF104" s="2"/>
      <c r="BJG104" s="2"/>
      <c r="BJH104" s="2"/>
      <c r="BJI104" s="2"/>
      <c r="BJJ104" s="2"/>
      <c r="BJK104" s="2"/>
      <c r="BJL104" s="2"/>
      <c r="BJM104" s="2"/>
      <c r="BJN104" s="2"/>
      <c r="BJO104" s="2"/>
      <c r="BJP104" s="2"/>
      <c r="BJQ104" s="2"/>
      <c r="BJR104" s="2"/>
      <c r="BJS104" s="2"/>
      <c r="BJT104" s="2"/>
      <c r="BJU104" s="2"/>
      <c r="BJV104" s="2"/>
      <c r="BJW104" s="2"/>
      <c r="BJX104" s="2"/>
      <c r="BJY104" s="2"/>
      <c r="BJZ104" s="2"/>
      <c r="BKA104" s="2"/>
      <c r="BKB104" s="2"/>
      <c r="BKC104" s="2"/>
      <c r="BKD104" s="2"/>
      <c r="BKE104" s="2"/>
      <c r="BKF104" s="2"/>
      <c r="BKG104" s="2"/>
      <c r="BKH104" s="2"/>
      <c r="BKI104" s="2"/>
      <c r="BKJ104" s="2"/>
      <c r="BKK104" s="2"/>
      <c r="BKL104" s="2"/>
      <c r="BKM104" s="2"/>
      <c r="BKN104" s="2"/>
      <c r="BKO104" s="2"/>
      <c r="BKP104" s="2"/>
      <c r="BKQ104" s="2"/>
      <c r="BKR104" s="2"/>
      <c r="BKS104" s="2"/>
      <c r="BKT104" s="2"/>
      <c r="BKU104" s="2"/>
      <c r="BKV104" s="2"/>
      <c r="BKW104" s="2"/>
      <c r="BKX104" s="2"/>
      <c r="BKY104" s="2"/>
      <c r="BKZ104" s="2"/>
      <c r="BLA104" s="2"/>
      <c r="BLB104" s="2"/>
      <c r="BLC104" s="2"/>
      <c r="BLD104" s="2"/>
      <c r="BLE104" s="2"/>
      <c r="BLF104" s="2"/>
      <c r="BLG104" s="2"/>
      <c r="BLH104" s="2"/>
      <c r="BLI104" s="2"/>
      <c r="BLJ104" s="2"/>
      <c r="BLK104" s="2"/>
      <c r="BLL104" s="2"/>
      <c r="BLM104" s="2"/>
      <c r="BLN104" s="2"/>
      <c r="BLO104" s="2"/>
      <c r="BLP104" s="2"/>
      <c r="BLQ104" s="2"/>
      <c r="BLR104" s="2"/>
      <c r="BLS104" s="2"/>
      <c r="BLT104" s="2"/>
      <c r="BLU104" s="2"/>
      <c r="BLV104" s="2"/>
      <c r="BLW104" s="2"/>
      <c r="BLX104" s="2"/>
      <c r="BLY104" s="2"/>
      <c r="BLZ104" s="2"/>
      <c r="BMA104" s="2"/>
      <c r="BMB104" s="2"/>
      <c r="BMC104" s="2"/>
      <c r="BMD104" s="2"/>
      <c r="BME104" s="2"/>
      <c r="BMF104" s="2"/>
      <c r="BMG104" s="2"/>
      <c r="BMH104" s="2"/>
      <c r="BMI104" s="2"/>
      <c r="BMJ104" s="2"/>
      <c r="BMK104" s="2"/>
      <c r="BML104" s="2"/>
      <c r="BMM104" s="2"/>
      <c r="BMN104" s="2"/>
      <c r="BMO104" s="2"/>
      <c r="BMP104" s="2"/>
      <c r="BMQ104" s="2"/>
      <c r="BMR104" s="2"/>
      <c r="BMS104" s="2"/>
      <c r="BMT104" s="2"/>
      <c r="BMU104" s="2"/>
      <c r="BMV104" s="2"/>
      <c r="BMW104" s="2"/>
      <c r="BMX104" s="2"/>
      <c r="BMY104" s="2"/>
      <c r="BMZ104" s="2"/>
      <c r="BNA104" s="2"/>
      <c r="BNB104" s="2"/>
      <c r="BNC104" s="2"/>
      <c r="BND104" s="2"/>
      <c r="BNE104" s="2"/>
      <c r="BNF104" s="2"/>
      <c r="BNG104" s="2"/>
      <c r="BNH104" s="2"/>
      <c r="BNI104" s="2"/>
      <c r="BNJ104" s="2"/>
      <c r="BNK104" s="2"/>
      <c r="BNL104" s="2"/>
      <c r="BNM104" s="2"/>
      <c r="BNN104" s="2"/>
      <c r="BNO104" s="2"/>
      <c r="BNP104" s="2"/>
      <c r="BNQ104" s="2"/>
      <c r="BNR104" s="2"/>
      <c r="BNS104" s="2"/>
      <c r="BNT104" s="2"/>
      <c r="BNU104" s="2"/>
      <c r="BNV104" s="2"/>
      <c r="BNW104" s="2"/>
      <c r="BNX104" s="2"/>
      <c r="BNY104" s="2"/>
      <c r="BNZ104" s="2"/>
      <c r="BOA104" s="2"/>
      <c r="BOB104" s="2"/>
      <c r="BOC104" s="2"/>
      <c r="BOD104" s="2"/>
      <c r="BOE104" s="2"/>
      <c r="BOF104" s="2"/>
      <c r="BOG104" s="2"/>
      <c r="BOH104" s="2"/>
      <c r="BOI104" s="2"/>
      <c r="BOJ104" s="2"/>
      <c r="BOK104" s="2"/>
      <c r="BOL104" s="2"/>
      <c r="BOM104" s="2"/>
      <c r="BON104" s="2"/>
      <c r="BOO104" s="2"/>
      <c r="BOP104" s="2"/>
      <c r="BOQ104" s="2"/>
      <c r="BOR104" s="2"/>
      <c r="BOS104" s="2"/>
      <c r="BOT104" s="2"/>
      <c r="BOU104" s="2"/>
      <c r="BOV104" s="2"/>
      <c r="BOW104" s="2"/>
      <c r="BOX104" s="2"/>
      <c r="BOY104" s="2"/>
      <c r="BOZ104" s="2"/>
      <c r="BPA104" s="2"/>
      <c r="BPB104" s="2"/>
      <c r="BPC104" s="2"/>
      <c r="BPD104" s="2"/>
      <c r="BPE104" s="2"/>
      <c r="BPF104" s="2"/>
      <c r="BPG104" s="2"/>
      <c r="BPH104" s="2"/>
      <c r="BPI104" s="2"/>
      <c r="BPJ104" s="2"/>
      <c r="BPK104" s="2"/>
      <c r="BPL104" s="2"/>
      <c r="BPM104" s="2"/>
      <c r="BPN104" s="2"/>
      <c r="BPO104" s="2"/>
      <c r="BPP104" s="2"/>
      <c r="BPQ104" s="2"/>
      <c r="BPR104" s="2"/>
      <c r="BPS104" s="2"/>
      <c r="BPT104" s="2"/>
      <c r="BPU104" s="2"/>
      <c r="BPV104" s="2"/>
      <c r="BPW104" s="2"/>
      <c r="BPX104" s="2"/>
      <c r="BPY104" s="2"/>
      <c r="BPZ104" s="2"/>
      <c r="BQA104" s="2"/>
      <c r="BQB104" s="2"/>
      <c r="BQC104" s="2"/>
      <c r="BQD104" s="2"/>
      <c r="BQE104" s="2"/>
      <c r="BQF104" s="2"/>
      <c r="BQG104" s="2"/>
      <c r="BQH104" s="2"/>
      <c r="BQI104" s="2"/>
      <c r="BQJ104" s="2"/>
      <c r="BQK104" s="2"/>
      <c r="BQL104" s="2"/>
      <c r="BQM104" s="2"/>
      <c r="BQN104" s="2"/>
      <c r="BQO104" s="2"/>
      <c r="BQP104" s="2"/>
      <c r="BQQ104" s="2"/>
      <c r="BQR104" s="2"/>
      <c r="BQS104" s="2"/>
      <c r="BQT104" s="2"/>
      <c r="BQU104" s="2"/>
      <c r="BQV104" s="2"/>
      <c r="BQW104" s="2"/>
      <c r="BQX104" s="2"/>
      <c r="BQY104" s="2"/>
      <c r="BQZ104" s="2"/>
      <c r="BRA104" s="2"/>
      <c r="BRB104" s="2"/>
      <c r="BRC104" s="2"/>
      <c r="BRD104" s="2"/>
      <c r="BRE104" s="2"/>
      <c r="BRF104" s="2"/>
      <c r="BRG104" s="2"/>
      <c r="BRH104" s="2"/>
      <c r="BRI104" s="2"/>
      <c r="BRJ104" s="2"/>
      <c r="BRK104" s="2"/>
      <c r="BRL104" s="2"/>
      <c r="BRM104" s="2"/>
      <c r="BRN104" s="2"/>
      <c r="BRO104" s="2"/>
      <c r="BRP104" s="2"/>
      <c r="BRQ104" s="2"/>
      <c r="BRR104" s="2"/>
      <c r="BRS104" s="2"/>
      <c r="BRT104" s="2"/>
      <c r="BRU104" s="2"/>
      <c r="BRV104" s="2"/>
      <c r="BRW104" s="2"/>
      <c r="BRX104" s="2"/>
      <c r="BRY104" s="2"/>
      <c r="BRZ104" s="2"/>
      <c r="BSA104" s="2"/>
      <c r="BSB104" s="2"/>
      <c r="BSC104" s="2"/>
      <c r="BSD104" s="2"/>
      <c r="BSE104" s="2"/>
      <c r="BSF104" s="2"/>
      <c r="BSG104" s="2"/>
      <c r="BSH104" s="2"/>
      <c r="BSI104" s="2"/>
      <c r="BSJ104" s="2"/>
      <c r="BSK104" s="2"/>
      <c r="BSL104" s="2"/>
      <c r="BSM104" s="2"/>
      <c r="BSN104" s="2"/>
      <c r="BSO104" s="2"/>
      <c r="BSP104" s="2"/>
      <c r="BSQ104" s="2"/>
      <c r="BSR104" s="2"/>
      <c r="BSS104" s="2"/>
      <c r="BST104" s="2"/>
      <c r="BSU104" s="2"/>
      <c r="BSV104" s="2"/>
      <c r="BSW104" s="2"/>
      <c r="BSX104" s="2"/>
      <c r="BSY104" s="2"/>
      <c r="BSZ104" s="2"/>
      <c r="BTA104" s="2"/>
      <c r="BTB104" s="2"/>
      <c r="BTC104" s="2"/>
      <c r="BTD104" s="2"/>
      <c r="BTE104" s="2"/>
      <c r="BTF104" s="2"/>
      <c r="BTG104" s="2"/>
      <c r="BTH104" s="2"/>
      <c r="BTI104" s="2"/>
      <c r="BTJ104" s="2"/>
      <c r="BTK104" s="2"/>
      <c r="BTL104" s="2"/>
      <c r="BTM104" s="2"/>
      <c r="BTN104" s="2"/>
      <c r="BTO104" s="2"/>
      <c r="BTP104" s="2"/>
      <c r="BTQ104" s="2"/>
      <c r="BTR104" s="2"/>
      <c r="BTS104" s="2"/>
      <c r="BTT104" s="2"/>
      <c r="BTU104" s="2"/>
      <c r="BTV104" s="2"/>
      <c r="BTW104" s="2"/>
      <c r="BTX104" s="2"/>
      <c r="BTY104" s="2"/>
      <c r="BTZ104" s="2"/>
      <c r="BUA104" s="2"/>
      <c r="BUB104" s="2"/>
      <c r="BUC104" s="2"/>
      <c r="BUD104" s="2"/>
      <c r="BUE104" s="2"/>
      <c r="BUF104" s="2"/>
      <c r="BUG104" s="2"/>
      <c r="BUH104" s="2"/>
      <c r="BUI104" s="2"/>
      <c r="BUJ104" s="2"/>
      <c r="BUK104" s="2"/>
      <c r="BUL104" s="2"/>
      <c r="BUM104" s="2"/>
      <c r="BUN104" s="2"/>
      <c r="BUO104" s="2"/>
      <c r="BUP104" s="2"/>
      <c r="BUQ104" s="2"/>
      <c r="BUR104" s="2"/>
      <c r="BUS104" s="2"/>
      <c r="BUT104" s="2"/>
      <c r="BUU104" s="2"/>
      <c r="BUV104" s="2"/>
      <c r="BUW104" s="2"/>
      <c r="BUX104" s="2"/>
      <c r="BUY104" s="2"/>
      <c r="BUZ104" s="2"/>
      <c r="BVA104" s="2"/>
      <c r="BVB104" s="2"/>
      <c r="BVC104" s="2"/>
      <c r="BVD104" s="2"/>
      <c r="BVE104" s="2"/>
      <c r="BVF104" s="2"/>
      <c r="BVG104" s="2"/>
      <c r="BVH104" s="2"/>
      <c r="BVI104" s="2"/>
      <c r="BVJ104" s="2"/>
      <c r="BVK104" s="2"/>
      <c r="BVL104" s="2"/>
      <c r="BVM104" s="2"/>
      <c r="BVN104" s="2"/>
      <c r="BVO104" s="2"/>
      <c r="BVP104" s="2"/>
      <c r="BVQ104" s="2"/>
      <c r="BVR104" s="2"/>
      <c r="BVS104" s="2"/>
      <c r="BVT104" s="2"/>
      <c r="BVU104" s="2"/>
      <c r="BVV104" s="2"/>
      <c r="BVW104" s="2"/>
      <c r="BVX104" s="2"/>
      <c r="BVY104" s="2"/>
      <c r="BVZ104" s="2"/>
      <c r="BWA104" s="2"/>
      <c r="BWB104" s="2"/>
      <c r="BWC104" s="2"/>
      <c r="BWD104" s="2"/>
      <c r="BWE104" s="2"/>
      <c r="BWF104" s="2"/>
      <c r="BWG104" s="2"/>
      <c r="BWH104" s="2"/>
      <c r="BWI104" s="2"/>
      <c r="BWJ104" s="2"/>
      <c r="BWK104" s="2"/>
      <c r="BWL104" s="2"/>
      <c r="BWM104" s="2"/>
      <c r="BWN104" s="2"/>
      <c r="BWO104" s="2"/>
      <c r="BWP104" s="2"/>
      <c r="BWQ104" s="2"/>
      <c r="BWR104" s="2"/>
      <c r="BWS104" s="2"/>
      <c r="BWT104" s="2"/>
      <c r="BWU104" s="2"/>
      <c r="BWV104" s="2"/>
      <c r="BWW104" s="2"/>
      <c r="BWX104" s="2"/>
      <c r="BWY104" s="2"/>
      <c r="BWZ104" s="2"/>
      <c r="BXA104" s="2"/>
      <c r="BXB104" s="2"/>
      <c r="BXC104" s="2"/>
      <c r="BXD104" s="2"/>
      <c r="BXE104" s="2"/>
      <c r="BXF104" s="2"/>
      <c r="BXG104" s="2"/>
      <c r="BXH104" s="2"/>
      <c r="BXI104" s="2"/>
      <c r="BXJ104" s="2"/>
      <c r="BXK104" s="2"/>
      <c r="BXL104" s="2"/>
      <c r="BXM104" s="2"/>
      <c r="BXN104" s="2"/>
      <c r="BXO104" s="2"/>
      <c r="BXP104" s="2"/>
      <c r="BXQ104" s="2"/>
      <c r="BXR104" s="2"/>
      <c r="BXS104" s="2"/>
      <c r="BXT104" s="2"/>
      <c r="BXU104" s="2"/>
      <c r="BXV104" s="2"/>
      <c r="BXW104" s="2"/>
      <c r="BXX104" s="2"/>
      <c r="BXY104" s="2"/>
      <c r="BXZ104" s="2"/>
      <c r="BYA104" s="2"/>
      <c r="BYB104" s="2"/>
      <c r="BYC104" s="2"/>
      <c r="BYD104" s="2"/>
      <c r="BYE104" s="2"/>
      <c r="BYF104" s="2"/>
      <c r="BYG104" s="2"/>
      <c r="BYH104" s="2"/>
      <c r="BYI104" s="2"/>
      <c r="BYJ104" s="2"/>
      <c r="BYK104" s="2"/>
      <c r="BYL104" s="2"/>
      <c r="BYM104" s="2"/>
      <c r="BYN104" s="2"/>
      <c r="BYO104" s="2"/>
      <c r="BYP104" s="2"/>
      <c r="BYQ104" s="2"/>
      <c r="BYR104" s="2"/>
      <c r="BYS104" s="2"/>
      <c r="BYT104" s="2"/>
      <c r="BYU104" s="2"/>
      <c r="BYV104" s="2"/>
      <c r="BYW104" s="2"/>
      <c r="BYX104" s="2"/>
      <c r="BYY104" s="2"/>
      <c r="BYZ104" s="2"/>
      <c r="BZA104" s="2"/>
      <c r="BZB104" s="2"/>
      <c r="BZC104" s="2"/>
      <c r="BZD104" s="2"/>
      <c r="BZE104" s="2"/>
      <c r="BZF104" s="2"/>
      <c r="BZG104" s="2"/>
      <c r="BZH104" s="2"/>
      <c r="BZI104" s="2"/>
      <c r="BZJ104" s="2"/>
      <c r="BZK104" s="2"/>
      <c r="BZL104" s="2"/>
      <c r="BZM104" s="2"/>
      <c r="BZN104" s="2"/>
      <c r="BZO104" s="2"/>
      <c r="BZP104" s="2"/>
      <c r="BZQ104" s="2"/>
      <c r="BZR104" s="2"/>
      <c r="BZS104" s="2"/>
      <c r="BZT104" s="2"/>
      <c r="BZU104" s="2"/>
      <c r="BZV104" s="2"/>
      <c r="BZW104" s="2"/>
      <c r="BZX104" s="2"/>
      <c r="BZY104" s="2"/>
      <c r="BZZ104" s="2"/>
      <c r="CAA104" s="2"/>
      <c r="CAB104" s="2"/>
      <c r="CAC104" s="2"/>
      <c r="CAD104" s="2"/>
      <c r="CAE104" s="2"/>
      <c r="CAF104" s="2"/>
      <c r="CAG104" s="2"/>
      <c r="CAH104" s="2"/>
      <c r="CAI104" s="2"/>
      <c r="CAJ104" s="2"/>
      <c r="CAK104" s="2"/>
      <c r="CAL104" s="2"/>
      <c r="CAM104" s="2"/>
      <c r="CAN104" s="2"/>
      <c r="CAO104" s="2"/>
      <c r="CAP104" s="2"/>
      <c r="CAQ104" s="2"/>
      <c r="CAR104" s="2"/>
      <c r="CAS104" s="2"/>
      <c r="CAT104" s="2"/>
      <c r="CAU104" s="2"/>
      <c r="CAV104" s="2"/>
      <c r="CAW104" s="2"/>
      <c r="CAX104" s="2"/>
      <c r="CAY104" s="2"/>
      <c r="CAZ104" s="2"/>
      <c r="CBA104" s="2"/>
      <c r="CBB104" s="2"/>
      <c r="CBC104" s="2"/>
      <c r="CBD104" s="2"/>
      <c r="CBE104" s="2"/>
      <c r="CBF104" s="2"/>
      <c r="CBG104" s="2"/>
      <c r="CBH104" s="2"/>
      <c r="CBI104" s="2"/>
      <c r="CBJ104" s="2"/>
      <c r="CBK104" s="2"/>
      <c r="CBL104" s="2"/>
      <c r="CBM104" s="2"/>
      <c r="CBN104" s="2"/>
      <c r="CBO104" s="2"/>
      <c r="CBP104" s="2"/>
      <c r="CBQ104" s="2"/>
      <c r="CBR104" s="2"/>
      <c r="CBS104" s="2"/>
      <c r="CBT104" s="2"/>
      <c r="CBU104" s="2"/>
      <c r="CBV104" s="2"/>
      <c r="CBW104" s="2"/>
      <c r="CBX104" s="2"/>
      <c r="CBY104" s="2"/>
      <c r="CBZ104" s="2"/>
      <c r="CCA104" s="2"/>
      <c r="CCB104" s="2"/>
      <c r="CCC104" s="2"/>
      <c r="CCD104" s="2"/>
      <c r="CCE104" s="2"/>
      <c r="CCF104" s="2"/>
      <c r="CCG104" s="2"/>
      <c r="CCH104" s="2"/>
      <c r="CCI104" s="2"/>
      <c r="CCJ104" s="2"/>
      <c r="CCK104" s="2"/>
      <c r="CCL104" s="2"/>
      <c r="CCM104" s="2"/>
      <c r="CCN104" s="2"/>
      <c r="CCO104" s="2"/>
      <c r="CCP104" s="2"/>
      <c r="CCQ104" s="2"/>
      <c r="CCR104" s="2"/>
      <c r="CCS104" s="2"/>
      <c r="CCT104" s="2"/>
      <c r="CCU104" s="2"/>
      <c r="CCV104" s="2"/>
      <c r="CCW104" s="2"/>
      <c r="CCX104" s="2"/>
      <c r="CCY104" s="2"/>
      <c r="CCZ104" s="2"/>
      <c r="CDA104" s="2"/>
      <c r="CDB104" s="2"/>
      <c r="CDC104" s="2"/>
      <c r="CDD104" s="2"/>
      <c r="CDE104" s="2"/>
      <c r="CDF104" s="2"/>
      <c r="CDG104" s="2"/>
      <c r="CDH104" s="2"/>
      <c r="CDI104" s="2"/>
      <c r="CDJ104" s="2"/>
      <c r="CDK104" s="2"/>
      <c r="CDL104" s="2"/>
      <c r="CDM104" s="2"/>
      <c r="CDN104" s="2"/>
      <c r="CDO104" s="2"/>
      <c r="CDP104" s="2"/>
      <c r="CDQ104" s="2"/>
      <c r="CDR104" s="2"/>
      <c r="CDS104" s="2"/>
      <c r="CDT104" s="2"/>
      <c r="CDU104" s="2"/>
      <c r="CDV104" s="2"/>
      <c r="CDW104" s="2"/>
      <c r="CDX104" s="2"/>
      <c r="CDY104" s="2"/>
      <c r="CDZ104" s="2"/>
      <c r="CEA104" s="2"/>
      <c r="CEB104" s="2"/>
      <c r="CEC104" s="2"/>
      <c r="CED104" s="2"/>
      <c r="CEE104" s="2"/>
      <c r="CEF104" s="2"/>
      <c r="CEG104" s="2"/>
      <c r="CEH104" s="2"/>
      <c r="CEI104" s="2"/>
      <c r="CEJ104" s="2"/>
      <c r="CEK104" s="2"/>
      <c r="CEL104" s="2"/>
      <c r="CEM104" s="2"/>
      <c r="CEN104" s="2"/>
      <c r="CEO104" s="2"/>
      <c r="CEP104" s="2"/>
      <c r="CEQ104" s="2"/>
      <c r="CER104" s="2"/>
      <c r="CES104" s="2"/>
      <c r="CET104" s="2"/>
      <c r="CEU104" s="2"/>
      <c r="CEV104" s="2"/>
      <c r="CEW104" s="2"/>
      <c r="CEX104" s="2"/>
      <c r="CEY104" s="2"/>
      <c r="CEZ104" s="2"/>
      <c r="CFA104" s="2"/>
      <c r="CFB104" s="2"/>
      <c r="CFC104" s="2"/>
      <c r="CFD104" s="2"/>
      <c r="CFE104" s="2"/>
      <c r="CFF104" s="2"/>
      <c r="CFG104" s="2"/>
      <c r="CFH104" s="2"/>
      <c r="CFI104" s="2"/>
      <c r="CFJ104" s="2"/>
      <c r="CFK104" s="2"/>
      <c r="CFL104" s="2"/>
      <c r="CFM104" s="2"/>
      <c r="CFN104" s="2"/>
      <c r="CFO104" s="2"/>
      <c r="CFP104" s="2"/>
      <c r="CFQ104" s="2"/>
      <c r="CFR104" s="2"/>
      <c r="CFS104" s="2"/>
      <c r="CFT104" s="2"/>
      <c r="CFU104" s="2"/>
      <c r="CFV104" s="2"/>
      <c r="CFW104" s="2"/>
      <c r="CFX104" s="2"/>
      <c r="CFY104" s="2"/>
      <c r="CFZ104" s="2"/>
      <c r="CGA104" s="2"/>
      <c r="CGB104" s="2"/>
      <c r="CGC104" s="2"/>
      <c r="CGD104" s="2"/>
      <c r="CGE104" s="2"/>
      <c r="CGF104" s="2"/>
      <c r="CGG104" s="2"/>
      <c r="CGH104" s="2"/>
      <c r="CGI104" s="2"/>
      <c r="CGJ104" s="2"/>
      <c r="CGK104" s="2"/>
      <c r="CGL104" s="2"/>
      <c r="CGM104" s="2"/>
      <c r="CGN104" s="2"/>
      <c r="CGO104" s="2"/>
      <c r="CGP104" s="2"/>
      <c r="CGQ104" s="2"/>
      <c r="CGR104" s="2"/>
      <c r="CGS104" s="2"/>
      <c r="CGT104" s="2"/>
      <c r="CGU104" s="2"/>
      <c r="CGV104" s="2"/>
      <c r="CGW104" s="2"/>
      <c r="CGX104" s="2"/>
      <c r="CGY104" s="2"/>
      <c r="CGZ104" s="2"/>
      <c r="CHA104" s="2"/>
      <c r="CHB104" s="2"/>
      <c r="CHC104" s="2"/>
      <c r="CHD104" s="2"/>
      <c r="CHE104" s="2"/>
      <c r="CHF104" s="2"/>
      <c r="CHG104" s="2"/>
      <c r="CHH104" s="2"/>
      <c r="CHI104" s="2"/>
      <c r="CHJ104" s="2"/>
      <c r="CHK104" s="2"/>
      <c r="CHL104" s="2"/>
      <c r="CHM104" s="2"/>
      <c r="CHN104" s="2"/>
      <c r="CHO104" s="2"/>
      <c r="CHP104" s="2"/>
      <c r="CHQ104" s="2"/>
      <c r="CHR104" s="2"/>
      <c r="CHS104" s="2"/>
      <c r="CHT104" s="2"/>
      <c r="CHU104" s="2"/>
      <c r="CHV104" s="2"/>
      <c r="CHW104" s="2"/>
      <c r="CHX104" s="2"/>
      <c r="CHY104" s="2"/>
      <c r="CHZ104" s="2"/>
      <c r="CIA104" s="2"/>
      <c r="CIB104" s="2"/>
      <c r="CIC104" s="2"/>
      <c r="CID104" s="2"/>
      <c r="CIE104" s="2"/>
      <c r="CIF104" s="2"/>
      <c r="CIG104" s="2"/>
      <c r="CIH104" s="2"/>
      <c r="CII104" s="2"/>
      <c r="CIJ104" s="2"/>
      <c r="CIK104" s="2"/>
      <c r="CIL104" s="2"/>
      <c r="CIM104" s="2"/>
      <c r="CIN104" s="2"/>
      <c r="CIO104" s="2"/>
      <c r="CIP104" s="2"/>
      <c r="CIQ104" s="2"/>
      <c r="CIR104" s="2"/>
      <c r="CIS104" s="2"/>
      <c r="CIT104" s="2"/>
      <c r="CIU104" s="2"/>
      <c r="CIV104" s="2"/>
      <c r="CIW104" s="2"/>
      <c r="CIX104" s="2"/>
      <c r="CIY104" s="2"/>
      <c r="CIZ104" s="2"/>
      <c r="CJA104" s="2"/>
      <c r="CJB104" s="2"/>
      <c r="CJC104" s="2"/>
      <c r="CJD104" s="2"/>
      <c r="CJE104" s="2"/>
      <c r="CJF104" s="2"/>
      <c r="CJG104" s="2"/>
      <c r="CJH104" s="2"/>
      <c r="CJI104" s="2"/>
      <c r="CJJ104" s="2"/>
      <c r="CJK104" s="2"/>
      <c r="CJL104" s="2"/>
      <c r="CJM104" s="2"/>
      <c r="CJN104" s="2"/>
      <c r="CJO104" s="2"/>
      <c r="CJP104" s="2"/>
      <c r="CJQ104" s="2"/>
      <c r="CJR104" s="2"/>
      <c r="CJS104" s="2"/>
      <c r="CJT104" s="2"/>
      <c r="CJU104" s="2"/>
      <c r="CJV104" s="2"/>
      <c r="CJW104" s="2"/>
      <c r="CJX104" s="2"/>
      <c r="CJY104" s="2"/>
      <c r="CJZ104" s="2"/>
      <c r="CKA104" s="2"/>
      <c r="CKB104" s="2"/>
      <c r="CKC104" s="2"/>
      <c r="CKD104" s="2"/>
      <c r="CKE104" s="2"/>
      <c r="CKF104" s="2"/>
      <c r="CKG104" s="2"/>
      <c r="CKH104" s="2"/>
      <c r="CKI104" s="2"/>
      <c r="CKJ104" s="2"/>
      <c r="CKK104" s="2"/>
      <c r="CKL104" s="2"/>
      <c r="CKM104" s="2"/>
      <c r="CKN104" s="2"/>
      <c r="CKO104" s="2"/>
      <c r="CKP104" s="2"/>
      <c r="CKQ104" s="2"/>
      <c r="CKR104" s="2"/>
      <c r="CKS104" s="2"/>
      <c r="CKT104" s="2"/>
      <c r="CKU104" s="2"/>
      <c r="CKV104" s="2"/>
      <c r="CKW104" s="2"/>
      <c r="CKX104" s="2"/>
      <c r="CKY104" s="2"/>
      <c r="CKZ104" s="2"/>
      <c r="CLA104" s="2"/>
      <c r="CLB104" s="2"/>
      <c r="CLC104" s="2"/>
      <c r="CLD104" s="2"/>
      <c r="CLE104" s="2"/>
      <c r="CLF104" s="2"/>
      <c r="CLG104" s="2"/>
      <c r="CLH104" s="2"/>
      <c r="CLI104" s="2"/>
      <c r="CLJ104" s="2"/>
      <c r="CLK104" s="2"/>
      <c r="CLL104" s="2"/>
      <c r="CLM104" s="2"/>
      <c r="CLN104" s="2"/>
      <c r="CLO104" s="2"/>
      <c r="CLP104" s="2"/>
      <c r="CLQ104" s="2"/>
      <c r="CLR104" s="2"/>
      <c r="CLS104" s="2"/>
      <c r="CLT104" s="2"/>
      <c r="CLU104" s="2"/>
      <c r="CLV104" s="2"/>
      <c r="CLW104" s="2"/>
      <c r="CLX104" s="2"/>
      <c r="CLY104" s="2"/>
      <c r="CLZ104" s="2"/>
      <c r="CMA104" s="2"/>
      <c r="CMB104" s="2"/>
      <c r="CMC104" s="2"/>
      <c r="CMD104" s="2"/>
      <c r="CME104" s="2"/>
      <c r="CMF104" s="2"/>
      <c r="CMG104" s="2"/>
      <c r="CMH104" s="2"/>
      <c r="CMI104" s="2"/>
      <c r="CMJ104" s="2"/>
      <c r="CMK104" s="2"/>
      <c r="CML104" s="2"/>
      <c r="CMM104" s="2"/>
      <c r="CMN104" s="2"/>
      <c r="CMO104" s="2"/>
      <c r="CMP104" s="2"/>
      <c r="CMQ104" s="2"/>
      <c r="CMR104" s="2"/>
      <c r="CMS104" s="2"/>
      <c r="CMT104" s="2"/>
      <c r="CMU104" s="2"/>
      <c r="CMV104" s="2"/>
      <c r="CMW104" s="2"/>
      <c r="CMX104" s="2"/>
      <c r="CMY104" s="2"/>
      <c r="CMZ104" s="2"/>
      <c r="CNA104" s="2"/>
      <c r="CNB104" s="2"/>
      <c r="CNC104" s="2"/>
      <c r="CND104" s="2"/>
      <c r="CNE104" s="2"/>
      <c r="CNF104" s="2"/>
      <c r="CNG104" s="2"/>
      <c r="CNH104" s="2"/>
      <c r="CNI104" s="2"/>
      <c r="CNJ104" s="2"/>
      <c r="CNK104" s="2"/>
      <c r="CNL104" s="2"/>
      <c r="CNM104" s="2"/>
      <c r="CNN104" s="2"/>
      <c r="CNO104" s="2"/>
      <c r="CNP104" s="2"/>
      <c r="CNQ104" s="2"/>
      <c r="CNR104" s="2"/>
      <c r="CNS104" s="2"/>
      <c r="CNT104" s="2"/>
      <c r="CNU104" s="2"/>
      <c r="CNV104" s="2"/>
      <c r="CNW104" s="2"/>
      <c r="CNX104" s="2"/>
      <c r="CNY104" s="2"/>
      <c r="CNZ104" s="2"/>
      <c r="COA104" s="2"/>
      <c r="COB104" s="2"/>
      <c r="COC104" s="2"/>
      <c r="COD104" s="2"/>
      <c r="COE104" s="2"/>
      <c r="COF104" s="2"/>
      <c r="COG104" s="2"/>
      <c r="COH104" s="2"/>
      <c r="COI104" s="2"/>
      <c r="COJ104" s="2"/>
      <c r="COK104" s="2"/>
      <c r="COL104" s="2"/>
      <c r="COM104" s="2"/>
      <c r="CON104" s="2"/>
      <c r="COO104" s="2"/>
      <c r="COP104" s="2"/>
      <c r="COQ104" s="2"/>
      <c r="COR104" s="2"/>
      <c r="COS104" s="2"/>
      <c r="COT104" s="2"/>
      <c r="COU104" s="2"/>
      <c r="COV104" s="2"/>
      <c r="COW104" s="2"/>
      <c r="COX104" s="2"/>
      <c r="COY104" s="2"/>
      <c r="COZ104" s="2"/>
      <c r="CPA104" s="2"/>
      <c r="CPB104" s="2"/>
      <c r="CPC104" s="2"/>
      <c r="CPD104" s="2"/>
      <c r="CPE104" s="2"/>
      <c r="CPF104" s="2"/>
      <c r="CPG104" s="2"/>
      <c r="CPH104" s="2"/>
      <c r="CPI104" s="2"/>
      <c r="CPJ104" s="2"/>
      <c r="CPK104" s="2"/>
      <c r="CPL104" s="2"/>
      <c r="CPM104" s="2"/>
      <c r="CPN104" s="2"/>
      <c r="CPO104" s="2"/>
      <c r="CPP104" s="2"/>
      <c r="CPQ104" s="2"/>
      <c r="CPR104" s="2"/>
      <c r="CPS104" s="2"/>
      <c r="CPT104" s="2"/>
      <c r="CPU104" s="2"/>
      <c r="CPV104" s="2"/>
      <c r="CPW104" s="2"/>
      <c r="CPX104" s="2"/>
      <c r="CPY104" s="2"/>
      <c r="CPZ104" s="2"/>
      <c r="CQA104" s="2"/>
      <c r="CQB104" s="2"/>
      <c r="CQC104" s="2"/>
      <c r="CQD104" s="2"/>
      <c r="CQE104" s="2"/>
      <c r="CQF104" s="2"/>
      <c r="CQG104" s="2"/>
      <c r="CQH104" s="2"/>
      <c r="CQI104" s="2"/>
      <c r="CQJ104" s="2"/>
      <c r="CQK104" s="2"/>
      <c r="CQL104" s="2"/>
      <c r="CQM104" s="2"/>
      <c r="CQN104" s="2"/>
      <c r="CQO104" s="2"/>
      <c r="CQP104" s="2"/>
      <c r="CQQ104" s="2"/>
      <c r="CQR104" s="2"/>
      <c r="CQS104" s="2"/>
      <c r="CQT104" s="2"/>
      <c r="CQU104" s="2"/>
      <c r="CQV104" s="2"/>
      <c r="CQW104" s="2"/>
      <c r="CQX104" s="2"/>
      <c r="CQY104" s="2"/>
      <c r="CQZ104" s="2"/>
      <c r="CRA104" s="2"/>
      <c r="CRB104" s="2"/>
      <c r="CRC104" s="2"/>
      <c r="CRD104" s="2"/>
      <c r="CRE104" s="2"/>
      <c r="CRF104" s="2"/>
      <c r="CRG104" s="2"/>
      <c r="CRH104" s="2"/>
      <c r="CRI104" s="2"/>
      <c r="CRJ104" s="2"/>
      <c r="CRK104" s="2"/>
      <c r="CRL104" s="2"/>
      <c r="CRM104" s="2"/>
      <c r="CRN104" s="2"/>
      <c r="CRO104" s="2"/>
      <c r="CRP104" s="2"/>
      <c r="CRQ104" s="2"/>
      <c r="CRR104" s="2"/>
      <c r="CRS104" s="2"/>
      <c r="CRT104" s="2"/>
      <c r="CRU104" s="2"/>
      <c r="CRV104" s="2"/>
      <c r="CRW104" s="2"/>
      <c r="CRX104" s="2"/>
      <c r="CRY104" s="2"/>
      <c r="CRZ104" s="2"/>
      <c r="CSA104" s="2"/>
      <c r="CSB104" s="2"/>
      <c r="CSC104" s="2"/>
      <c r="CSD104" s="2"/>
      <c r="CSE104" s="2"/>
      <c r="CSF104" s="2"/>
      <c r="CSG104" s="2"/>
      <c r="CSH104" s="2"/>
      <c r="CSI104" s="2"/>
      <c r="CSJ104" s="2"/>
      <c r="CSK104" s="2"/>
      <c r="CSL104" s="2"/>
      <c r="CSM104" s="2"/>
      <c r="CSN104" s="2"/>
      <c r="CSO104" s="2"/>
    </row>
    <row r="105" spans="19:2537" x14ac:dyDescent="0.25"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  <c r="AMQ105" s="2"/>
      <c r="AMR105" s="2"/>
      <c r="AMS105" s="2"/>
      <c r="AMT105" s="2"/>
      <c r="AMU105" s="2"/>
      <c r="AMV105" s="2"/>
      <c r="AMW105" s="2"/>
      <c r="AMX105" s="2"/>
      <c r="AMY105" s="2"/>
      <c r="AMZ105" s="2"/>
      <c r="ANA105" s="2"/>
      <c r="ANB105" s="2"/>
      <c r="ANC105" s="2"/>
      <c r="AND105" s="2"/>
      <c r="ANE105" s="2"/>
      <c r="ANF105" s="2"/>
      <c r="ANG105" s="2"/>
      <c r="ANH105" s="2"/>
      <c r="ANI105" s="2"/>
      <c r="ANJ105" s="2"/>
      <c r="ANK105" s="2"/>
      <c r="ANL105" s="2"/>
      <c r="ANM105" s="2"/>
      <c r="ANN105" s="2"/>
      <c r="ANO105" s="2"/>
      <c r="ANP105" s="2"/>
      <c r="ANQ105" s="2"/>
      <c r="ANR105" s="2"/>
      <c r="ANS105" s="2"/>
      <c r="ANT105" s="2"/>
      <c r="ANU105" s="2"/>
      <c r="ANV105" s="2"/>
      <c r="ANW105" s="2"/>
      <c r="ANX105" s="2"/>
      <c r="ANY105" s="2"/>
      <c r="ANZ105" s="2"/>
      <c r="AOA105" s="2"/>
      <c r="AOB105" s="2"/>
      <c r="AOC105" s="2"/>
      <c r="AOD105" s="2"/>
      <c r="AOE105" s="2"/>
      <c r="AOF105" s="2"/>
      <c r="AOG105" s="2"/>
      <c r="AOH105" s="2"/>
      <c r="AOI105" s="2"/>
      <c r="AOJ105" s="2"/>
      <c r="AOK105" s="2"/>
      <c r="AOL105" s="2"/>
      <c r="AOM105" s="2"/>
      <c r="AON105" s="2"/>
      <c r="AOO105" s="2"/>
      <c r="AOP105" s="2"/>
      <c r="AOQ105" s="2"/>
      <c r="AOR105" s="2"/>
      <c r="AOS105" s="2"/>
      <c r="AOT105" s="2"/>
      <c r="AOU105" s="2"/>
      <c r="AOV105" s="2"/>
      <c r="AOW105" s="2"/>
      <c r="AOX105" s="2"/>
      <c r="AOY105" s="2"/>
      <c r="AOZ105" s="2"/>
      <c r="APA105" s="2"/>
      <c r="APB105" s="2"/>
      <c r="APC105" s="2"/>
      <c r="APD105" s="2"/>
      <c r="APE105" s="2"/>
      <c r="APF105" s="2"/>
      <c r="APG105" s="2"/>
      <c r="APH105" s="2"/>
      <c r="API105" s="2"/>
      <c r="APJ105" s="2"/>
      <c r="APK105" s="2"/>
      <c r="APL105" s="2"/>
      <c r="APM105" s="2"/>
      <c r="APN105" s="2"/>
      <c r="APO105" s="2"/>
      <c r="APP105" s="2"/>
      <c r="APQ105" s="2"/>
      <c r="APR105" s="2"/>
      <c r="APS105" s="2"/>
      <c r="APT105" s="2"/>
      <c r="APU105" s="2"/>
      <c r="APV105" s="2"/>
      <c r="APW105" s="2"/>
      <c r="APX105" s="2"/>
      <c r="APY105" s="2"/>
      <c r="APZ105" s="2"/>
      <c r="AQA105" s="2"/>
      <c r="AQB105" s="2"/>
      <c r="AQC105" s="2"/>
      <c r="AQD105" s="2"/>
      <c r="AQE105" s="2"/>
      <c r="AQF105" s="2"/>
      <c r="AQG105" s="2"/>
      <c r="AQH105" s="2"/>
      <c r="AQI105" s="2"/>
      <c r="AQJ105" s="2"/>
      <c r="AQK105" s="2"/>
      <c r="AQL105" s="2"/>
      <c r="AQM105" s="2"/>
      <c r="AQN105" s="2"/>
      <c r="AQO105" s="2"/>
      <c r="AQP105" s="2"/>
      <c r="AQQ105" s="2"/>
      <c r="AQR105" s="2"/>
      <c r="AQS105" s="2"/>
      <c r="AQT105" s="2"/>
      <c r="AQU105" s="2"/>
      <c r="AQV105" s="2"/>
      <c r="AQW105" s="2"/>
      <c r="AQX105" s="2"/>
      <c r="AQY105" s="2"/>
      <c r="AQZ105" s="2"/>
      <c r="ARA105" s="2"/>
      <c r="ARB105" s="2"/>
      <c r="ARC105" s="2"/>
      <c r="ARD105" s="2"/>
      <c r="ARE105" s="2"/>
      <c r="ARF105" s="2"/>
      <c r="ARG105" s="2"/>
      <c r="ARH105" s="2"/>
      <c r="ARI105" s="2"/>
      <c r="ARJ105" s="2"/>
      <c r="ARK105" s="2"/>
      <c r="ARL105" s="2"/>
      <c r="ARM105" s="2"/>
      <c r="ARN105" s="2"/>
      <c r="ARO105" s="2"/>
      <c r="ARP105" s="2"/>
      <c r="ARQ105" s="2"/>
      <c r="ARR105" s="2"/>
      <c r="ARS105" s="2"/>
      <c r="ART105" s="2"/>
      <c r="ARU105" s="2"/>
      <c r="ARV105" s="2"/>
      <c r="ARW105" s="2"/>
      <c r="ARX105" s="2"/>
      <c r="ARY105" s="2"/>
      <c r="ARZ105" s="2"/>
      <c r="ASA105" s="2"/>
      <c r="ASB105" s="2"/>
      <c r="ASC105" s="2"/>
      <c r="ASD105" s="2"/>
      <c r="ASE105" s="2"/>
      <c r="ASF105" s="2"/>
      <c r="ASG105" s="2"/>
      <c r="ASH105" s="2"/>
      <c r="ASI105" s="2"/>
      <c r="ASJ105" s="2"/>
      <c r="ASK105" s="2"/>
      <c r="ASL105" s="2"/>
      <c r="ASM105" s="2"/>
      <c r="ASN105" s="2"/>
      <c r="ASO105" s="2"/>
      <c r="ASP105" s="2"/>
      <c r="ASQ105" s="2"/>
      <c r="ASR105" s="2"/>
      <c r="ASS105" s="2"/>
      <c r="AST105" s="2"/>
      <c r="ASU105" s="2"/>
      <c r="ASV105" s="2"/>
      <c r="ASW105" s="2"/>
      <c r="ASX105" s="2"/>
      <c r="ASY105" s="2"/>
      <c r="ASZ105" s="2"/>
      <c r="ATA105" s="2"/>
      <c r="ATB105" s="2"/>
      <c r="ATC105" s="2"/>
      <c r="ATD105" s="2"/>
      <c r="ATE105" s="2"/>
      <c r="ATF105" s="2"/>
      <c r="ATG105" s="2"/>
      <c r="ATH105" s="2"/>
      <c r="ATI105" s="2"/>
      <c r="ATJ105" s="2"/>
      <c r="ATK105" s="2"/>
      <c r="ATL105" s="2"/>
      <c r="ATM105" s="2"/>
      <c r="ATN105" s="2"/>
      <c r="ATO105" s="2"/>
      <c r="ATP105" s="2"/>
      <c r="ATQ105" s="2"/>
      <c r="ATR105" s="2"/>
      <c r="ATS105" s="2"/>
      <c r="ATT105" s="2"/>
      <c r="ATU105" s="2"/>
      <c r="ATV105" s="2"/>
      <c r="ATW105" s="2"/>
      <c r="ATX105" s="2"/>
      <c r="ATY105" s="2"/>
      <c r="ATZ105" s="2"/>
      <c r="AUA105" s="2"/>
      <c r="AUB105" s="2"/>
      <c r="AUC105" s="2"/>
      <c r="AUD105" s="2"/>
      <c r="AUE105" s="2"/>
      <c r="AUF105" s="2"/>
      <c r="AUG105" s="2"/>
      <c r="AUH105" s="2"/>
      <c r="AUI105" s="2"/>
      <c r="AUJ105" s="2"/>
      <c r="AUK105" s="2"/>
      <c r="AUL105" s="2"/>
      <c r="AUM105" s="2"/>
      <c r="AUN105" s="2"/>
      <c r="AUO105" s="2"/>
      <c r="AUP105" s="2"/>
      <c r="AUQ105" s="2"/>
      <c r="AUR105" s="2"/>
      <c r="AUS105" s="2"/>
      <c r="AUT105" s="2"/>
      <c r="AUU105" s="2"/>
      <c r="AUV105" s="2"/>
      <c r="AUW105" s="2"/>
      <c r="AUX105" s="2"/>
      <c r="AUY105" s="2"/>
      <c r="AUZ105" s="2"/>
      <c r="AVA105" s="2"/>
      <c r="AVB105" s="2"/>
      <c r="AVC105" s="2"/>
      <c r="AVD105" s="2"/>
      <c r="AVE105" s="2"/>
      <c r="AVF105" s="2"/>
      <c r="AVG105" s="2"/>
      <c r="AVH105" s="2"/>
      <c r="AVI105" s="2"/>
      <c r="AVJ105" s="2"/>
      <c r="AVK105" s="2"/>
      <c r="AVL105" s="2"/>
      <c r="AVM105" s="2"/>
      <c r="AVN105" s="2"/>
      <c r="AVO105" s="2"/>
      <c r="AVP105" s="2"/>
      <c r="AVQ105" s="2"/>
      <c r="AVR105" s="2"/>
      <c r="AVS105" s="2"/>
      <c r="AVT105" s="2"/>
      <c r="AVU105" s="2"/>
      <c r="AVV105" s="2"/>
      <c r="AVW105" s="2"/>
      <c r="AVX105" s="2"/>
      <c r="AVY105" s="2"/>
      <c r="AVZ105" s="2"/>
      <c r="AWA105" s="2"/>
      <c r="AWB105" s="2"/>
      <c r="AWC105" s="2"/>
      <c r="AWD105" s="2"/>
      <c r="AWE105" s="2"/>
      <c r="AWF105" s="2"/>
      <c r="AWG105" s="2"/>
      <c r="AWH105" s="2"/>
      <c r="AWI105" s="2"/>
      <c r="AWJ105" s="2"/>
      <c r="AWK105" s="2"/>
      <c r="AWL105" s="2"/>
      <c r="AWM105" s="2"/>
      <c r="AWN105" s="2"/>
      <c r="AWO105" s="2"/>
      <c r="AWP105" s="2"/>
      <c r="AWQ105" s="2"/>
      <c r="AWR105" s="2"/>
      <c r="AWS105" s="2"/>
      <c r="AWT105" s="2"/>
      <c r="AWU105" s="2"/>
      <c r="AWV105" s="2"/>
      <c r="AWW105" s="2"/>
      <c r="AWX105" s="2"/>
      <c r="AWY105" s="2"/>
      <c r="AWZ105" s="2"/>
      <c r="AXA105" s="2"/>
      <c r="AXB105" s="2"/>
      <c r="AXC105" s="2"/>
      <c r="AXD105" s="2"/>
      <c r="AXE105" s="2"/>
      <c r="AXF105" s="2"/>
      <c r="AXG105" s="2"/>
      <c r="AXH105" s="2"/>
      <c r="AXI105" s="2"/>
      <c r="AXJ105" s="2"/>
      <c r="AXK105" s="2"/>
      <c r="AXL105" s="2"/>
      <c r="AXM105" s="2"/>
      <c r="AXN105" s="2"/>
      <c r="AXO105" s="2"/>
      <c r="AXP105" s="2"/>
      <c r="AXQ105" s="2"/>
      <c r="AXR105" s="2"/>
      <c r="AXS105" s="2"/>
      <c r="AXT105" s="2"/>
      <c r="AXU105" s="2"/>
      <c r="AXV105" s="2"/>
      <c r="AXW105" s="2"/>
      <c r="AXX105" s="2"/>
      <c r="AXY105" s="2"/>
      <c r="AXZ105" s="2"/>
      <c r="AYA105" s="2"/>
      <c r="AYB105" s="2"/>
      <c r="AYC105" s="2"/>
      <c r="AYD105" s="2"/>
      <c r="AYE105" s="2"/>
      <c r="AYF105" s="2"/>
      <c r="AYG105" s="2"/>
      <c r="AYH105" s="2"/>
      <c r="AYI105" s="2"/>
      <c r="AYJ105" s="2"/>
      <c r="AYK105" s="2"/>
      <c r="AYL105" s="2"/>
      <c r="AYM105" s="2"/>
      <c r="AYN105" s="2"/>
      <c r="AYO105" s="2"/>
      <c r="AYP105" s="2"/>
      <c r="AYQ105" s="2"/>
      <c r="AYR105" s="2"/>
      <c r="AYS105" s="2"/>
      <c r="AYT105" s="2"/>
      <c r="AYU105" s="2"/>
      <c r="AYV105" s="2"/>
      <c r="AYW105" s="2"/>
      <c r="AYX105" s="2"/>
      <c r="AYY105" s="2"/>
      <c r="AYZ105" s="2"/>
      <c r="AZA105" s="2"/>
      <c r="AZB105" s="2"/>
      <c r="AZC105" s="2"/>
      <c r="AZD105" s="2"/>
      <c r="AZE105" s="2"/>
      <c r="AZF105" s="2"/>
      <c r="AZG105" s="2"/>
      <c r="AZH105" s="2"/>
      <c r="AZI105" s="2"/>
      <c r="AZJ105" s="2"/>
      <c r="AZK105" s="2"/>
      <c r="AZL105" s="2"/>
      <c r="AZM105" s="2"/>
      <c r="AZN105" s="2"/>
      <c r="AZO105" s="2"/>
      <c r="AZP105" s="2"/>
      <c r="AZQ105" s="2"/>
      <c r="AZR105" s="2"/>
      <c r="AZS105" s="2"/>
      <c r="AZT105" s="2"/>
      <c r="AZU105" s="2"/>
      <c r="AZV105" s="2"/>
      <c r="AZW105" s="2"/>
      <c r="AZX105" s="2"/>
      <c r="AZY105" s="2"/>
      <c r="AZZ105" s="2"/>
      <c r="BAA105" s="2"/>
      <c r="BAB105" s="2"/>
      <c r="BAC105" s="2"/>
      <c r="BAD105" s="2"/>
      <c r="BAE105" s="2"/>
      <c r="BAF105" s="2"/>
      <c r="BAG105" s="2"/>
      <c r="BAH105" s="2"/>
      <c r="BAI105" s="2"/>
      <c r="BAJ105" s="2"/>
      <c r="BAK105" s="2"/>
      <c r="BAL105" s="2"/>
      <c r="BAM105" s="2"/>
      <c r="BAN105" s="2"/>
      <c r="BAO105" s="2"/>
      <c r="BAP105" s="2"/>
      <c r="BAQ105" s="2"/>
      <c r="BAR105" s="2"/>
      <c r="BAS105" s="2"/>
      <c r="BAT105" s="2"/>
      <c r="BAU105" s="2"/>
      <c r="BAV105" s="2"/>
      <c r="BAW105" s="2"/>
      <c r="BAX105" s="2"/>
      <c r="BAY105" s="2"/>
      <c r="BAZ105" s="2"/>
      <c r="BBA105" s="2"/>
      <c r="BBB105" s="2"/>
      <c r="BBC105" s="2"/>
      <c r="BBD105" s="2"/>
      <c r="BBE105" s="2"/>
      <c r="BBF105" s="2"/>
      <c r="BBG105" s="2"/>
      <c r="BBH105" s="2"/>
      <c r="BBI105" s="2"/>
      <c r="BBJ105" s="2"/>
      <c r="BBK105" s="2"/>
      <c r="BBL105" s="2"/>
      <c r="BBM105" s="2"/>
      <c r="BBN105" s="2"/>
      <c r="BBO105" s="2"/>
      <c r="BBP105" s="2"/>
      <c r="BBQ105" s="2"/>
      <c r="BBR105" s="2"/>
      <c r="BBS105" s="2"/>
      <c r="BBT105" s="2"/>
      <c r="BBU105" s="2"/>
      <c r="BBV105" s="2"/>
      <c r="BBW105" s="2"/>
      <c r="BBX105" s="2"/>
      <c r="BBY105" s="2"/>
      <c r="BBZ105" s="2"/>
      <c r="BCA105" s="2"/>
      <c r="BCB105" s="2"/>
      <c r="BCC105" s="2"/>
      <c r="BCD105" s="2"/>
      <c r="BCE105" s="2"/>
      <c r="BCF105" s="2"/>
      <c r="BCG105" s="2"/>
      <c r="BCH105" s="2"/>
      <c r="BCI105" s="2"/>
      <c r="BCJ105" s="2"/>
      <c r="BCK105" s="2"/>
      <c r="BCL105" s="2"/>
      <c r="BCM105" s="2"/>
      <c r="BCN105" s="2"/>
      <c r="BCO105" s="2"/>
      <c r="BCP105" s="2"/>
      <c r="BCQ105" s="2"/>
      <c r="BCR105" s="2"/>
      <c r="BCS105" s="2"/>
      <c r="BCT105" s="2"/>
      <c r="BCU105" s="2"/>
      <c r="BCV105" s="2"/>
      <c r="BCW105" s="2"/>
      <c r="BCX105" s="2"/>
      <c r="BCY105" s="2"/>
      <c r="BCZ105" s="2"/>
      <c r="BDA105" s="2"/>
      <c r="BDB105" s="2"/>
      <c r="BDC105" s="2"/>
      <c r="BDD105" s="2"/>
      <c r="BDE105" s="2"/>
      <c r="BDF105" s="2"/>
      <c r="BDG105" s="2"/>
      <c r="BDH105" s="2"/>
      <c r="BDI105" s="2"/>
      <c r="BDJ105" s="2"/>
      <c r="BDK105" s="2"/>
      <c r="BDL105" s="2"/>
      <c r="BDM105" s="2"/>
      <c r="BDN105" s="2"/>
      <c r="BDO105" s="2"/>
      <c r="BDP105" s="2"/>
      <c r="BDQ105" s="2"/>
      <c r="BDR105" s="2"/>
      <c r="BDS105" s="2"/>
      <c r="BDT105" s="2"/>
      <c r="BDU105" s="2"/>
      <c r="BDV105" s="2"/>
      <c r="BDW105" s="2"/>
      <c r="BDX105" s="2"/>
      <c r="BDY105" s="2"/>
      <c r="BDZ105" s="2"/>
      <c r="BEA105" s="2"/>
      <c r="BEB105" s="2"/>
      <c r="BEC105" s="2"/>
      <c r="BED105" s="2"/>
      <c r="BEE105" s="2"/>
      <c r="BEF105" s="2"/>
      <c r="BEG105" s="2"/>
      <c r="BEH105" s="2"/>
      <c r="BEI105" s="2"/>
      <c r="BEJ105" s="2"/>
      <c r="BEK105" s="2"/>
      <c r="BEL105" s="2"/>
      <c r="BEM105" s="2"/>
      <c r="BEN105" s="2"/>
      <c r="BEO105" s="2"/>
      <c r="BEP105" s="2"/>
      <c r="BEQ105" s="2"/>
      <c r="BER105" s="2"/>
      <c r="BES105" s="2"/>
      <c r="BET105" s="2"/>
      <c r="BEU105" s="2"/>
      <c r="BEV105" s="2"/>
      <c r="BEW105" s="2"/>
      <c r="BEX105" s="2"/>
      <c r="BEY105" s="2"/>
      <c r="BEZ105" s="2"/>
      <c r="BFA105" s="2"/>
      <c r="BFB105" s="2"/>
      <c r="BFC105" s="2"/>
      <c r="BFD105" s="2"/>
      <c r="BFE105" s="2"/>
      <c r="BFF105" s="2"/>
      <c r="BFG105" s="2"/>
      <c r="BFH105" s="2"/>
      <c r="BFI105" s="2"/>
      <c r="BFJ105" s="2"/>
      <c r="BFK105" s="2"/>
      <c r="BFL105" s="2"/>
      <c r="BFM105" s="2"/>
      <c r="BFN105" s="2"/>
      <c r="BFO105" s="2"/>
      <c r="BFP105" s="2"/>
      <c r="BFQ105" s="2"/>
      <c r="BFR105" s="2"/>
      <c r="BFS105" s="2"/>
      <c r="BFT105" s="2"/>
      <c r="BFU105" s="2"/>
      <c r="BFV105" s="2"/>
      <c r="BFW105" s="2"/>
      <c r="BFX105" s="2"/>
      <c r="BFY105" s="2"/>
      <c r="BFZ105" s="2"/>
      <c r="BGA105" s="2"/>
      <c r="BGB105" s="2"/>
      <c r="BGC105" s="2"/>
      <c r="BGD105" s="2"/>
      <c r="BGE105" s="2"/>
      <c r="BGF105" s="2"/>
      <c r="BGG105" s="2"/>
      <c r="BGH105" s="2"/>
      <c r="BGI105" s="2"/>
      <c r="BGJ105" s="2"/>
      <c r="BGK105" s="2"/>
      <c r="BGL105" s="2"/>
      <c r="BGM105" s="2"/>
      <c r="BGN105" s="2"/>
      <c r="BGO105" s="2"/>
      <c r="BGP105" s="2"/>
      <c r="BGQ105" s="2"/>
      <c r="BGR105" s="2"/>
      <c r="BGS105" s="2"/>
      <c r="BGT105" s="2"/>
      <c r="BGU105" s="2"/>
      <c r="BGV105" s="2"/>
      <c r="BGW105" s="2"/>
      <c r="BGX105" s="2"/>
      <c r="BGY105" s="2"/>
      <c r="BGZ105" s="2"/>
      <c r="BHA105" s="2"/>
      <c r="BHB105" s="2"/>
      <c r="BHC105" s="2"/>
      <c r="BHD105" s="2"/>
      <c r="BHE105" s="2"/>
      <c r="BHF105" s="2"/>
      <c r="BHG105" s="2"/>
      <c r="BHH105" s="2"/>
      <c r="BHI105" s="2"/>
      <c r="BHJ105" s="2"/>
      <c r="BHK105" s="2"/>
      <c r="BHL105" s="2"/>
      <c r="BHM105" s="2"/>
      <c r="BHN105" s="2"/>
      <c r="BHO105" s="2"/>
      <c r="BHP105" s="2"/>
      <c r="BHQ105" s="2"/>
      <c r="BHR105" s="2"/>
      <c r="BHS105" s="2"/>
      <c r="BHT105" s="2"/>
      <c r="BHU105" s="2"/>
      <c r="BHV105" s="2"/>
      <c r="BHW105" s="2"/>
      <c r="BHX105" s="2"/>
      <c r="BHY105" s="2"/>
      <c r="BHZ105" s="2"/>
      <c r="BIA105" s="2"/>
      <c r="BIB105" s="2"/>
      <c r="BIC105" s="2"/>
      <c r="BID105" s="2"/>
      <c r="BIE105" s="2"/>
      <c r="BIF105" s="2"/>
      <c r="BIG105" s="2"/>
      <c r="BIH105" s="2"/>
      <c r="BII105" s="2"/>
      <c r="BIJ105" s="2"/>
      <c r="BIK105" s="2"/>
      <c r="BIL105" s="2"/>
      <c r="BIM105" s="2"/>
      <c r="BIN105" s="2"/>
      <c r="BIO105" s="2"/>
      <c r="BIP105" s="2"/>
      <c r="BIQ105" s="2"/>
      <c r="BIR105" s="2"/>
      <c r="BIS105" s="2"/>
      <c r="BIT105" s="2"/>
      <c r="BIU105" s="2"/>
      <c r="BIV105" s="2"/>
      <c r="BIW105" s="2"/>
      <c r="BIX105" s="2"/>
      <c r="BIY105" s="2"/>
      <c r="BIZ105" s="2"/>
      <c r="BJA105" s="2"/>
      <c r="BJB105" s="2"/>
      <c r="BJC105" s="2"/>
      <c r="BJD105" s="2"/>
      <c r="BJE105" s="2"/>
      <c r="BJF105" s="2"/>
      <c r="BJG105" s="2"/>
      <c r="BJH105" s="2"/>
      <c r="BJI105" s="2"/>
      <c r="BJJ105" s="2"/>
      <c r="BJK105" s="2"/>
      <c r="BJL105" s="2"/>
      <c r="BJM105" s="2"/>
      <c r="BJN105" s="2"/>
      <c r="BJO105" s="2"/>
      <c r="BJP105" s="2"/>
      <c r="BJQ105" s="2"/>
      <c r="BJR105" s="2"/>
      <c r="BJS105" s="2"/>
      <c r="BJT105" s="2"/>
      <c r="BJU105" s="2"/>
      <c r="BJV105" s="2"/>
      <c r="BJW105" s="2"/>
      <c r="BJX105" s="2"/>
      <c r="BJY105" s="2"/>
      <c r="BJZ105" s="2"/>
      <c r="BKA105" s="2"/>
      <c r="BKB105" s="2"/>
      <c r="BKC105" s="2"/>
      <c r="BKD105" s="2"/>
      <c r="BKE105" s="2"/>
      <c r="BKF105" s="2"/>
      <c r="BKG105" s="2"/>
      <c r="BKH105" s="2"/>
      <c r="BKI105" s="2"/>
      <c r="BKJ105" s="2"/>
      <c r="BKK105" s="2"/>
      <c r="BKL105" s="2"/>
      <c r="BKM105" s="2"/>
      <c r="BKN105" s="2"/>
      <c r="BKO105" s="2"/>
      <c r="BKP105" s="2"/>
      <c r="BKQ105" s="2"/>
      <c r="BKR105" s="2"/>
      <c r="BKS105" s="2"/>
      <c r="BKT105" s="2"/>
      <c r="BKU105" s="2"/>
      <c r="BKV105" s="2"/>
      <c r="BKW105" s="2"/>
      <c r="BKX105" s="2"/>
      <c r="BKY105" s="2"/>
      <c r="BKZ105" s="2"/>
      <c r="BLA105" s="2"/>
      <c r="BLB105" s="2"/>
      <c r="BLC105" s="2"/>
      <c r="BLD105" s="2"/>
      <c r="BLE105" s="2"/>
      <c r="BLF105" s="2"/>
      <c r="BLG105" s="2"/>
      <c r="BLH105" s="2"/>
      <c r="BLI105" s="2"/>
      <c r="BLJ105" s="2"/>
      <c r="BLK105" s="2"/>
      <c r="BLL105" s="2"/>
      <c r="BLM105" s="2"/>
      <c r="BLN105" s="2"/>
      <c r="BLO105" s="2"/>
      <c r="BLP105" s="2"/>
      <c r="BLQ105" s="2"/>
      <c r="BLR105" s="2"/>
      <c r="BLS105" s="2"/>
      <c r="BLT105" s="2"/>
      <c r="BLU105" s="2"/>
      <c r="BLV105" s="2"/>
      <c r="BLW105" s="2"/>
      <c r="BLX105" s="2"/>
      <c r="BLY105" s="2"/>
      <c r="BLZ105" s="2"/>
      <c r="BMA105" s="2"/>
      <c r="BMB105" s="2"/>
      <c r="BMC105" s="2"/>
      <c r="BMD105" s="2"/>
      <c r="BME105" s="2"/>
      <c r="BMF105" s="2"/>
      <c r="BMG105" s="2"/>
      <c r="BMH105" s="2"/>
      <c r="BMI105" s="2"/>
      <c r="BMJ105" s="2"/>
      <c r="BMK105" s="2"/>
      <c r="BML105" s="2"/>
      <c r="BMM105" s="2"/>
      <c r="BMN105" s="2"/>
      <c r="BMO105" s="2"/>
      <c r="BMP105" s="2"/>
      <c r="BMQ105" s="2"/>
      <c r="BMR105" s="2"/>
      <c r="BMS105" s="2"/>
      <c r="BMT105" s="2"/>
      <c r="BMU105" s="2"/>
      <c r="BMV105" s="2"/>
      <c r="BMW105" s="2"/>
      <c r="BMX105" s="2"/>
      <c r="BMY105" s="2"/>
      <c r="BMZ105" s="2"/>
      <c r="BNA105" s="2"/>
      <c r="BNB105" s="2"/>
      <c r="BNC105" s="2"/>
      <c r="BND105" s="2"/>
      <c r="BNE105" s="2"/>
      <c r="BNF105" s="2"/>
      <c r="BNG105" s="2"/>
      <c r="BNH105" s="2"/>
      <c r="BNI105" s="2"/>
      <c r="BNJ105" s="2"/>
      <c r="BNK105" s="2"/>
      <c r="BNL105" s="2"/>
      <c r="BNM105" s="2"/>
      <c r="BNN105" s="2"/>
      <c r="BNO105" s="2"/>
      <c r="BNP105" s="2"/>
      <c r="BNQ105" s="2"/>
      <c r="BNR105" s="2"/>
      <c r="BNS105" s="2"/>
      <c r="BNT105" s="2"/>
      <c r="BNU105" s="2"/>
      <c r="BNV105" s="2"/>
      <c r="BNW105" s="2"/>
      <c r="BNX105" s="2"/>
      <c r="BNY105" s="2"/>
      <c r="BNZ105" s="2"/>
      <c r="BOA105" s="2"/>
      <c r="BOB105" s="2"/>
      <c r="BOC105" s="2"/>
      <c r="BOD105" s="2"/>
      <c r="BOE105" s="2"/>
      <c r="BOF105" s="2"/>
      <c r="BOG105" s="2"/>
      <c r="BOH105" s="2"/>
      <c r="BOI105" s="2"/>
      <c r="BOJ105" s="2"/>
      <c r="BOK105" s="2"/>
      <c r="BOL105" s="2"/>
      <c r="BOM105" s="2"/>
      <c r="BON105" s="2"/>
      <c r="BOO105" s="2"/>
      <c r="BOP105" s="2"/>
      <c r="BOQ105" s="2"/>
      <c r="BOR105" s="2"/>
      <c r="BOS105" s="2"/>
      <c r="BOT105" s="2"/>
      <c r="BOU105" s="2"/>
      <c r="BOV105" s="2"/>
      <c r="BOW105" s="2"/>
      <c r="BOX105" s="2"/>
      <c r="BOY105" s="2"/>
      <c r="BOZ105" s="2"/>
      <c r="BPA105" s="2"/>
      <c r="BPB105" s="2"/>
      <c r="BPC105" s="2"/>
      <c r="BPD105" s="2"/>
      <c r="BPE105" s="2"/>
      <c r="BPF105" s="2"/>
      <c r="BPG105" s="2"/>
      <c r="BPH105" s="2"/>
      <c r="BPI105" s="2"/>
      <c r="BPJ105" s="2"/>
      <c r="BPK105" s="2"/>
      <c r="BPL105" s="2"/>
      <c r="BPM105" s="2"/>
      <c r="BPN105" s="2"/>
      <c r="BPO105" s="2"/>
      <c r="BPP105" s="2"/>
      <c r="BPQ105" s="2"/>
      <c r="BPR105" s="2"/>
      <c r="BPS105" s="2"/>
      <c r="BPT105" s="2"/>
      <c r="BPU105" s="2"/>
      <c r="BPV105" s="2"/>
      <c r="BPW105" s="2"/>
      <c r="BPX105" s="2"/>
      <c r="BPY105" s="2"/>
      <c r="BPZ105" s="2"/>
      <c r="BQA105" s="2"/>
      <c r="BQB105" s="2"/>
      <c r="BQC105" s="2"/>
      <c r="BQD105" s="2"/>
      <c r="BQE105" s="2"/>
      <c r="BQF105" s="2"/>
      <c r="BQG105" s="2"/>
      <c r="BQH105" s="2"/>
      <c r="BQI105" s="2"/>
      <c r="BQJ105" s="2"/>
      <c r="BQK105" s="2"/>
      <c r="BQL105" s="2"/>
      <c r="BQM105" s="2"/>
      <c r="BQN105" s="2"/>
      <c r="BQO105" s="2"/>
      <c r="BQP105" s="2"/>
      <c r="BQQ105" s="2"/>
      <c r="BQR105" s="2"/>
      <c r="BQS105" s="2"/>
      <c r="BQT105" s="2"/>
      <c r="BQU105" s="2"/>
      <c r="BQV105" s="2"/>
      <c r="BQW105" s="2"/>
      <c r="BQX105" s="2"/>
      <c r="BQY105" s="2"/>
      <c r="BQZ105" s="2"/>
      <c r="BRA105" s="2"/>
      <c r="BRB105" s="2"/>
      <c r="BRC105" s="2"/>
      <c r="BRD105" s="2"/>
      <c r="BRE105" s="2"/>
      <c r="BRF105" s="2"/>
      <c r="BRG105" s="2"/>
      <c r="BRH105" s="2"/>
      <c r="BRI105" s="2"/>
      <c r="BRJ105" s="2"/>
      <c r="BRK105" s="2"/>
      <c r="BRL105" s="2"/>
      <c r="BRM105" s="2"/>
      <c r="BRN105" s="2"/>
      <c r="BRO105" s="2"/>
      <c r="BRP105" s="2"/>
      <c r="BRQ105" s="2"/>
      <c r="BRR105" s="2"/>
      <c r="BRS105" s="2"/>
      <c r="BRT105" s="2"/>
      <c r="BRU105" s="2"/>
      <c r="BRV105" s="2"/>
      <c r="BRW105" s="2"/>
      <c r="BRX105" s="2"/>
      <c r="BRY105" s="2"/>
      <c r="BRZ105" s="2"/>
      <c r="BSA105" s="2"/>
      <c r="BSB105" s="2"/>
      <c r="BSC105" s="2"/>
      <c r="BSD105" s="2"/>
      <c r="BSE105" s="2"/>
      <c r="BSF105" s="2"/>
      <c r="BSG105" s="2"/>
      <c r="BSH105" s="2"/>
      <c r="BSI105" s="2"/>
      <c r="BSJ105" s="2"/>
      <c r="BSK105" s="2"/>
      <c r="BSL105" s="2"/>
      <c r="BSM105" s="2"/>
      <c r="BSN105" s="2"/>
      <c r="BSO105" s="2"/>
      <c r="BSP105" s="2"/>
      <c r="BSQ105" s="2"/>
      <c r="BSR105" s="2"/>
      <c r="BSS105" s="2"/>
      <c r="BST105" s="2"/>
      <c r="BSU105" s="2"/>
      <c r="BSV105" s="2"/>
      <c r="BSW105" s="2"/>
      <c r="BSX105" s="2"/>
      <c r="BSY105" s="2"/>
      <c r="BSZ105" s="2"/>
      <c r="BTA105" s="2"/>
      <c r="BTB105" s="2"/>
      <c r="BTC105" s="2"/>
      <c r="BTD105" s="2"/>
      <c r="BTE105" s="2"/>
      <c r="BTF105" s="2"/>
      <c r="BTG105" s="2"/>
      <c r="BTH105" s="2"/>
      <c r="BTI105" s="2"/>
      <c r="BTJ105" s="2"/>
      <c r="BTK105" s="2"/>
      <c r="BTL105" s="2"/>
      <c r="BTM105" s="2"/>
      <c r="BTN105" s="2"/>
      <c r="BTO105" s="2"/>
      <c r="BTP105" s="2"/>
      <c r="BTQ105" s="2"/>
      <c r="BTR105" s="2"/>
      <c r="BTS105" s="2"/>
      <c r="BTT105" s="2"/>
      <c r="BTU105" s="2"/>
      <c r="BTV105" s="2"/>
      <c r="BTW105" s="2"/>
      <c r="BTX105" s="2"/>
      <c r="BTY105" s="2"/>
      <c r="BTZ105" s="2"/>
      <c r="BUA105" s="2"/>
      <c r="BUB105" s="2"/>
      <c r="BUC105" s="2"/>
      <c r="BUD105" s="2"/>
      <c r="BUE105" s="2"/>
      <c r="BUF105" s="2"/>
      <c r="BUG105" s="2"/>
      <c r="BUH105" s="2"/>
      <c r="BUI105" s="2"/>
      <c r="BUJ105" s="2"/>
      <c r="BUK105" s="2"/>
      <c r="BUL105" s="2"/>
      <c r="BUM105" s="2"/>
      <c r="BUN105" s="2"/>
      <c r="BUO105" s="2"/>
      <c r="BUP105" s="2"/>
      <c r="BUQ105" s="2"/>
      <c r="BUR105" s="2"/>
      <c r="BUS105" s="2"/>
      <c r="BUT105" s="2"/>
      <c r="BUU105" s="2"/>
      <c r="BUV105" s="2"/>
      <c r="BUW105" s="2"/>
      <c r="BUX105" s="2"/>
      <c r="BUY105" s="2"/>
      <c r="BUZ105" s="2"/>
      <c r="BVA105" s="2"/>
      <c r="BVB105" s="2"/>
      <c r="BVC105" s="2"/>
      <c r="BVD105" s="2"/>
      <c r="BVE105" s="2"/>
      <c r="BVF105" s="2"/>
      <c r="BVG105" s="2"/>
      <c r="BVH105" s="2"/>
      <c r="BVI105" s="2"/>
      <c r="BVJ105" s="2"/>
      <c r="BVK105" s="2"/>
      <c r="BVL105" s="2"/>
      <c r="BVM105" s="2"/>
      <c r="BVN105" s="2"/>
      <c r="BVO105" s="2"/>
      <c r="BVP105" s="2"/>
      <c r="BVQ105" s="2"/>
      <c r="BVR105" s="2"/>
      <c r="BVS105" s="2"/>
      <c r="BVT105" s="2"/>
      <c r="BVU105" s="2"/>
      <c r="BVV105" s="2"/>
      <c r="BVW105" s="2"/>
      <c r="BVX105" s="2"/>
      <c r="BVY105" s="2"/>
      <c r="BVZ105" s="2"/>
      <c r="BWA105" s="2"/>
      <c r="BWB105" s="2"/>
      <c r="BWC105" s="2"/>
      <c r="BWD105" s="2"/>
      <c r="BWE105" s="2"/>
      <c r="BWF105" s="2"/>
      <c r="BWG105" s="2"/>
      <c r="BWH105" s="2"/>
      <c r="BWI105" s="2"/>
      <c r="BWJ105" s="2"/>
      <c r="BWK105" s="2"/>
      <c r="BWL105" s="2"/>
      <c r="BWM105" s="2"/>
      <c r="BWN105" s="2"/>
      <c r="BWO105" s="2"/>
      <c r="BWP105" s="2"/>
      <c r="BWQ105" s="2"/>
      <c r="BWR105" s="2"/>
      <c r="BWS105" s="2"/>
      <c r="BWT105" s="2"/>
      <c r="BWU105" s="2"/>
      <c r="BWV105" s="2"/>
      <c r="BWW105" s="2"/>
      <c r="BWX105" s="2"/>
      <c r="BWY105" s="2"/>
      <c r="BWZ105" s="2"/>
      <c r="BXA105" s="2"/>
      <c r="BXB105" s="2"/>
      <c r="BXC105" s="2"/>
      <c r="BXD105" s="2"/>
      <c r="BXE105" s="2"/>
      <c r="BXF105" s="2"/>
      <c r="BXG105" s="2"/>
      <c r="BXH105" s="2"/>
      <c r="BXI105" s="2"/>
      <c r="BXJ105" s="2"/>
      <c r="BXK105" s="2"/>
      <c r="BXL105" s="2"/>
      <c r="BXM105" s="2"/>
      <c r="BXN105" s="2"/>
      <c r="BXO105" s="2"/>
      <c r="BXP105" s="2"/>
      <c r="BXQ105" s="2"/>
      <c r="BXR105" s="2"/>
      <c r="BXS105" s="2"/>
      <c r="BXT105" s="2"/>
      <c r="BXU105" s="2"/>
      <c r="BXV105" s="2"/>
      <c r="BXW105" s="2"/>
      <c r="BXX105" s="2"/>
      <c r="BXY105" s="2"/>
      <c r="BXZ105" s="2"/>
      <c r="BYA105" s="2"/>
      <c r="BYB105" s="2"/>
      <c r="BYC105" s="2"/>
      <c r="BYD105" s="2"/>
      <c r="BYE105" s="2"/>
      <c r="BYF105" s="2"/>
      <c r="BYG105" s="2"/>
      <c r="BYH105" s="2"/>
      <c r="BYI105" s="2"/>
      <c r="BYJ105" s="2"/>
      <c r="BYK105" s="2"/>
      <c r="BYL105" s="2"/>
      <c r="BYM105" s="2"/>
      <c r="BYN105" s="2"/>
      <c r="BYO105" s="2"/>
      <c r="BYP105" s="2"/>
      <c r="BYQ105" s="2"/>
      <c r="BYR105" s="2"/>
      <c r="BYS105" s="2"/>
      <c r="BYT105" s="2"/>
      <c r="BYU105" s="2"/>
      <c r="BYV105" s="2"/>
      <c r="BYW105" s="2"/>
      <c r="BYX105" s="2"/>
      <c r="BYY105" s="2"/>
      <c r="BYZ105" s="2"/>
      <c r="BZA105" s="2"/>
      <c r="BZB105" s="2"/>
      <c r="BZC105" s="2"/>
      <c r="BZD105" s="2"/>
      <c r="BZE105" s="2"/>
      <c r="BZF105" s="2"/>
      <c r="BZG105" s="2"/>
      <c r="BZH105" s="2"/>
      <c r="BZI105" s="2"/>
      <c r="BZJ105" s="2"/>
      <c r="BZK105" s="2"/>
      <c r="BZL105" s="2"/>
      <c r="BZM105" s="2"/>
      <c r="BZN105" s="2"/>
      <c r="BZO105" s="2"/>
      <c r="BZP105" s="2"/>
      <c r="BZQ105" s="2"/>
      <c r="BZR105" s="2"/>
      <c r="BZS105" s="2"/>
      <c r="BZT105" s="2"/>
      <c r="BZU105" s="2"/>
      <c r="BZV105" s="2"/>
      <c r="BZW105" s="2"/>
      <c r="BZX105" s="2"/>
      <c r="BZY105" s="2"/>
      <c r="BZZ105" s="2"/>
      <c r="CAA105" s="2"/>
      <c r="CAB105" s="2"/>
      <c r="CAC105" s="2"/>
      <c r="CAD105" s="2"/>
      <c r="CAE105" s="2"/>
      <c r="CAF105" s="2"/>
      <c r="CAG105" s="2"/>
      <c r="CAH105" s="2"/>
      <c r="CAI105" s="2"/>
      <c r="CAJ105" s="2"/>
      <c r="CAK105" s="2"/>
      <c r="CAL105" s="2"/>
      <c r="CAM105" s="2"/>
      <c r="CAN105" s="2"/>
      <c r="CAO105" s="2"/>
      <c r="CAP105" s="2"/>
      <c r="CAQ105" s="2"/>
      <c r="CAR105" s="2"/>
      <c r="CAS105" s="2"/>
      <c r="CAT105" s="2"/>
      <c r="CAU105" s="2"/>
      <c r="CAV105" s="2"/>
      <c r="CAW105" s="2"/>
      <c r="CAX105" s="2"/>
      <c r="CAY105" s="2"/>
      <c r="CAZ105" s="2"/>
      <c r="CBA105" s="2"/>
      <c r="CBB105" s="2"/>
      <c r="CBC105" s="2"/>
      <c r="CBD105" s="2"/>
      <c r="CBE105" s="2"/>
      <c r="CBF105" s="2"/>
      <c r="CBG105" s="2"/>
      <c r="CBH105" s="2"/>
      <c r="CBI105" s="2"/>
      <c r="CBJ105" s="2"/>
      <c r="CBK105" s="2"/>
      <c r="CBL105" s="2"/>
      <c r="CBM105" s="2"/>
      <c r="CBN105" s="2"/>
      <c r="CBO105" s="2"/>
      <c r="CBP105" s="2"/>
      <c r="CBQ105" s="2"/>
      <c r="CBR105" s="2"/>
      <c r="CBS105" s="2"/>
      <c r="CBT105" s="2"/>
      <c r="CBU105" s="2"/>
      <c r="CBV105" s="2"/>
      <c r="CBW105" s="2"/>
      <c r="CBX105" s="2"/>
      <c r="CBY105" s="2"/>
      <c r="CBZ105" s="2"/>
      <c r="CCA105" s="2"/>
      <c r="CCB105" s="2"/>
      <c r="CCC105" s="2"/>
      <c r="CCD105" s="2"/>
      <c r="CCE105" s="2"/>
      <c r="CCF105" s="2"/>
      <c r="CCG105" s="2"/>
      <c r="CCH105" s="2"/>
      <c r="CCI105" s="2"/>
      <c r="CCJ105" s="2"/>
      <c r="CCK105" s="2"/>
      <c r="CCL105" s="2"/>
      <c r="CCM105" s="2"/>
      <c r="CCN105" s="2"/>
      <c r="CCO105" s="2"/>
      <c r="CCP105" s="2"/>
      <c r="CCQ105" s="2"/>
      <c r="CCR105" s="2"/>
      <c r="CCS105" s="2"/>
      <c r="CCT105" s="2"/>
      <c r="CCU105" s="2"/>
      <c r="CCV105" s="2"/>
      <c r="CCW105" s="2"/>
      <c r="CCX105" s="2"/>
      <c r="CCY105" s="2"/>
      <c r="CCZ105" s="2"/>
      <c r="CDA105" s="2"/>
      <c r="CDB105" s="2"/>
      <c r="CDC105" s="2"/>
      <c r="CDD105" s="2"/>
      <c r="CDE105" s="2"/>
      <c r="CDF105" s="2"/>
      <c r="CDG105" s="2"/>
      <c r="CDH105" s="2"/>
      <c r="CDI105" s="2"/>
      <c r="CDJ105" s="2"/>
      <c r="CDK105" s="2"/>
      <c r="CDL105" s="2"/>
      <c r="CDM105" s="2"/>
      <c r="CDN105" s="2"/>
      <c r="CDO105" s="2"/>
      <c r="CDP105" s="2"/>
      <c r="CDQ105" s="2"/>
      <c r="CDR105" s="2"/>
      <c r="CDS105" s="2"/>
      <c r="CDT105" s="2"/>
      <c r="CDU105" s="2"/>
      <c r="CDV105" s="2"/>
      <c r="CDW105" s="2"/>
      <c r="CDX105" s="2"/>
      <c r="CDY105" s="2"/>
      <c r="CDZ105" s="2"/>
      <c r="CEA105" s="2"/>
      <c r="CEB105" s="2"/>
      <c r="CEC105" s="2"/>
      <c r="CED105" s="2"/>
      <c r="CEE105" s="2"/>
      <c r="CEF105" s="2"/>
      <c r="CEG105" s="2"/>
      <c r="CEH105" s="2"/>
      <c r="CEI105" s="2"/>
      <c r="CEJ105" s="2"/>
      <c r="CEK105" s="2"/>
      <c r="CEL105" s="2"/>
      <c r="CEM105" s="2"/>
      <c r="CEN105" s="2"/>
      <c r="CEO105" s="2"/>
      <c r="CEP105" s="2"/>
      <c r="CEQ105" s="2"/>
      <c r="CER105" s="2"/>
      <c r="CES105" s="2"/>
      <c r="CET105" s="2"/>
      <c r="CEU105" s="2"/>
      <c r="CEV105" s="2"/>
      <c r="CEW105" s="2"/>
      <c r="CEX105" s="2"/>
      <c r="CEY105" s="2"/>
      <c r="CEZ105" s="2"/>
      <c r="CFA105" s="2"/>
      <c r="CFB105" s="2"/>
      <c r="CFC105" s="2"/>
      <c r="CFD105" s="2"/>
      <c r="CFE105" s="2"/>
      <c r="CFF105" s="2"/>
      <c r="CFG105" s="2"/>
      <c r="CFH105" s="2"/>
      <c r="CFI105" s="2"/>
      <c r="CFJ105" s="2"/>
      <c r="CFK105" s="2"/>
      <c r="CFL105" s="2"/>
      <c r="CFM105" s="2"/>
      <c r="CFN105" s="2"/>
      <c r="CFO105" s="2"/>
      <c r="CFP105" s="2"/>
      <c r="CFQ105" s="2"/>
      <c r="CFR105" s="2"/>
      <c r="CFS105" s="2"/>
      <c r="CFT105" s="2"/>
      <c r="CFU105" s="2"/>
      <c r="CFV105" s="2"/>
      <c r="CFW105" s="2"/>
      <c r="CFX105" s="2"/>
      <c r="CFY105" s="2"/>
      <c r="CFZ105" s="2"/>
      <c r="CGA105" s="2"/>
      <c r="CGB105" s="2"/>
      <c r="CGC105" s="2"/>
      <c r="CGD105" s="2"/>
      <c r="CGE105" s="2"/>
      <c r="CGF105" s="2"/>
      <c r="CGG105" s="2"/>
      <c r="CGH105" s="2"/>
      <c r="CGI105" s="2"/>
      <c r="CGJ105" s="2"/>
      <c r="CGK105" s="2"/>
      <c r="CGL105" s="2"/>
      <c r="CGM105" s="2"/>
      <c r="CGN105" s="2"/>
      <c r="CGO105" s="2"/>
      <c r="CGP105" s="2"/>
      <c r="CGQ105" s="2"/>
      <c r="CGR105" s="2"/>
      <c r="CGS105" s="2"/>
      <c r="CGT105" s="2"/>
      <c r="CGU105" s="2"/>
      <c r="CGV105" s="2"/>
      <c r="CGW105" s="2"/>
      <c r="CGX105" s="2"/>
      <c r="CGY105" s="2"/>
      <c r="CGZ105" s="2"/>
      <c r="CHA105" s="2"/>
      <c r="CHB105" s="2"/>
      <c r="CHC105" s="2"/>
      <c r="CHD105" s="2"/>
      <c r="CHE105" s="2"/>
      <c r="CHF105" s="2"/>
      <c r="CHG105" s="2"/>
      <c r="CHH105" s="2"/>
      <c r="CHI105" s="2"/>
      <c r="CHJ105" s="2"/>
      <c r="CHK105" s="2"/>
      <c r="CHL105" s="2"/>
      <c r="CHM105" s="2"/>
      <c r="CHN105" s="2"/>
      <c r="CHO105" s="2"/>
      <c r="CHP105" s="2"/>
      <c r="CHQ105" s="2"/>
      <c r="CHR105" s="2"/>
      <c r="CHS105" s="2"/>
      <c r="CHT105" s="2"/>
      <c r="CHU105" s="2"/>
      <c r="CHV105" s="2"/>
      <c r="CHW105" s="2"/>
      <c r="CHX105" s="2"/>
      <c r="CHY105" s="2"/>
      <c r="CHZ105" s="2"/>
      <c r="CIA105" s="2"/>
      <c r="CIB105" s="2"/>
      <c r="CIC105" s="2"/>
      <c r="CID105" s="2"/>
      <c r="CIE105" s="2"/>
      <c r="CIF105" s="2"/>
      <c r="CIG105" s="2"/>
      <c r="CIH105" s="2"/>
      <c r="CII105" s="2"/>
      <c r="CIJ105" s="2"/>
      <c r="CIK105" s="2"/>
      <c r="CIL105" s="2"/>
      <c r="CIM105" s="2"/>
      <c r="CIN105" s="2"/>
      <c r="CIO105" s="2"/>
      <c r="CIP105" s="2"/>
      <c r="CIQ105" s="2"/>
      <c r="CIR105" s="2"/>
      <c r="CIS105" s="2"/>
      <c r="CIT105" s="2"/>
      <c r="CIU105" s="2"/>
      <c r="CIV105" s="2"/>
      <c r="CIW105" s="2"/>
      <c r="CIX105" s="2"/>
      <c r="CIY105" s="2"/>
      <c r="CIZ105" s="2"/>
      <c r="CJA105" s="2"/>
      <c r="CJB105" s="2"/>
      <c r="CJC105" s="2"/>
      <c r="CJD105" s="2"/>
      <c r="CJE105" s="2"/>
      <c r="CJF105" s="2"/>
      <c r="CJG105" s="2"/>
      <c r="CJH105" s="2"/>
      <c r="CJI105" s="2"/>
      <c r="CJJ105" s="2"/>
      <c r="CJK105" s="2"/>
      <c r="CJL105" s="2"/>
      <c r="CJM105" s="2"/>
      <c r="CJN105" s="2"/>
      <c r="CJO105" s="2"/>
      <c r="CJP105" s="2"/>
      <c r="CJQ105" s="2"/>
      <c r="CJR105" s="2"/>
      <c r="CJS105" s="2"/>
      <c r="CJT105" s="2"/>
      <c r="CJU105" s="2"/>
      <c r="CJV105" s="2"/>
      <c r="CJW105" s="2"/>
      <c r="CJX105" s="2"/>
      <c r="CJY105" s="2"/>
      <c r="CJZ105" s="2"/>
      <c r="CKA105" s="2"/>
      <c r="CKB105" s="2"/>
      <c r="CKC105" s="2"/>
      <c r="CKD105" s="2"/>
      <c r="CKE105" s="2"/>
      <c r="CKF105" s="2"/>
      <c r="CKG105" s="2"/>
      <c r="CKH105" s="2"/>
      <c r="CKI105" s="2"/>
      <c r="CKJ105" s="2"/>
      <c r="CKK105" s="2"/>
      <c r="CKL105" s="2"/>
      <c r="CKM105" s="2"/>
      <c r="CKN105" s="2"/>
      <c r="CKO105" s="2"/>
      <c r="CKP105" s="2"/>
      <c r="CKQ105" s="2"/>
      <c r="CKR105" s="2"/>
      <c r="CKS105" s="2"/>
      <c r="CKT105" s="2"/>
      <c r="CKU105" s="2"/>
      <c r="CKV105" s="2"/>
      <c r="CKW105" s="2"/>
      <c r="CKX105" s="2"/>
      <c r="CKY105" s="2"/>
      <c r="CKZ105" s="2"/>
      <c r="CLA105" s="2"/>
      <c r="CLB105" s="2"/>
      <c r="CLC105" s="2"/>
      <c r="CLD105" s="2"/>
      <c r="CLE105" s="2"/>
      <c r="CLF105" s="2"/>
      <c r="CLG105" s="2"/>
      <c r="CLH105" s="2"/>
      <c r="CLI105" s="2"/>
      <c r="CLJ105" s="2"/>
      <c r="CLK105" s="2"/>
      <c r="CLL105" s="2"/>
      <c r="CLM105" s="2"/>
      <c r="CLN105" s="2"/>
      <c r="CLO105" s="2"/>
      <c r="CLP105" s="2"/>
      <c r="CLQ105" s="2"/>
      <c r="CLR105" s="2"/>
      <c r="CLS105" s="2"/>
      <c r="CLT105" s="2"/>
      <c r="CLU105" s="2"/>
      <c r="CLV105" s="2"/>
      <c r="CLW105" s="2"/>
      <c r="CLX105" s="2"/>
      <c r="CLY105" s="2"/>
      <c r="CLZ105" s="2"/>
      <c r="CMA105" s="2"/>
      <c r="CMB105" s="2"/>
      <c r="CMC105" s="2"/>
      <c r="CMD105" s="2"/>
      <c r="CME105" s="2"/>
      <c r="CMF105" s="2"/>
      <c r="CMG105" s="2"/>
      <c r="CMH105" s="2"/>
      <c r="CMI105" s="2"/>
      <c r="CMJ105" s="2"/>
      <c r="CMK105" s="2"/>
      <c r="CML105" s="2"/>
      <c r="CMM105" s="2"/>
      <c r="CMN105" s="2"/>
      <c r="CMO105" s="2"/>
      <c r="CMP105" s="2"/>
      <c r="CMQ105" s="2"/>
      <c r="CMR105" s="2"/>
      <c r="CMS105" s="2"/>
      <c r="CMT105" s="2"/>
      <c r="CMU105" s="2"/>
      <c r="CMV105" s="2"/>
      <c r="CMW105" s="2"/>
      <c r="CMX105" s="2"/>
      <c r="CMY105" s="2"/>
      <c r="CMZ105" s="2"/>
      <c r="CNA105" s="2"/>
      <c r="CNB105" s="2"/>
      <c r="CNC105" s="2"/>
      <c r="CND105" s="2"/>
      <c r="CNE105" s="2"/>
      <c r="CNF105" s="2"/>
      <c r="CNG105" s="2"/>
      <c r="CNH105" s="2"/>
      <c r="CNI105" s="2"/>
      <c r="CNJ105" s="2"/>
      <c r="CNK105" s="2"/>
      <c r="CNL105" s="2"/>
      <c r="CNM105" s="2"/>
      <c r="CNN105" s="2"/>
      <c r="CNO105" s="2"/>
      <c r="CNP105" s="2"/>
      <c r="CNQ105" s="2"/>
      <c r="CNR105" s="2"/>
      <c r="CNS105" s="2"/>
      <c r="CNT105" s="2"/>
      <c r="CNU105" s="2"/>
      <c r="CNV105" s="2"/>
      <c r="CNW105" s="2"/>
      <c r="CNX105" s="2"/>
      <c r="CNY105" s="2"/>
      <c r="CNZ105" s="2"/>
      <c r="COA105" s="2"/>
      <c r="COB105" s="2"/>
      <c r="COC105" s="2"/>
      <c r="COD105" s="2"/>
      <c r="COE105" s="2"/>
      <c r="COF105" s="2"/>
      <c r="COG105" s="2"/>
      <c r="COH105" s="2"/>
      <c r="COI105" s="2"/>
      <c r="COJ105" s="2"/>
      <c r="COK105" s="2"/>
      <c r="COL105" s="2"/>
      <c r="COM105" s="2"/>
      <c r="CON105" s="2"/>
      <c r="COO105" s="2"/>
      <c r="COP105" s="2"/>
      <c r="COQ105" s="2"/>
      <c r="COR105" s="2"/>
      <c r="COS105" s="2"/>
      <c r="COT105" s="2"/>
      <c r="COU105" s="2"/>
      <c r="COV105" s="2"/>
      <c r="COW105" s="2"/>
      <c r="COX105" s="2"/>
      <c r="COY105" s="2"/>
      <c r="COZ105" s="2"/>
      <c r="CPA105" s="2"/>
      <c r="CPB105" s="2"/>
      <c r="CPC105" s="2"/>
      <c r="CPD105" s="2"/>
      <c r="CPE105" s="2"/>
      <c r="CPF105" s="2"/>
      <c r="CPG105" s="2"/>
      <c r="CPH105" s="2"/>
      <c r="CPI105" s="2"/>
      <c r="CPJ105" s="2"/>
      <c r="CPK105" s="2"/>
      <c r="CPL105" s="2"/>
      <c r="CPM105" s="2"/>
      <c r="CPN105" s="2"/>
      <c r="CPO105" s="2"/>
      <c r="CPP105" s="2"/>
      <c r="CPQ105" s="2"/>
      <c r="CPR105" s="2"/>
      <c r="CPS105" s="2"/>
      <c r="CPT105" s="2"/>
      <c r="CPU105" s="2"/>
      <c r="CPV105" s="2"/>
      <c r="CPW105" s="2"/>
      <c r="CPX105" s="2"/>
      <c r="CPY105" s="2"/>
      <c r="CPZ105" s="2"/>
      <c r="CQA105" s="2"/>
      <c r="CQB105" s="2"/>
      <c r="CQC105" s="2"/>
      <c r="CQD105" s="2"/>
      <c r="CQE105" s="2"/>
      <c r="CQF105" s="2"/>
      <c r="CQG105" s="2"/>
      <c r="CQH105" s="2"/>
      <c r="CQI105" s="2"/>
      <c r="CQJ105" s="2"/>
      <c r="CQK105" s="2"/>
      <c r="CQL105" s="2"/>
      <c r="CQM105" s="2"/>
      <c r="CQN105" s="2"/>
      <c r="CQO105" s="2"/>
      <c r="CQP105" s="2"/>
      <c r="CQQ105" s="2"/>
      <c r="CQR105" s="2"/>
      <c r="CQS105" s="2"/>
      <c r="CQT105" s="2"/>
      <c r="CQU105" s="2"/>
      <c r="CQV105" s="2"/>
      <c r="CQW105" s="2"/>
      <c r="CQX105" s="2"/>
      <c r="CQY105" s="2"/>
      <c r="CQZ105" s="2"/>
      <c r="CRA105" s="2"/>
      <c r="CRB105" s="2"/>
      <c r="CRC105" s="2"/>
      <c r="CRD105" s="2"/>
      <c r="CRE105" s="2"/>
      <c r="CRF105" s="2"/>
      <c r="CRG105" s="2"/>
      <c r="CRH105" s="2"/>
      <c r="CRI105" s="2"/>
      <c r="CRJ105" s="2"/>
      <c r="CRK105" s="2"/>
      <c r="CRL105" s="2"/>
      <c r="CRM105" s="2"/>
      <c r="CRN105" s="2"/>
      <c r="CRO105" s="2"/>
      <c r="CRP105" s="2"/>
      <c r="CRQ105" s="2"/>
      <c r="CRR105" s="2"/>
      <c r="CRS105" s="2"/>
      <c r="CRT105" s="2"/>
      <c r="CRU105" s="2"/>
      <c r="CRV105" s="2"/>
      <c r="CRW105" s="2"/>
      <c r="CRX105" s="2"/>
      <c r="CRY105" s="2"/>
      <c r="CRZ105" s="2"/>
      <c r="CSA105" s="2"/>
      <c r="CSB105" s="2"/>
      <c r="CSC105" s="2"/>
      <c r="CSD105" s="2"/>
      <c r="CSE105" s="2"/>
      <c r="CSF105" s="2"/>
      <c r="CSG105" s="2"/>
      <c r="CSH105" s="2"/>
      <c r="CSI105" s="2"/>
      <c r="CSJ105" s="2"/>
      <c r="CSK105" s="2"/>
      <c r="CSL105" s="2"/>
      <c r="CSM105" s="2"/>
      <c r="CSN105" s="2"/>
      <c r="CSO105" s="2"/>
    </row>
    <row r="106" spans="19:2537" x14ac:dyDescent="0.25"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  <c r="AMQ106" s="2"/>
      <c r="AMR106" s="2"/>
      <c r="AMS106" s="2"/>
      <c r="AMT106" s="2"/>
      <c r="AMU106" s="2"/>
      <c r="AMV106" s="2"/>
      <c r="AMW106" s="2"/>
      <c r="AMX106" s="2"/>
      <c r="AMY106" s="2"/>
      <c r="AMZ106" s="2"/>
      <c r="ANA106" s="2"/>
      <c r="ANB106" s="2"/>
      <c r="ANC106" s="2"/>
      <c r="AND106" s="2"/>
      <c r="ANE106" s="2"/>
      <c r="ANF106" s="2"/>
      <c r="ANG106" s="2"/>
      <c r="ANH106" s="2"/>
      <c r="ANI106" s="2"/>
      <c r="ANJ106" s="2"/>
      <c r="ANK106" s="2"/>
      <c r="ANL106" s="2"/>
      <c r="ANM106" s="2"/>
      <c r="ANN106" s="2"/>
      <c r="ANO106" s="2"/>
      <c r="ANP106" s="2"/>
      <c r="ANQ106" s="2"/>
      <c r="ANR106" s="2"/>
      <c r="ANS106" s="2"/>
      <c r="ANT106" s="2"/>
      <c r="ANU106" s="2"/>
      <c r="ANV106" s="2"/>
      <c r="ANW106" s="2"/>
      <c r="ANX106" s="2"/>
      <c r="ANY106" s="2"/>
      <c r="ANZ106" s="2"/>
      <c r="AOA106" s="2"/>
      <c r="AOB106" s="2"/>
      <c r="AOC106" s="2"/>
      <c r="AOD106" s="2"/>
      <c r="AOE106" s="2"/>
      <c r="AOF106" s="2"/>
      <c r="AOG106" s="2"/>
      <c r="AOH106" s="2"/>
      <c r="AOI106" s="2"/>
      <c r="AOJ106" s="2"/>
      <c r="AOK106" s="2"/>
      <c r="AOL106" s="2"/>
      <c r="AOM106" s="2"/>
      <c r="AON106" s="2"/>
      <c r="AOO106" s="2"/>
      <c r="AOP106" s="2"/>
      <c r="AOQ106" s="2"/>
      <c r="AOR106" s="2"/>
      <c r="AOS106" s="2"/>
      <c r="AOT106" s="2"/>
      <c r="AOU106" s="2"/>
      <c r="AOV106" s="2"/>
      <c r="AOW106" s="2"/>
      <c r="AOX106" s="2"/>
      <c r="AOY106" s="2"/>
      <c r="AOZ106" s="2"/>
      <c r="APA106" s="2"/>
      <c r="APB106" s="2"/>
      <c r="APC106" s="2"/>
      <c r="APD106" s="2"/>
      <c r="APE106" s="2"/>
      <c r="APF106" s="2"/>
      <c r="APG106" s="2"/>
      <c r="APH106" s="2"/>
      <c r="API106" s="2"/>
      <c r="APJ106" s="2"/>
      <c r="APK106" s="2"/>
      <c r="APL106" s="2"/>
      <c r="APM106" s="2"/>
      <c r="APN106" s="2"/>
      <c r="APO106" s="2"/>
      <c r="APP106" s="2"/>
      <c r="APQ106" s="2"/>
      <c r="APR106" s="2"/>
      <c r="APS106" s="2"/>
      <c r="APT106" s="2"/>
      <c r="APU106" s="2"/>
      <c r="APV106" s="2"/>
      <c r="APW106" s="2"/>
      <c r="APX106" s="2"/>
      <c r="APY106" s="2"/>
      <c r="APZ106" s="2"/>
      <c r="AQA106" s="2"/>
      <c r="AQB106" s="2"/>
      <c r="AQC106" s="2"/>
      <c r="AQD106" s="2"/>
      <c r="AQE106" s="2"/>
      <c r="AQF106" s="2"/>
      <c r="AQG106" s="2"/>
      <c r="AQH106" s="2"/>
      <c r="AQI106" s="2"/>
      <c r="AQJ106" s="2"/>
      <c r="AQK106" s="2"/>
      <c r="AQL106" s="2"/>
      <c r="AQM106" s="2"/>
      <c r="AQN106" s="2"/>
      <c r="AQO106" s="2"/>
      <c r="AQP106" s="2"/>
      <c r="AQQ106" s="2"/>
      <c r="AQR106" s="2"/>
      <c r="AQS106" s="2"/>
      <c r="AQT106" s="2"/>
      <c r="AQU106" s="2"/>
      <c r="AQV106" s="2"/>
      <c r="AQW106" s="2"/>
      <c r="AQX106" s="2"/>
      <c r="AQY106" s="2"/>
      <c r="AQZ106" s="2"/>
      <c r="ARA106" s="2"/>
      <c r="ARB106" s="2"/>
      <c r="ARC106" s="2"/>
      <c r="ARD106" s="2"/>
      <c r="ARE106" s="2"/>
      <c r="ARF106" s="2"/>
      <c r="ARG106" s="2"/>
      <c r="ARH106" s="2"/>
      <c r="ARI106" s="2"/>
      <c r="ARJ106" s="2"/>
      <c r="ARK106" s="2"/>
      <c r="ARL106" s="2"/>
      <c r="ARM106" s="2"/>
      <c r="ARN106" s="2"/>
      <c r="ARO106" s="2"/>
      <c r="ARP106" s="2"/>
      <c r="ARQ106" s="2"/>
      <c r="ARR106" s="2"/>
      <c r="ARS106" s="2"/>
      <c r="ART106" s="2"/>
      <c r="ARU106" s="2"/>
      <c r="ARV106" s="2"/>
      <c r="ARW106" s="2"/>
      <c r="ARX106" s="2"/>
      <c r="ARY106" s="2"/>
      <c r="ARZ106" s="2"/>
      <c r="ASA106" s="2"/>
      <c r="ASB106" s="2"/>
      <c r="ASC106" s="2"/>
      <c r="ASD106" s="2"/>
      <c r="ASE106" s="2"/>
      <c r="ASF106" s="2"/>
      <c r="ASG106" s="2"/>
      <c r="ASH106" s="2"/>
      <c r="ASI106" s="2"/>
      <c r="ASJ106" s="2"/>
      <c r="ASK106" s="2"/>
      <c r="ASL106" s="2"/>
      <c r="ASM106" s="2"/>
      <c r="ASN106" s="2"/>
      <c r="ASO106" s="2"/>
      <c r="ASP106" s="2"/>
      <c r="ASQ106" s="2"/>
      <c r="ASR106" s="2"/>
      <c r="ASS106" s="2"/>
      <c r="AST106" s="2"/>
      <c r="ASU106" s="2"/>
      <c r="ASV106" s="2"/>
      <c r="ASW106" s="2"/>
      <c r="ASX106" s="2"/>
      <c r="ASY106" s="2"/>
      <c r="ASZ106" s="2"/>
      <c r="ATA106" s="2"/>
      <c r="ATB106" s="2"/>
      <c r="ATC106" s="2"/>
      <c r="ATD106" s="2"/>
      <c r="ATE106" s="2"/>
      <c r="ATF106" s="2"/>
      <c r="ATG106" s="2"/>
      <c r="ATH106" s="2"/>
      <c r="ATI106" s="2"/>
      <c r="ATJ106" s="2"/>
      <c r="ATK106" s="2"/>
      <c r="ATL106" s="2"/>
      <c r="ATM106" s="2"/>
      <c r="ATN106" s="2"/>
      <c r="ATO106" s="2"/>
      <c r="ATP106" s="2"/>
      <c r="ATQ106" s="2"/>
      <c r="ATR106" s="2"/>
      <c r="ATS106" s="2"/>
      <c r="ATT106" s="2"/>
      <c r="ATU106" s="2"/>
      <c r="ATV106" s="2"/>
      <c r="ATW106" s="2"/>
      <c r="ATX106" s="2"/>
      <c r="ATY106" s="2"/>
      <c r="ATZ106" s="2"/>
      <c r="AUA106" s="2"/>
      <c r="AUB106" s="2"/>
      <c r="AUC106" s="2"/>
      <c r="AUD106" s="2"/>
      <c r="AUE106" s="2"/>
      <c r="AUF106" s="2"/>
      <c r="AUG106" s="2"/>
      <c r="AUH106" s="2"/>
      <c r="AUI106" s="2"/>
      <c r="AUJ106" s="2"/>
      <c r="AUK106" s="2"/>
      <c r="AUL106" s="2"/>
      <c r="AUM106" s="2"/>
      <c r="AUN106" s="2"/>
      <c r="AUO106" s="2"/>
      <c r="AUP106" s="2"/>
      <c r="AUQ106" s="2"/>
      <c r="AUR106" s="2"/>
      <c r="AUS106" s="2"/>
      <c r="AUT106" s="2"/>
      <c r="AUU106" s="2"/>
      <c r="AUV106" s="2"/>
      <c r="AUW106" s="2"/>
      <c r="AUX106" s="2"/>
      <c r="AUY106" s="2"/>
      <c r="AUZ106" s="2"/>
      <c r="AVA106" s="2"/>
      <c r="AVB106" s="2"/>
      <c r="AVC106" s="2"/>
      <c r="AVD106" s="2"/>
      <c r="AVE106" s="2"/>
      <c r="AVF106" s="2"/>
      <c r="AVG106" s="2"/>
      <c r="AVH106" s="2"/>
      <c r="AVI106" s="2"/>
      <c r="AVJ106" s="2"/>
      <c r="AVK106" s="2"/>
      <c r="AVL106" s="2"/>
      <c r="AVM106" s="2"/>
      <c r="AVN106" s="2"/>
      <c r="AVO106" s="2"/>
      <c r="AVP106" s="2"/>
      <c r="AVQ106" s="2"/>
      <c r="AVR106" s="2"/>
      <c r="AVS106" s="2"/>
      <c r="AVT106" s="2"/>
      <c r="AVU106" s="2"/>
      <c r="AVV106" s="2"/>
      <c r="AVW106" s="2"/>
      <c r="AVX106" s="2"/>
      <c r="AVY106" s="2"/>
      <c r="AVZ106" s="2"/>
      <c r="AWA106" s="2"/>
      <c r="AWB106" s="2"/>
      <c r="AWC106" s="2"/>
      <c r="AWD106" s="2"/>
      <c r="AWE106" s="2"/>
      <c r="AWF106" s="2"/>
      <c r="AWG106" s="2"/>
      <c r="AWH106" s="2"/>
      <c r="AWI106" s="2"/>
      <c r="AWJ106" s="2"/>
      <c r="AWK106" s="2"/>
      <c r="AWL106" s="2"/>
      <c r="AWM106" s="2"/>
      <c r="AWN106" s="2"/>
      <c r="AWO106" s="2"/>
      <c r="AWP106" s="2"/>
      <c r="AWQ106" s="2"/>
      <c r="AWR106" s="2"/>
      <c r="AWS106" s="2"/>
      <c r="AWT106" s="2"/>
      <c r="AWU106" s="2"/>
      <c r="AWV106" s="2"/>
      <c r="AWW106" s="2"/>
      <c r="AWX106" s="2"/>
      <c r="AWY106" s="2"/>
      <c r="AWZ106" s="2"/>
      <c r="AXA106" s="2"/>
      <c r="AXB106" s="2"/>
      <c r="AXC106" s="2"/>
      <c r="AXD106" s="2"/>
      <c r="AXE106" s="2"/>
      <c r="AXF106" s="2"/>
      <c r="AXG106" s="2"/>
      <c r="AXH106" s="2"/>
      <c r="AXI106" s="2"/>
      <c r="AXJ106" s="2"/>
      <c r="AXK106" s="2"/>
      <c r="AXL106" s="2"/>
      <c r="AXM106" s="2"/>
      <c r="AXN106" s="2"/>
      <c r="AXO106" s="2"/>
      <c r="AXP106" s="2"/>
      <c r="AXQ106" s="2"/>
      <c r="AXR106" s="2"/>
      <c r="AXS106" s="2"/>
      <c r="AXT106" s="2"/>
      <c r="AXU106" s="2"/>
      <c r="AXV106" s="2"/>
      <c r="AXW106" s="2"/>
      <c r="AXX106" s="2"/>
      <c r="AXY106" s="2"/>
      <c r="AXZ106" s="2"/>
      <c r="AYA106" s="2"/>
      <c r="AYB106" s="2"/>
      <c r="AYC106" s="2"/>
      <c r="AYD106" s="2"/>
      <c r="AYE106" s="2"/>
      <c r="AYF106" s="2"/>
      <c r="AYG106" s="2"/>
      <c r="AYH106" s="2"/>
      <c r="AYI106" s="2"/>
      <c r="AYJ106" s="2"/>
      <c r="AYK106" s="2"/>
      <c r="AYL106" s="2"/>
      <c r="AYM106" s="2"/>
      <c r="AYN106" s="2"/>
      <c r="AYO106" s="2"/>
      <c r="AYP106" s="2"/>
      <c r="AYQ106" s="2"/>
      <c r="AYR106" s="2"/>
      <c r="AYS106" s="2"/>
      <c r="AYT106" s="2"/>
      <c r="AYU106" s="2"/>
      <c r="AYV106" s="2"/>
      <c r="AYW106" s="2"/>
      <c r="AYX106" s="2"/>
      <c r="AYY106" s="2"/>
      <c r="AYZ106" s="2"/>
      <c r="AZA106" s="2"/>
      <c r="AZB106" s="2"/>
      <c r="AZC106" s="2"/>
      <c r="AZD106" s="2"/>
      <c r="AZE106" s="2"/>
      <c r="AZF106" s="2"/>
      <c r="AZG106" s="2"/>
      <c r="AZH106" s="2"/>
      <c r="AZI106" s="2"/>
      <c r="AZJ106" s="2"/>
      <c r="AZK106" s="2"/>
      <c r="AZL106" s="2"/>
      <c r="AZM106" s="2"/>
      <c r="AZN106" s="2"/>
      <c r="AZO106" s="2"/>
      <c r="AZP106" s="2"/>
      <c r="AZQ106" s="2"/>
      <c r="AZR106" s="2"/>
      <c r="AZS106" s="2"/>
      <c r="AZT106" s="2"/>
      <c r="AZU106" s="2"/>
      <c r="AZV106" s="2"/>
      <c r="AZW106" s="2"/>
      <c r="AZX106" s="2"/>
      <c r="AZY106" s="2"/>
      <c r="AZZ106" s="2"/>
      <c r="BAA106" s="2"/>
      <c r="BAB106" s="2"/>
      <c r="BAC106" s="2"/>
      <c r="BAD106" s="2"/>
      <c r="BAE106" s="2"/>
      <c r="BAF106" s="2"/>
      <c r="BAG106" s="2"/>
      <c r="BAH106" s="2"/>
      <c r="BAI106" s="2"/>
      <c r="BAJ106" s="2"/>
      <c r="BAK106" s="2"/>
      <c r="BAL106" s="2"/>
      <c r="BAM106" s="2"/>
      <c r="BAN106" s="2"/>
      <c r="BAO106" s="2"/>
      <c r="BAP106" s="2"/>
      <c r="BAQ106" s="2"/>
      <c r="BAR106" s="2"/>
      <c r="BAS106" s="2"/>
      <c r="BAT106" s="2"/>
      <c r="BAU106" s="2"/>
      <c r="BAV106" s="2"/>
      <c r="BAW106" s="2"/>
      <c r="BAX106" s="2"/>
      <c r="BAY106" s="2"/>
      <c r="BAZ106" s="2"/>
      <c r="BBA106" s="2"/>
      <c r="BBB106" s="2"/>
      <c r="BBC106" s="2"/>
      <c r="BBD106" s="2"/>
      <c r="BBE106" s="2"/>
      <c r="BBF106" s="2"/>
      <c r="BBG106" s="2"/>
      <c r="BBH106" s="2"/>
      <c r="BBI106" s="2"/>
      <c r="BBJ106" s="2"/>
      <c r="BBK106" s="2"/>
      <c r="BBL106" s="2"/>
      <c r="BBM106" s="2"/>
      <c r="BBN106" s="2"/>
      <c r="BBO106" s="2"/>
      <c r="BBP106" s="2"/>
      <c r="BBQ106" s="2"/>
      <c r="BBR106" s="2"/>
      <c r="BBS106" s="2"/>
      <c r="BBT106" s="2"/>
      <c r="BBU106" s="2"/>
      <c r="BBV106" s="2"/>
      <c r="BBW106" s="2"/>
      <c r="BBX106" s="2"/>
      <c r="BBY106" s="2"/>
      <c r="BBZ106" s="2"/>
      <c r="BCA106" s="2"/>
      <c r="BCB106" s="2"/>
      <c r="BCC106" s="2"/>
      <c r="BCD106" s="2"/>
      <c r="BCE106" s="2"/>
      <c r="BCF106" s="2"/>
      <c r="BCG106" s="2"/>
      <c r="BCH106" s="2"/>
      <c r="BCI106" s="2"/>
      <c r="BCJ106" s="2"/>
      <c r="BCK106" s="2"/>
      <c r="BCL106" s="2"/>
      <c r="BCM106" s="2"/>
      <c r="BCN106" s="2"/>
      <c r="BCO106" s="2"/>
      <c r="BCP106" s="2"/>
      <c r="BCQ106" s="2"/>
      <c r="BCR106" s="2"/>
      <c r="BCS106" s="2"/>
      <c r="BCT106" s="2"/>
      <c r="BCU106" s="2"/>
      <c r="BCV106" s="2"/>
      <c r="BCW106" s="2"/>
      <c r="BCX106" s="2"/>
      <c r="BCY106" s="2"/>
      <c r="BCZ106" s="2"/>
      <c r="BDA106" s="2"/>
      <c r="BDB106" s="2"/>
      <c r="BDC106" s="2"/>
      <c r="BDD106" s="2"/>
      <c r="BDE106" s="2"/>
      <c r="BDF106" s="2"/>
      <c r="BDG106" s="2"/>
      <c r="BDH106" s="2"/>
      <c r="BDI106" s="2"/>
      <c r="BDJ106" s="2"/>
      <c r="BDK106" s="2"/>
      <c r="BDL106" s="2"/>
      <c r="BDM106" s="2"/>
      <c r="BDN106" s="2"/>
      <c r="BDO106" s="2"/>
      <c r="BDP106" s="2"/>
      <c r="BDQ106" s="2"/>
      <c r="BDR106" s="2"/>
      <c r="BDS106" s="2"/>
      <c r="BDT106" s="2"/>
      <c r="BDU106" s="2"/>
      <c r="BDV106" s="2"/>
      <c r="BDW106" s="2"/>
      <c r="BDX106" s="2"/>
      <c r="BDY106" s="2"/>
      <c r="BDZ106" s="2"/>
      <c r="BEA106" s="2"/>
      <c r="BEB106" s="2"/>
      <c r="BEC106" s="2"/>
      <c r="BED106" s="2"/>
      <c r="BEE106" s="2"/>
      <c r="BEF106" s="2"/>
      <c r="BEG106" s="2"/>
      <c r="BEH106" s="2"/>
      <c r="BEI106" s="2"/>
      <c r="BEJ106" s="2"/>
      <c r="BEK106" s="2"/>
      <c r="BEL106" s="2"/>
      <c r="BEM106" s="2"/>
      <c r="BEN106" s="2"/>
      <c r="BEO106" s="2"/>
      <c r="BEP106" s="2"/>
      <c r="BEQ106" s="2"/>
      <c r="BER106" s="2"/>
      <c r="BES106" s="2"/>
      <c r="BET106" s="2"/>
      <c r="BEU106" s="2"/>
      <c r="BEV106" s="2"/>
      <c r="BEW106" s="2"/>
      <c r="BEX106" s="2"/>
      <c r="BEY106" s="2"/>
      <c r="BEZ106" s="2"/>
      <c r="BFA106" s="2"/>
      <c r="BFB106" s="2"/>
      <c r="BFC106" s="2"/>
      <c r="BFD106" s="2"/>
      <c r="BFE106" s="2"/>
      <c r="BFF106" s="2"/>
      <c r="BFG106" s="2"/>
      <c r="BFH106" s="2"/>
      <c r="BFI106" s="2"/>
      <c r="BFJ106" s="2"/>
      <c r="BFK106" s="2"/>
      <c r="BFL106" s="2"/>
      <c r="BFM106" s="2"/>
      <c r="BFN106" s="2"/>
      <c r="BFO106" s="2"/>
      <c r="BFP106" s="2"/>
      <c r="BFQ106" s="2"/>
      <c r="BFR106" s="2"/>
      <c r="BFS106" s="2"/>
      <c r="BFT106" s="2"/>
      <c r="BFU106" s="2"/>
      <c r="BFV106" s="2"/>
      <c r="BFW106" s="2"/>
      <c r="BFX106" s="2"/>
      <c r="BFY106" s="2"/>
      <c r="BFZ106" s="2"/>
      <c r="BGA106" s="2"/>
      <c r="BGB106" s="2"/>
      <c r="BGC106" s="2"/>
      <c r="BGD106" s="2"/>
      <c r="BGE106" s="2"/>
      <c r="BGF106" s="2"/>
      <c r="BGG106" s="2"/>
      <c r="BGH106" s="2"/>
      <c r="BGI106" s="2"/>
      <c r="BGJ106" s="2"/>
      <c r="BGK106" s="2"/>
      <c r="BGL106" s="2"/>
      <c r="BGM106" s="2"/>
      <c r="BGN106" s="2"/>
      <c r="BGO106" s="2"/>
      <c r="BGP106" s="2"/>
      <c r="BGQ106" s="2"/>
      <c r="BGR106" s="2"/>
      <c r="BGS106" s="2"/>
      <c r="BGT106" s="2"/>
      <c r="BGU106" s="2"/>
      <c r="BGV106" s="2"/>
      <c r="BGW106" s="2"/>
      <c r="BGX106" s="2"/>
      <c r="BGY106" s="2"/>
      <c r="BGZ106" s="2"/>
      <c r="BHA106" s="2"/>
      <c r="BHB106" s="2"/>
      <c r="BHC106" s="2"/>
      <c r="BHD106" s="2"/>
      <c r="BHE106" s="2"/>
      <c r="BHF106" s="2"/>
      <c r="BHG106" s="2"/>
      <c r="BHH106" s="2"/>
      <c r="BHI106" s="2"/>
      <c r="BHJ106" s="2"/>
      <c r="BHK106" s="2"/>
      <c r="BHL106" s="2"/>
      <c r="BHM106" s="2"/>
      <c r="BHN106" s="2"/>
      <c r="BHO106" s="2"/>
      <c r="BHP106" s="2"/>
      <c r="BHQ106" s="2"/>
      <c r="BHR106" s="2"/>
      <c r="BHS106" s="2"/>
      <c r="BHT106" s="2"/>
      <c r="BHU106" s="2"/>
      <c r="BHV106" s="2"/>
      <c r="BHW106" s="2"/>
      <c r="BHX106" s="2"/>
      <c r="BHY106" s="2"/>
      <c r="BHZ106" s="2"/>
      <c r="BIA106" s="2"/>
      <c r="BIB106" s="2"/>
      <c r="BIC106" s="2"/>
      <c r="BID106" s="2"/>
      <c r="BIE106" s="2"/>
      <c r="BIF106" s="2"/>
      <c r="BIG106" s="2"/>
      <c r="BIH106" s="2"/>
      <c r="BII106" s="2"/>
      <c r="BIJ106" s="2"/>
      <c r="BIK106" s="2"/>
      <c r="BIL106" s="2"/>
      <c r="BIM106" s="2"/>
      <c r="BIN106" s="2"/>
      <c r="BIO106" s="2"/>
      <c r="BIP106" s="2"/>
      <c r="BIQ106" s="2"/>
      <c r="BIR106" s="2"/>
      <c r="BIS106" s="2"/>
      <c r="BIT106" s="2"/>
      <c r="BIU106" s="2"/>
      <c r="BIV106" s="2"/>
      <c r="BIW106" s="2"/>
      <c r="BIX106" s="2"/>
      <c r="BIY106" s="2"/>
      <c r="BIZ106" s="2"/>
      <c r="BJA106" s="2"/>
      <c r="BJB106" s="2"/>
      <c r="BJC106" s="2"/>
      <c r="BJD106" s="2"/>
      <c r="BJE106" s="2"/>
      <c r="BJF106" s="2"/>
      <c r="BJG106" s="2"/>
      <c r="BJH106" s="2"/>
      <c r="BJI106" s="2"/>
      <c r="BJJ106" s="2"/>
      <c r="BJK106" s="2"/>
      <c r="BJL106" s="2"/>
      <c r="BJM106" s="2"/>
      <c r="BJN106" s="2"/>
      <c r="BJO106" s="2"/>
      <c r="BJP106" s="2"/>
      <c r="BJQ106" s="2"/>
      <c r="BJR106" s="2"/>
      <c r="BJS106" s="2"/>
      <c r="BJT106" s="2"/>
      <c r="BJU106" s="2"/>
      <c r="BJV106" s="2"/>
      <c r="BJW106" s="2"/>
      <c r="BJX106" s="2"/>
      <c r="BJY106" s="2"/>
      <c r="BJZ106" s="2"/>
      <c r="BKA106" s="2"/>
      <c r="BKB106" s="2"/>
      <c r="BKC106" s="2"/>
      <c r="BKD106" s="2"/>
      <c r="BKE106" s="2"/>
      <c r="BKF106" s="2"/>
      <c r="BKG106" s="2"/>
      <c r="BKH106" s="2"/>
      <c r="BKI106" s="2"/>
      <c r="BKJ106" s="2"/>
      <c r="BKK106" s="2"/>
      <c r="BKL106" s="2"/>
      <c r="BKM106" s="2"/>
      <c r="BKN106" s="2"/>
      <c r="BKO106" s="2"/>
      <c r="BKP106" s="2"/>
      <c r="BKQ106" s="2"/>
      <c r="BKR106" s="2"/>
      <c r="BKS106" s="2"/>
      <c r="BKT106" s="2"/>
      <c r="BKU106" s="2"/>
      <c r="BKV106" s="2"/>
      <c r="BKW106" s="2"/>
      <c r="BKX106" s="2"/>
      <c r="BKY106" s="2"/>
      <c r="BKZ106" s="2"/>
      <c r="BLA106" s="2"/>
      <c r="BLB106" s="2"/>
      <c r="BLC106" s="2"/>
      <c r="BLD106" s="2"/>
      <c r="BLE106" s="2"/>
      <c r="BLF106" s="2"/>
      <c r="BLG106" s="2"/>
      <c r="BLH106" s="2"/>
      <c r="BLI106" s="2"/>
      <c r="BLJ106" s="2"/>
      <c r="BLK106" s="2"/>
      <c r="BLL106" s="2"/>
      <c r="BLM106" s="2"/>
      <c r="BLN106" s="2"/>
      <c r="BLO106" s="2"/>
      <c r="BLP106" s="2"/>
      <c r="BLQ106" s="2"/>
      <c r="BLR106" s="2"/>
      <c r="BLS106" s="2"/>
      <c r="BLT106" s="2"/>
      <c r="BLU106" s="2"/>
      <c r="BLV106" s="2"/>
      <c r="BLW106" s="2"/>
      <c r="BLX106" s="2"/>
      <c r="BLY106" s="2"/>
      <c r="BLZ106" s="2"/>
      <c r="BMA106" s="2"/>
      <c r="BMB106" s="2"/>
      <c r="BMC106" s="2"/>
      <c r="BMD106" s="2"/>
      <c r="BME106" s="2"/>
      <c r="BMF106" s="2"/>
      <c r="BMG106" s="2"/>
      <c r="BMH106" s="2"/>
      <c r="BMI106" s="2"/>
      <c r="BMJ106" s="2"/>
      <c r="BMK106" s="2"/>
      <c r="BML106" s="2"/>
      <c r="BMM106" s="2"/>
      <c r="BMN106" s="2"/>
      <c r="BMO106" s="2"/>
      <c r="BMP106" s="2"/>
      <c r="BMQ106" s="2"/>
      <c r="BMR106" s="2"/>
      <c r="BMS106" s="2"/>
      <c r="BMT106" s="2"/>
      <c r="BMU106" s="2"/>
      <c r="BMV106" s="2"/>
      <c r="BMW106" s="2"/>
      <c r="BMX106" s="2"/>
      <c r="BMY106" s="2"/>
      <c r="BMZ106" s="2"/>
      <c r="BNA106" s="2"/>
      <c r="BNB106" s="2"/>
      <c r="BNC106" s="2"/>
      <c r="BND106" s="2"/>
      <c r="BNE106" s="2"/>
      <c r="BNF106" s="2"/>
      <c r="BNG106" s="2"/>
      <c r="BNH106" s="2"/>
      <c r="BNI106" s="2"/>
      <c r="BNJ106" s="2"/>
      <c r="BNK106" s="2"/>
      <c r="BNL106" s="2"/>
      <c r="BNM106" s="2"/>
      <c r="BNN106" s="2"/>
      <c r="BNO106" s="2"/>
      <c r="BNP106" s="2"/>
      <c r="BNQ106" s="2"/>
      <c r="BNR106" s="2"/>
      <c r="BNS106" s="2"/>
      <c r="BNT106" s="2"/>
      <c r="BNU106" s="2"/>
      <c r="BNV106" s="2"/>
      <c r="BNW106" s="2"/>
      <c r="BNX106" s="2"/>
      <c r="BNY106" s="2"/>
      <c r="BNZ106" s="2"/>
      <c r="BOA106" s="2"/>
      <c r="BOB106" s="2"/>
      <c r="BOC106" s="2"/>
      <c r="BOD106" s="2"/>
      <c r="BOE106" s="2"/>
      <c r="BOF106" s="2"/>
      <c r="BOG106" s="2"/>
      <c r="BOH106" s="2"/>
      <c r="BOI106" s="2"/>
      <c r="BOJ106" s="2"/>
      <c r="BOK106" s="2"/>
      <c r="BOL106" s="2"/>
      <c r="BOM106" s="2"/>
      <c r="BON106" s="2"/>
      <c r="BOO106" s="2"/>
      <c r="BOP106" s="2"/>
      <c r="BOQ106" s="2"/>
      <c r="BOR106" s="2"/>
      <c r="BOS106" s="2"/>
      <c r="BOT106" s="2"/>
      <c r="BOU106" s="2"/>
      <c r="BOV106" s="2"/>
      <c r="BOW106" s="2"/>
      <c r="BOX106" s="2"/>
      <c r="BOY106" s="2"/>
      <c r="BOZ106" s="2"/>
      <c r="BPA106" s="2"/>
      <c r="BPB106" s="2"/>
      <c r="BPC106" s="2"/>
      <c r="BPD106" s="2"/>
      <c r="BPE106" s="2"/>
      <c r="BPF106" s="2"/>
      <c r="BPG106" s="2"/>
      <c r="BPH106" s="2"/>
      <c r="BPI106" s="2"/>
      <c r="BPJ106" s="2"/>
      <c r="BPK106" s="2"/>
      <c r="BPL106" s="2"/>
      <c r="BPM106" s="2"/>
      <c r="BPN106" s="2"/>
      <c r="BPO106" s="2"/>
      <c r="BPP106" s="2"/>
      <c r="BPQ106" s="2"/>
      <c r="BPR106" s="2"/>
      <c r="BPS106" s="2"/>
      <c r="BPT106" s="2"/>
      <c r="BPU106" s="2"/>
      <c r="BPV106" s="2"/>
      <c r="BPW106" s="2"/>
      <c r="BPX106" s="2"/>
      <c r="BPY106" s="2"/>
      <c r="BPZ106" s="2"/>
      <c r="BQA106" s="2"/>
      <c r="BQB106" s="2"/>
      <c r="BQC106" s="2"/>
      <c r="BQD106" s="2"/>
      <c r="BQE106" s="2"/>
      <c r="BQF106" s="2"/>
      <c r="BQG106" s="2"/>
      <c r="BQH106" s="2"/>
      <c r="BQI106" s="2"/>
      <c r="BQJ106" s="2"/>
      <c r="BQK106" s="2"/>
      <c r="BQL106" s="2"/>
      <c r="BQM106" s="2"/>
      <c r="BQN106" s="2"/>
      <c r="BQO106" s="2"/>
      <c r="BQP106" s="2"/>
      <c r="BQQ106" s="2"/>
      <c r="BQR106" s="2"/>
      <c r="BQS106" s="2"/>
      <c r="BQT106" s="2"/>
      <c r="BQU106" s="2"/>
      <c r="BQV106" s="2"/>
      <c r="BQW106" s="2"/>
      <c r="BQX106" s="2"/>
      <c r="BQY106" s="2"/>
      <c r="BQZ106" s="2"/>
      <c r="BRA106" s="2"/>
      <c r="BRB106" s="2"/>
      <c r="BRC106" s="2"/>
      <c r="BRD106" s="2"/>
      <c r="BRE106" s="2"/>
      <c r="BRF106" s="2"/>
      <c r="BRG106" s="2"/>
      <c r="BRH106" s="2"/>
      <c r="BRI106" s="2"/>
      <c r="BRJ106" s="2"/>
      <c r="BRK106" s="2"/>
      <c r="BRL106" s="2"/>
      <c r="BRM106" s="2"/>
      <c r="BRN106" s="2"/>
      <c r="BRO106" s="2"/>
      <c r="BRP106" s="2"/>
      <c r="BRQ106" s="2"/>
      <c r="BRR106" s="2"/>
      <c r="BRS106" s="2"/>
      <c r="BRT106" s="2"/>
      <c r="BRU106" s="2"/>
      <c r="BRV106" s="2"/>
      <c r="BRW106" s="2"/>
      <c r="BRX106" s="2"/>
      <c r="BRY106" s="2"/>
      <c r="BRZ106" s="2"/>
      <c r="BSA106" s="2"/>
      <c r="BSB106" s="2"/>
      <c r="BSC106" s="2"/>
      <c r="BSD106" s="2"/>
      <c r="BSE106" s="2"/>
      <c r="BSF106" s="2"/>
      <c r="BSG106" s="2"/>
      <c r="BSH106" s="2"/>
      <c r="BSI106" s="2"/>
      <c r="BSJ106" s="2"/>
      <c r="BSK106" s="2"/>
      <c r="BSL106" s="2"/>
      <c r="BSM106" s="2"/>
      <c r="BSN106" s="2"/>
      <c r="BSO106" s="2"/>
      <c r="BSP106" s="2"/>
      <c r="BSQ106" s="2"/>
      <c r="BSR106" s="2"/>
      <c r="BSS106" s="2"/>
      <c r="BST106" s="2"/>
      <c r="BSU106" s="2"/>
      <c r="BSV106" s="2"/>
      <c r="BSW106" s="2"/>
      <c r="BSX106" s="2"/>
      <c r="BSY106" s="2"/>
      <c r="BSZ106" s="2"/>
      <c r="BTA106" s="2"/>
      <c r="BTB106" s="2"/>
      <c r="BTC106" s="2"/>
      <c r="BTD106" s="2"/>
      <c r="BTE106" s="2"/>
      <c r="BTF106" s="2"/>
      <c r="BTG106" s="2"/>
      <c r="BTH106" s="2"/>
      <c r="BTI106" s="2"/>
      <c r="BTJ106" s="2"/>
      <c r="BTK106" s="2"/>
      <c r="BTL106" s="2"/>
      <c r="BTM106" s="2"/>
      <c r="BTN106" s="2"/>
      <c r="BTO106" s="2"/>
      <c r="BTP106" s="2"/>
      <c r="BTQ106" s="2"/>
      <c r="BTR106" s="2"/>
      <c r="BTS106" s="2"/>
      <c r="BTT106" s="2"/>
      <c r="BTU106" s="2"/>
      <c r="BTV106" s="2"/>
      <c r="BTW106" s="2"/>
      <c r="BTX106" s="2"/>
      <c r="BTY106" s="2"/>
      <c r="BTZ106" s="2"/>
      <c r="BUA106" s="2"/>
      <c r="BUB106" s="2"/>
      <c r="BUC106" s="2"/>
      <c r="BUD106" s="2"/>
      <c r="BUE106" s="2"/>
      <c r="BUF106" s="2"/>
      <c r="BUG106" s="2"/>
      <c r="BUH106" s="2"/>
      <c r="BUI106" s="2"/>
      <c r="BUJ106" s="2"/>
      <c r="BUK106" s="2"/>
      <c r="BUL106" s="2"/>
      <c r="BUM106" s="2"/>
      <c r="BUN106" s="2"/>
      <c r="BUO106" s="2"/>
      <c r="BUP106" s="2"/>
      <c r="BUQ106" s="2"/>
      <c r="BUR106" s="2"/>
      <c r="BUS106" s="2"/>
      <c r="BUT106" s="2"/>
      <c r="BUU106" s="2"/>
      <c r="BUV106" s="2"/>
      <c r="BUW106" s="2"/>
      <c r="BUX106" s="2"/>
      <c r="BUY106" s="2"/>
      <c r="BUZ106" s="2"/>
      <c r="BVA106" s="2"/>
      <c r="BVB106" s="2"/>
      <c r="BVC106" s="2"/>
      <c r="BVD106" s="2"/>
      <c r="BVE106" s="2"/>
      <c r="BVF106" s="2"/>
      <c r="BVG106" s="2"/>
      <c r="BVH106" s="2"/>
      <c r="BVI106" s="2"/>
      <c r="BVJ106" s="2"/>
      <c r="BVK106" s="2"/>
      <c r="BVL106" s="2"/>
      <c r="BVM106" s="2"/>
      <c r="BVN106" s="2"/>
      <c r="BVO106" s="2"/>
      <c r="BVP106" s="2"/>
      <c r="BVQ106" s="2"/>
      <c r="BVR106" s="2"/>
      <c r="BVS106" s="2"/>
      <c r="BVT106" s="2"/>
      <c r="BVU106" s="2"/>
      <c r="BVV106" s="2"/>
      <c r="BVW106" s="2"/>
      <c r="BVX106" s="2"/>
      <c r="BVY106" s="2"/>
      <c r="BVZ106" s="2"/>
      <c r="BWA106" s="2"/>
      <c r="BWB106" s="2"/>
      <c r="BWC106" s="2"/>
      <c r="BWD106" s="2"/>
      <c r="BWE106" s="2"/>
      <c r="BWF106" s="2"/>
      <c r="BWG106" s="2"/>
      <c r="BWH106" s="2"/>
      <c r="BWI106" s="2"/>
      <c r="BWJ106" s="2"/>
      <c r="BWK106" s="2"/>
      <c r="BWL106" s="2"/>
      <c r="BWM106" s="2"/>
      <c r="BWN106" s="2"/>
      <c r="BWO106" s="2"/>
      <c r="BWP106" s="2"/>
      <c r="BWQ106" s="2"/>
      <c r="BWR106" s="2"/>
      <c r="BWS106" s="2"/>
      <c r="BWT106" s="2"/>
      <c r="BWU106" s="2"/>
      <c r="BWV106" s="2"/>
      <c r="BWW106" s="2"/>
      <c r="BWX106" s="2"/>
      <c r="BWY106" s="2"/>
      <c r="BWZ106" s="2"/>
      <c r="BXA106" s="2"/>
      <c r="BXB106" s="2"/>
      <c r="BXC106" s="2"/>
      <c r="BXD106" s="2"/>
      <c r="BXE106" s="2"/>
      <c r="BXF106" s="2"/>
      <c r="BXG106" s="2"/>
      <c r="BXH106" s="2"/>
      <c r="BXI106" s="2"/>
      <c r="BXJ106" s="2"/>
      <c r="BXK106" s="2"/>
      <c r="BXL106" s="2"/>
      <c r="BXM106" s="2"/>
      <c r="BXN106" s="2"/>
      <c r="BXO106" s="2"/>
      <c r="BXP106" s="2"/>
      <c r="BXQ106" s="2"/>
      <c r="BXR106" s="2"/>
      <c r="BXS106" s="2"/>
      <c r="BXT106" s="2"/>
      <c r="BXU106" s="2"/>
      <c r="BXV106" s="2"/>
      <c r="BXW106" s="2"/>
      <c r="BXX106" s="2"/>
      <c r="BXY106" s="2"/>
      <c r="BXZ106" s="2"/>
      <c r="BYA106" s="2"/>
      <c r="BYB106" s="2"/>
      <c r="BYC106" s="2"/>
      <c r="BYD106" s="2"/>
      <c r="BYE106" s="2"/>
      <c r="BYF106" s="2"/>
      <c r="BYG106" s="2"/>
      <c r="BYH106" s="2"/>
      <c r="BYI106" s="2"/>
      <c r="BYJ106" s="2"/>
      <c r="BYK106" s="2"/>
      <c r="BYL106" s="2"/>
      <c r="BYM106" s="2"/>
      <c r="BYN106" s="2"/>
      <c r="BYO106" s="2"/>
      <c r="BYP106" s="2"/>
      <c r="BYQ106" s="2"/>
      <c r="BYR106" s="2"/>
      <c r="BYS106" s="2"/>
      <c r="BYT106" s="2"/>
      <c r="BYU106" s="2"/>
      <c r="BYV106" s="2"/>
      <c r="BYW106" s="2"/>
      <c r="BYX106" s="2"/>
      <c r="BYY106" s="2"/>
      <c r="BYZ106" s="2"/>
      <c r="BZA106" s="2"/>
      <c r="BZB106" s="2"/>
      <c r="BZC106" s="2"/>
      <c r="BZD106" s="2"/>
      <c r="BZE106" s="2"/>
      <c r="BZF106" s="2"/>
      <c r="BZG106" s="2"/>
      <c r="BZH106" s="2"/>
      <c r="BZI106" s="2"/>
      <c r="BZJ106" s="2"/>
      <c r="BZK106" s="2"/>
      <c r="BZL106" s="2"/>
      <c r="BZM106" s="2"/>
      <c r="BZN106" s="2"/>
      <c r="BZO106" s="2"/>
      <c r="BZP106" s="2"/>
      <c r="BZQ106" s="2"/>
      <c r="BZR106" s="2"/>
      <c r="BZS106" s="2"/>
      <c r="BZT106" s="2"/>
      <c r="BZU106" s="2"/>
      <c r="BZV106" s="2"/>
      <c r="BZW106" s="2"/>
      <c r="BZX106" s="2"/>
      <c r="BZY106" s="2"/>
      <c r="BZZ106" s="2"/>
      <c r="CAA106" s="2"/>
      <c r="CAB106" s="2"/>
      <c r="CAC106" s="2"/>
      <c r="CAD106" s="2"/>
      <c r="CAE106" s="2"/>
      <c r="CAF106" s="2"/>
      <c r="CAG106" s="2"/>
      <c r="CAH106" s="2"/>
      <c r="CAI106" s="2"/>
      <c r="CAJ106" s="2"/>
      <c r="CAK106" s="2"/>
      <c r="CAL106" s="2"/>
      <c r="CAM106" s="2"/>
      <c r="CAN106" s="2"/>
      <c r="CAO106" s="2"/>
      <c r="CAP106" s="2"/>
      <c r="CAQ106" s="2"/>
      <c r="CAR106" s="2"/>
      <c r="CAS106" s="2"/>
      <c r="CAT106" s="2"/>
      <c r="CAU106" s="2"/>
      <c r="CAV106" s="2"/>
      <c r="CAW106" s="2"/>
      <c r="CAX106" s="2"/>
      <c r="CAY106" s="2"/>
      <c r="CAZ106" s="2"/>
      <c r="CBA106" s="2"/>
      <c r="CBB106" s="2"/>
      <c r="CBC106" s="2"/>
      <c r="CBD106" s="2"/>
      <c r="CBE106" s="2"/>
      <c r="CBF106" s="2"/>
      <c r="CBG106" s="2"/>
      <c r="CBH106" s="2"/>
      <c r="CBI106" s="2"/>
      <c r="CBJ106" s="2"/>
      <c r="CBK106" s="2"/>
      <c r="CBL106" s="2"/>
      <c r="CBM106" s="2"/>
      <c r="CBN106" s="2"/>
      <c r="CBO106" s="2"/>
      <c r="CBP106" s="2"/>
      <c r="CBQ106" s="2"/>
      <c r="CBR106" s="2"/>
      <c r="CBS106" s="2"/>
      <c r="CBT106" s="2"/>
      <c r="CBU106" s="2"/>
      <c r="CBV106" s="2"/>
      <c r="CBW106" s="2"/>
      <c r="CBX106" s="2"/>
      <c r="CBY106" s="2"/>
      <c r="CBZ106" s="2"/>
      <c r="CCA106" s="2"/>
      <c r="CCB106" s="2"/>
      <c r="CCC106" s="2"/>
      <c r="CCD106" s="2"/>
      <c r="CCE106" s="2"/>
      <c r="CCF106" s="2"/>
      <c r="CCG106" s="2"/>
      <c r="CCH106" s="2"/>
      <c r="CCI106" s="2"/>
      <c r="CCJ106" s="2"/>
      <c r="CCK106" s="2"/>
      <c r="CCL106" s="2"/>
      <c r="CCM106" s="2"/>
      <c r="CCN106" s="2"/>
      <c r="CCO106" s="2"/>
      <c r="CCP106" s="2"/>
      <c r="CCQ106" s="2"/>
      <c r="CCR106" s="2"/>
      <c r="CCS106" s="2"/>
      <c r="CCT106" s="2"/>
      <c r="CCU106" s="2"/>
      <c r="CCV106" s="2"/>
      <c r="CCW106" s="2"/>
      <c r="CCX106" s="2"/>
      <c r="CCY106" s="2"/>
      <c r="CCZ106" s="2"/>
      <c r="CDA106" s="2"/>
      <c r="CDB106" s="2"/>
      <c r="CDC106" s="2"/>
      <c r="CDD106" s="2"/>
      <c r="CDE106" s="2"/>
      <c r="CDF106" s="2"/>
      <c r="CDG106" s="2"/>
      <c r="CDH106" s="2"/>
      <c r="CDI106" s="2"/>
      <c r="CDJ106" s="2"/>
      <c r="CDK106" s="2"/>
      <c r="CDL106" s="2"/>
      <c r="CDM106" s="2"/>
      <c r="CDN106" s="2"/>
      <c r="CDO106" s="2"/>
      <c r="CDP106" s="2"/>
      <c r="CDQ106" s="2"/>
      <c r="CDR106" s="2"/>
      <c r="CDS106" s="2"/>
      <c r="CDT106" s="2"/>
      <c r="CDU106" s="2"/>
      <c r="CDV106" s="2"/>
      <c r="CDW106" s="2"/>
      <c r="CDX106" s="2"/>
      <c r="CDY106" s="2"/>
      <c r="CDZ106" s="2"/>
      <c r="CEA106" s="2"/>
      <c r="CEB106" s="2"/>
      <c r="CEC106" s="2"/>
      <c r="CED106" s="2"/>
      <c r="CEE106" s="2"/>
      <c r="CEF106" s="2"/>
      <c r="CEG106" s="2"/>
      <c r="CEH106" s="2"/>
      <c r="CEI106" s="2"/>
      <c r="CEJ106" s="2"/>
      <c r="CEK106" s="2"/>
      <c r="CEL106" s="2"/>
      <c r="CEM106" s="2"/>
      <c r="CEN106" s="2"/>
      <c r="CEO106" s="2"/>
      <c r="CEP106" s="2"/>
      <c r="CEQ106" s="2"/>
      <c r="CER106" s="2"/>
      <c r="CES106" s="2"/>
      <c r="CET106" s="2"/>
      <c r="CEU106" s="2"/>
      <c r="CEV106" s="2"/>
      <c r="CEW106" s="2"/>
      <c r="CEX106" s="2"/>
      <c r="CEY106" s="2"/>
      <c r="CEZ106" s="2"/>
      <c r="CFA106" s="2"/>
      <c r="CFB106" s="2"/>
      <c r="CFC106" s="2"/>
      <c r="CFD106" s="2"/>
      <c r="CFE106" s="2"/>
      <c r="CFF106" s="2"/>
      <c r="CFG106" s="2"/>
      <c r="CFH106" s="2"/>
      <c r="CFI106" s="2"/>
      <c r="CFJ106" s="2"/>
      <c r="CFK106" s="2"/>
      <c r="CFL106" s="2"/>
      <c r="CFM106" s="2"/>
      <c r="CFN106" s="2"/>
      <c r="CFO106" s="2"/>
      <c r="CFP106" s="2"/>
      <c r="CFQ106" s="2"/>
      <c r="CFR106" s="2"/>
      <c r="CFS106" s="2"/>
      <c r="CFT106" s="2"/>
      <c r="CFU106" s="2"/>
      <c r="CFV106" s="2"/>
      <c r="CFW106" s="2"/>
      <c r="CFX106" s="2"/>
      <c r="CFY106" s="2"/>
      <c r="CFZ106" s="2"/>
      <c r="CGA106" s="2"/>
      <c r="CGB106" s="2"/>
      <c r="CGC106" s="2"/>
      <c r="CGD106" s="2"/>
      <c r="CGE106" s="2"/>
      <c r="CGF106" s="2"/>
      <c r="CGG106" s="2"/>
      <c r="CGH106" s="2"/>
      <c r="CGI106" s="2"/>
      <c r="CGJ106" s="2"/>
      <c r="CGK106" s="2"/>
      <c r="CGL106" s="2"/>
      <c r="CGM106" s="2"/>
      <c r="CGN106" s="2"/>
      <c r="CGO106" s="2"/>
      <c r="CGP106" s="2"/>
      <c r="CGQ106" s="2"/>
      <c r="CGR106" s="2"/>
      <c r="CGS106" s="2"/>
      <c r="CGT106" s="2"/>
      <c r="CGU106" s="2"/>
      <c r="CGV106" s="2"/>
      <c r="CGW106" s="2"/>
      <c r="CGX106" s="2"/>
      <c r="CGY106" s="2"/>
      <c r="CGZ106" s="2"/>
      <c r="CHA106" s="2"/>
      <c r="CHB106" s="2"/>
      <c r="CHC106" s="2"/>
      <c r="CHD106" s="2"/>
      <c r="CHE106" s="2"/>
      <c r="CHF106" s="2"/>
      <c r="CHG106" s="2"/>
      <c r="CHH106" s="2"/>
      <c r="CHI106" s="2"/>
      <c r="CHJ106" s="2"/>
      <c r="CHK106" s="2"/>
      <c r="CHL106" s="2"/>
      <c r="CHM106" s="2"/>
      <c r="CHN106" s="2"/>
      <c r="CHO106" s="2"/>
      <c r="CHP106" s="2"/>
      <c r="CHQ106" s="2"/>
      <c r="CHR106" s="2"/>
      <c r="CHS106" s="2"/>
      <c r="CHT106" s="2"/>
      <c r="CHU106" s="2"/>
      <c r="CHV106" s="2"/>
      <c r="CHW106" s="2"/>
      <c r="CHX106" s="2"/>
      <c r="CHY106" s="2"/>
      <c r="CHZ106" s="2"/>
      <c r="CIA106" s="2"/>
      <c r="CIB106" s="2"/>
      <c r="CIC106" s="2"/>
      <c r="CID106" s="2"/>
      <c r="CIE106" s="2"/>
      <c r="CIF106" s="2"/>
      <c r="CIG106" s="2"/>
      <c r="CIH106" s="2"/>
      <c r="CII106" s="2"/>
      <c r="CIJ106" s="2"/>
      <c r="CIK106" s="2"/>
      <c r="CIL106" s="2"/>
      <c r="CIM106" s="2"/>
      <c r="CIN106" s="2"/>
      <c r="CIO106" s="2"/>
      <c r="CIP106" s="2"/>
      <c r="CIQ106" s="2"/>
      <c r="CIR106" s="2"/>
      <c r="CIS106" s="2"/>
      <c r="CIT106" s="2"/>
      <c r="CIU106" s="2"/>
      <c r="CIV106" s="2"/>
      <c r="CIW106" s="2"/>
      <c r="CIX106" s="2"/>
      <c r="CIY106" s="2"/>
      <c r="CIZ106" s="2"/>
      <c r="CJA106" s="2"/>
      <c r="CJB106" s="2"/>
      <c r="CJC106" s="2"/>
      <c r="CJD106" s="2"/>
      <c r="CJE106" s="2"/>
      <c r="CJF106" s="2"/>
      <c r="CJG106" s="2"/>
      <c r="CJH106" s="2"/>
      <c r="CJI106" s="2"/>
      <c r="CJJ106" s="2"/>
      <c r="CJK106" s="2"/>
      <c r="CJL106" s="2"/>
      <c r="CJM106" s="2"/>
      <c r="CJN106" s="2"/>
      <c r="CJO106" s="2"/>
      <c r="CJP106" s="2"/>
      <c r="CJQ106" s="2"/>
      <c r="CJR106" s="2"/>
      <c r="CJS106" s="2"/>
      <c r="CJT106" s="2"/>
      <c r="CJU106" s="2"/>
      <c r="CJV106" s="2"/>
      <c r="CJW106" s="2"/>
      <c r="CJX106" s="2"/>
      <c r="CJY106" s="2"/>
      <c r="CJZ106" s="2"/>
      <c r="CKA106" s="2"/>
      <c r="CKB106" s="2"/>
      <c r="CKC106" s="2"/>
      <c r="CKD106" s="2"/>
      <c r="CKE106" s="2"/>
      <c r="CKF106" s="2"/>
      <c r="CKG106" s="2"/>
      <c r="CKH106" s="2"/>
      <c r="CKI106" s="2"/>
      <c r="CKJ106" s="2"/>
      <c r="CKK106" s="2"/>
      <c r="CKL106" s="2"/>
      <c r="CKM106" s="2"/>
      <c r="CKN106" s="2"/>
      <c r="CKO106" s="2"/>
      <c r="CKP106" s="2"/>
      <c r="CKQ106" s="2"/>
      <c r="CKR106" s="2"/>
      <c r="CKS106" s="2"/>
      <c r="CKT106" s="2"/>
      <c r="CKU106" s="2"/>
      <c r="CKV106" s="2"/>
      <c r="CKW106" s="2"/>
      <c r="CKX106" s="2"/>
      <c r="CKY106" s="2"/>
      <c r="CKZ106" s="2"/>
      <c r="CLA106" s="2"/>
      <c r="CLB106" s="2"/>
      <c r="CLC106" s="2"/>
      <c r="CLD106" s="2"/>
      <c r="CLE106" s="2"/>
      <c r="CLF106" s="2"/>
      <c r="CLG106" s="2"/>
      <c r="CLH106" s="2"/>
      <c r="CLI106" s="2"/>
      <c r="CLJ106" s="2"/>
      <c r="CLK106" s="2"/>
      <c r="CLL106" s="2"/>
      <c r="CLM106" s="2"/>
      <c r="CLN106" s="2"/>
      <c r="CLO106" s="2"/>
      <c r="CLP106" s="2"/>
      <c r="CLQ106" s="2"/>
      <c r="CLR106" s="2"/>
      <c r="CLS106" s="2"/>
      <c r="CLT106" s="2"/>
      <c r="CLU106" s="2"/>
      <c r="CLV106" s="2"/>
      <c r="CLW106" s="2"/>
      <c r="CLX106" s="2"/>
      <c r="CLY106" s="2"/>
      <c r="CLZ106" s="2"/>
      <c r="CMA106" s="2"/>
      <c r="CMB106" s="2"/>
      <c r="CMC106" s="2"/>
      <c r="CMD106" s="2"/>
      <c r="CME106" s="2"/>
      <c r="CMF106" s="2"/>
      <c r="CMG106" s="2"/>
      <c r="CMH106" s="2"/>
      <c r="CMI106" s="2"/>
      <c r="CMJ106" s="2"/>
      <c r="CMK106" s="2"/>
      <c r="CML106" s="2"/>
      <c r="CMM106" s="2"/>
      <c r="CMN106" s="2"/>
      <c r="CMO106" s="2"/>
      <c r="CMP106" s="2"/>
      <c r="CMQ106" s="2"/>
      <c r="CMR106" s="2"/>
      <c r="CMS106" s="2"/>
      <c r="CMT106" s="2"/>
      <c r="CMU106" s="2"/>
      <c r="CMV106" s="2"/>
      <c r="CMW106" s="2"/>
      <c r="CMX106" s="2"/>
      <c r="CMY106" s="2"/>
      <c r="CMZ106" s="2"/>
      <c r="CNA106" s="2"/>
      <c r="CNB106" s="2"/>
      <c r="CNC106" s="2"/>
      <c r="CND106" s="2"/>
      <c r="CNE106" s="2"/>
      <c r="CNF106" s="2"/>
      <c r="CNG106" s="2"/>
      <c r="CNH106" s="2"/>
      <c r="CNI106" s="2"/>
      <c r="CNJ106" s="2"/>
      <c r="CNK106" s="2"/>
      <c r="CNL106" s="2"/>
      <c r="CNM106" s="2"/>
      <c r="CNN106" s="2"/>
      <c r="CNO106" s="2"/>
      <c r="CNP106" s="2"/>
      <c r="CNQ106" s="2"/>
      <c r="CNR106" s="2"/>
      <c r="CNS106" s="2"/>
      <c r="CNT106" s="2"/>
      <c r="CNU106" s="2"/>
      <c r="CNV106" s="2"/>
      <c r="CNW106" s="2"/>
      <c r="CNX106" s="2"/>
      <c r="CNY106" s="2"/>
      <c r="CNZ106" s="2"/>
      <c r="COA106" s="2"/>
      <c r="COB106" s="2"/>
      <c r="COC106" s="2"/>
      <c r="COD106" s="2"/>
      <c r="COE106" s="2"/>
      <c r="COF106" s="2"/>
      <c r="COG106" s="2"/>
      <c r="COH106" s="2"/>
      <c r="COI106" s="2"/>
      <c r="COJ106" s="2"/>
      <c r="COK106" s="2"/>
      <c r="COL106" s="2"/>
      <c r="COM106" s="2"/>
      <c r="CON106" s="2"/>
      <c r="COO106" s="2"/>
      <c r="COP106" s="2"/>
      <c r="COQ106" s="2"/>
      <c r="COR106" s="2"/>
      <c r="COS106" s="2"/>
      <c r="COT106" s="2"/>
      <c r="COU106" s="2"/>
      <c r="COV106" s="2"/>
      <c r="COW106" s="2"/>
      <c r="COX106" s="2"/>
      <c r="COY106" s="2"/>
      <c r="COZ106" s="2"/>
      <c r="CPA106" s="2"/>
      <c r="CPB106" s="2"/>
      <c r="CPC106" s="2"/>
      <c r="CPD106" s="2"/>
      <c r="CPE106" s="2"/>
      <c r="CPF106" s="2"/>
      <c r="CPG106" s="2"/>
      <c r="CPH106" s="2"/>
      <c r="CPI106" s="2"/>
      <c r="CPJ106" s="2"/>
      <c r="CPK106" s="2"/>
      <c r="CPL106" s="2"/>
      <c r="CPM106" s="2"/>
      <c r="CPN106" s="2"/>
      <c r="CPO106" s="2"/>
      <c r="CPP106" s="2"/>
      <c r="CPQ106" s="2"/>
      <c r="CPR106" s="2"/>
      <c r="CPS106" s="2"/>
      <c r="CPT106" s="2"/>
      <c r="CPU106" s="2"/>
      <c r="CPV106" s="2"/>
      <c r="CPW106" s="2"/>
      <c r="CPX106" s="2"/>
      <c r="CPY106" s="2"/>
      <c r="CPZ106" s="2"/>
      <c r="CQA106" s="2"/>
      <c r="CQB106" s="2"/>
      <c r="CQC106" s="2"/>
      <c r="CQD106" s="2"/>
      <c r="CQE106" s="2"/>
      <c r="CQF106" s="2"/>
      <c r="CQG106" s="2"/>
      <c r="CQH106" s="2"/>
      <c r="CQI106" s="2"/>
      <c r="CQJ106" s="2"/>
      <c r="CQK106" s="2"/>
      <c r="CQL106" s="2"/>
      <c r="CQM106" s="2"/>
      <c r="CQN106" s="2"/>
      <c r="CQO106" s="2"/>
      <c r="CQP106" s="2"/>
      <c r="CQQ106" s="2"/>
      <c r="CQR106" s="2"/>
      <c r="CQS106" s="2"/>
      <c r="CQT106" s="2"/>
      <c r="CQU106" s="2"/>
      <c r="CQV106" s="2"/>
      <c r="CQW106" s="2"/>
      <c r="CQX106" s="2"/>
      <c r="CQY106" s="2"/>
      <c r="CQZ106" s="2"/>
      <c r="CRA106" s="2"/>
      <c r="CRB106" s="2"/>
      <c r="CRC106" s="2"/>
      <c r="CRD106" s="2"/>
      <c r="CRE106" s="2"/>
      <c r="CRF106" s="2"/>
      <c r="CRG106" s="2"/>
      <c r="CRH106" s="2"/>
      <c r="CRI106" s="2"/>
      <c r="CRJ106" s="2"/>
      <c r="CRK106" s="2"/>
      <c r="CRL106" s="2"/>
      <c r="CRM106" s="2"/>
      <c r="CRN106" s="2"/>
      <c r="CRO106" s="2"/>
      <c r="CRP106" s="2"/>
      <c r="CRQ106" s="2"/>
      <c r="CRR106" s="2"/>
      <c r="CRS106" s="2"/>
      <c r="CRT106" s="2"/>
      <c r="CRU106" s="2"/>
      <c r="CRV106" s="2"/>
      <c r="CRW106" s="2"/>
      <c r="CRX106" s="2"/>
      <c r="CRY106" s="2"/>
      <c r="CRZ106" s="2"/>
      <c r="CSA106" s="2"/>
      <c r="CSB106" s="2"/>
      <c r="CSC106" s="2"/>
      <c r="CSD106" s="2"/>
      <c r="CSE106" s="2"/>
      <c r="CSF106" s="2"/>
      <c r="CSG106" s="2"/>
      <c r="CSH106" s="2"/>
      <c r="CSI106" s="2"/>
      <c r="CSJ106" s="2"/>
      <c r="CSK106" s="2"/>
      <c r="CSL106" s="2"/>
      <c r="CSM106" s="2"/>
      <c r="CSN106" s="2"/>
      <c r="CSO106" s="2"/>
    </row>
    <row r="107" spans="19:2537" x14ac:dyDescent="0.25"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  <c r="AMQ107" s="2"/>
      <c r="AMR107" s="2"/>
      <c r="AMS107" s="2"/>
      <c r="AMT107" s="2"/>
      <c r="AMU107" s="2"/>
      <c r="AMV107" s="2"/>
      <c r="AMW107" s="2"/>
      <c r="AMX107" s="2"/>
      <c r="AMY107" s="2"/>
      <c r="AMZ107" s="2"/>
      <c r="ANA107" s="2"/>
      <c r="ANB107" s="2"/>
      <c r="ANC107" s="2"/>
      <c r="AND107" s="2"/>
      <c r="ANE107" s="2"/>
      <c r="ANF107" s="2"/>
      <c r="ANG107" s="2"/>
      <c r="ANH107" s="2"/>
      <c r="ANI107" s="2"/>
      <c r="ANJ107" s="2"/>
      <c r="ANK107" s="2"/>
      <c r="ANL107" s="2"/>
      <c r="ANM107" s="2"/>
      <c r="ANN107" s="2"/>
      <c r="ANO107" s="2"/>
      <c r="ANP107" s="2"/>
      <c r="ANQ107" s="2"/>
      <c r="ANR107" s="2"/>
      <c r="ANS107" s="2"/>
      <c r="ANT107" s="2"/>
      <c r="ANU107" s="2"/>
      <c r="ANV107" s="2"/>
      <c r="ANW107" s="2"/>
      <c r="ANX107" s="2"/>
      <c r="ANY107" s="2"/>
      <c r="ANZ107" s="2"/>
      <c r="AOA107" s="2"/>
      <c r="AOB107" s="2"/>
      <c r="AOC107" s="2"/>
      <c r="AOD107" s="2"/>
      <c r="AOE107" s="2"/>
      <c r="AOF107" s="2"/>
      <c r="AOG107" s="2"/>
      <c r="AOH107" s="2"/>
      <c r="AOI107" s="2"/>
      <c r="AOJ107" s="2"/>
      <c r="AOK107" s="2"/>
      <c r="AOL107" s="2"/>
      <c r="AOM107" s="2"/>
      <c r="AON107" s="2"/>
      <c r="AOO107" s="2"/>
      <c r="AOP107" s="2"/>
      <c r="AOQ107" s="2"/>
      <c r="AOR107" s="2"/>
      <c r="AOS107" s="2"/>
      <c r="AOT107" s="2"/>
      <c r="AOU107" s="2"/>
      <c r="AOV107" s="2"/>
      <c r="AOW107" s="2"/>
      <c r="AOX107" s="2"/>
      <c r="AOY107" s="2"/>
      <c r="AOZ107" s="2"/>
      <c r="APA107" s="2"/>
      <c r="APB107" s="2"/>
      <c r="APC107" s="2"/>
      <c r="APD107" s="2"/>
      <c r="APE107" s="2"/>
      <c r="APF107" s="2"/>
      <c r="APG107" s="2"/>
      <c r="APH107" s="2"/>
      <c r="API107" s="2"/>
      <c r="APJ107" s="2"/>
      <c r="APK107" s="2"/>
      <c r="APL107" s="2"/>
      <c r="APM107" s="2"/>
      <c r="APN107" s="2"/>
      <c r="APO107" s="2"/>
      <c r="APP107" s="2"/>
      <c r="APQ107" s="2"/>
      <c r="APR107" s="2"/>
      <c r="APS107" s="2"/>
      <c r="APT107" s="2"/>
      <c r="APU107" s="2"/>
      <c r="APV107" s="2"/>
      <c r="APW107" s="2"/>
      <c r="APX107" s="2"/>
      <c r="APY107" s="2"/>
      <c r="APZ107" s="2"/>
      <c r="AQA107" s="2"/>
      <c r="AQB107" s="2"/>
      <c r="AQC107" s="2"/>
      <c r="AQD107" s="2"/>
      <c r="AQE107" s="2"/>
      <c r="AQF107" s="2"/>
      <c r="AQG107" s="2"/>
      <c r="AQH107" s="2"/>
      <c r="AQI107" s="2"/>
      <c r="AQJ107" s="2"/>
      <c r="AQK107" s="2"/>
      <c r="AQL107" s="2"/>
      <c r="AQM107" s="2"/>
      <c r="AQN107" s="2"/>
      <c r="AQO107" s="2"/>
      <c r="AQP107" s="2"/>
      <c r="AQQ107" s="2"/>
      <c r="AQR107" s="2"/>
      <c r="AQS107" s="2"/>
      <c r="AQT107" s="2"/>
      <c r="AQU107" s="2"/>
      <c r="AQV107" s="2"/>
      <c r="AQW107" s="2"/>
      <c r="AQX107" s="2"/>
      <c r="AQY107" s="2"/>
      <c r="AQZ107" s="2"/>
      <c r="ARA107" s="2"/>
      <c r="ARB107" s="2"/>
      <c r="ARC107" s="2"/>
      <c r="ARD107" s="2"/>
      <c r="ARE107" s="2"/>
      <c r="ARF107" s="2"/>
      <c r="ARG107" s="2"/>
      <c r="ARH107" s="2"/>
      <c r="ARI107" s="2"/>
      <c r="ARJ107" s="2"/>
      <c r="ARK107" s="2"/>
      <c r="ARL107" s="2"/>
      <c r="ARM107" s="2"/>
      <c r="ARN107" s="2"/>
      <c r="ARO107" s="2"/>
      <c r="ARP107" s="2"/>
      <c r="ARQ107" s="2"/>
      <c r="ARR107" s="2"/>
      <c r="ARS107" s="2"/>
      <c r="ART107" s="2"/>
      <c r="ARU107" s="2"/>
      <c r="ARV107" s="2"/>
      <c r="ARW107" s="2"/>
      <c r="ARX107" s="2"/>
      <c r="ARY107" s="2"/>
      <c r="ARZ107" s="2"/>
      <c r="ASA107" s="2"/>
      <c r="ASB107" s="2"/>
      <c r="ASC107" s="2"/>
      <c r="ASD107" s="2"/>
      <c r="ASE107" s="2"/>
      <c r="ASF107" s="2"/>
      <c r="ASG107" s="2"/>
      <c r="ASH107" s="2"/>
      <c r="ASI107" s="2"/>
      <c r="ASJ107" s="2"/>
      <c r="ASK107" s="2"/>
      <c r="ASL107" s="2"/>
      <c r="ASM107" s="2"/>
      <c r="ASN107" s="2"/>
      <c r="ASO107" s="2"/>
      <c r="ASP107" s="2"/>
      <c r="ASQ107" s="2"/>
      <c r="ASR107" s="2"/>
      <c r="ASS107" s="2"/>
      <c r="AST107" s="2"/>
      <c r="ASU107" s="2"/>
      <c r="ASV107" s="2"/>
      <c r="ASW107" s="2"/>
      <c r="ASX107" s="2"/>
      <c r="ASY107" s="2"/>
      <c r="ASZ107" s="2"/>
      <c r="ATA107" s="2"/>
      <c r="ATB107" s="2"/>
      <c r="ATC107" s="2"/>
      <c r="ATD107" s="2"/>
      <c r="ATE107" s="2"/>
      <c r="ATF107" s="2"/>
      <c r="ATG107" s="2"/>
      <c r="ATH107" s="2"/>
      <c r="ATI107" s="2"/>
      <c r="ATJ107" s="2"/>
      <c r="ATK107" s="2"/>
      <c r="ATL107" s="2"/>
      <c r="ATM107" s="2"/>
      <c r="ATN107" s="2"/>
      <c r="ATO107" s="2"/>
      <c r="ATP107" s="2"/>
      <c r="ATQ107" s="2"/>
      <c r="ATR107" s="2"/>
      <c r="ATS107" s="2"/>
      <c r="ATT107" s="2"/>
      <c r="ATU107" s="2"/>
      <c r="ATV107" s="2"/>
      <c r="ATW107" s="2"/>
      <c r="ATX107" s="2"/>
      <c r="ATY107" s="2"/>
      <c r="ATZ107" s="2"/>
      <c r="AUA107" s="2"/>
      <c r="AUB107" s="2"/>
      <c r="AUC107" s="2"/>
      <c r="AUD107" s="2"/>
      <c r="AUE107" s="2"/>
      <c r="AUF107" s="2"/>
      <c r="AUG107" s="2"/>
      <c r="AUH107" s="2"/>
      <c r="AUI107" s="2"/>
      <c r="AUJ107" s="2"/>
      <c r="AUK107" s="2"/>
      <c r="AUL107" s="2"/>
      <c r="AUM107" s="2"/>
      <c r="AUN107" s="2"/>
      <c r="AUO107" s="2"/>
      <c r="AUP107" s="2"/>
      <c r="AUQ107" s="2"/>
      <c r="AUR107" s="2"/>
      <c r="AUS107" s="2"/>
      <c r="AUT107" s="2"/>
      <c r="AUU107" s="2"/>
      <c r="AUV107" s="2"/>
      <c r="AUW107" s="2"/>
      <c r="AUX107" s="2"/>
      <c r="AUY107" s="2"/>
      <c r="AUZ107" s="2"/>
      <c r="AVA107" s="2"/>
      <c r="AVB107" s="2"/>
      <c r="AVC107" s="2"/>
      <c r="AVD107" s="2"/>
      <c r="AVE107" s="2"/>
      <c r="AVF107" s="2"/>
      <c r="AVG107" s="2"/>
      <c r="AVH107" s="2"/>
      <c r="AVI107" s="2"/>
      <c r="AVJ107" s="2"/>
      <c r="AVK107" s="2"/>
      <c r="AVL107" s="2"/>
      <c r="AVM107" s="2"/>
      <c r="AVN107" s="2"/>
      <c r="AVO107" s="2"/>
      <c r="AVP107" s="2"/>
      <c r="AVQ107" s="2"/>
      <c r="AVR107" s="2"/>
      <c r="AVS107" s="2"/>
      <c r="AVT107" s="2"/>
      <c r="AVU107" s="2"/>
      <c r="AVV107" s="2"/>
      <c r="AVW107" s="2"/>
      <c r="AVX107" s="2"/>
      <c r="AVY107" s="2"/>
      <c r="AVZ107" s="2"/>
      <c r="AWA107" s="2"/>
      <c r="AWB107" s="2"/>
      <c r="AWC107" s="2"/>
      <c r="AWD107" s="2"/>
      <c r="AWE107" s="2"/>
      <c r="AWF107" s="2"/>
      <c r="AWG107" s="2"/>
      <c r="AWH107" s="2"/>
      <c r="AWI107" s="2"/>
      <c r="AWJ107" s="2"/>
      <c r="AWK107" s="2"/>
      <c r="AWL107" s="2"/>
      <c r="AWM107" s="2"/>
      <c r="AWN107" s="2"/>
      <c r="AWO107" s="2"/>
      <c r="AWP107" s="2"/>
      <c r="AWQ107" s="2"/>
      <c r="AWR107" s="2"/>
      <c r="AWS107" s="2"/>
      <c r="AWT107" s="2"/>
      <c r="AWU107" s="2"/>
      <c r="AWV107" s="2"/>
      <c r="AWW107" s="2"/>
      <c r="AWX107" s="2"/>
      <c r="AWY107" s="2"/>
      <c r="AWZ107" s="2"/>
      <c r="AXA107" s="2"/>
      <c r="AXB107" s="2"/>
      <c r="AXC107" s="2"/>
      <c r="AXD107" s="2"/>
      <c r="AXE107" s="2"/>
      <c r="AXF107" s="2"/>
      <c r="AXG107" s="2"/>
      <c r="AXH107" s="2"/>
      <c r="AXI107" s="2"/>
      <c r="AXJ107" s="2"/>
      <c r="AXK107" s="2"/>
      <c r="AXL107" s="2"/>
      <c r="AXM107" s="2"/>
      <c r="AXN107" s="2"/>
      <c r="AXO107" s="2"/>
      <c r="AXP107" s="2"/>
      <c r="AXQ107" s="2"/>
      <c r="AXR107" s="2"/>
      <c r="AXS107" s="2"/>
      <c r="AXT107" s="2"/>
      <c r="AXU107" s="2"/>
      <c r="AXV107" s="2"/>
      <c r="AXW107" s="2"/>
      <c r="AXX107" s="2"/>
      <c r="AXY107" s="2"/>
      <c r="AXZ107" s="2"/>
      <c r="AYA107" s="2"/>
      <c r="AYB107" s="2"/>
      <c r="AYC107" s="2"/>
      <c r="AYD107" s="2"/>
      <c r="AYE107" s="2"/>
      <c r="AYF107" s="2"/>
      <c r="AYG107" s="2"/>
      <c r="AYH107" s="2"/>
      <c r="AYI107" s="2"/>
      <c r="AYJ107" s="2"/>
      <c r="AYK107" s="2"/>
      <c r="AYL107" s="2"/>
      <c r="AYM107" s="2"/>
      <c r="AYN107" s="2"/>
      <c r="AYO107" s="2"/>
      <c r="AYP107" s="2"/>
      <c r="AYQ107" s="2"/>
      <c r="AYR107" s="2"/>
      <c r="AYS107" s="2"/>
      <c r="AYT107" s="2"/>
      <c r="AYU107" s="2"/>
      <c r="AYV107" s="2"/>
      <c r="AYW107" s="2"/>
      <c r="AYX107" s="2"/>
      <c r="AYY107" s="2"/>
      <c r="AYZ107" s="2"/>
      <c r="AZA107" s="2"/>
      <c r="AZB107" s="2"/>
      <c r="AZC107" s="2"/>
      <c r="AZD107" s="2"/>
      <c r="AZE107" s="2"/>
      <c r="AZF107" s="2"/>
      <c r="AZG107" s="2"/>
      <c r="AZH107" s="2"/>
      <c r="AZI107" s="2"/>
      <c r="AZJ107" s="2"/>
      <c r="AZK107" s="2"/>
      <c r="AZL107" s="2"/>
      <c r="AZM107" s="2"/>
      <c r="AZN107" s="2"/>
      <c r="AZO107" s="2"/>
      <c r="AZP107" s="2"/>
      <c r="AZQ107" s="2"/>
      <c r="AZR107" s="2"/>
      <c r="AZS107" s="2"/>
      <c r="AZT107" s="2"/>
      <c r="AZU107" s="2"/>
      <c r="AZV107" s="2"/>
      <c r="AZW107" s="2"/>
      <c r="AZX107" s="2"/>
      <c r="AZY107" s="2"/>
      <c r="AZZ107" s="2"/>
      <c r="BAA107" s="2"/>
      <c r="BAB107" s="2"/>
      <c r="BAC107" s="2"/>
      <c r="BAD107" s="2"/>
      <c r="BAE107" s="2"/>
      <c r="BAF107" s="2"/>
      <c r="BAG107" s="2"/>
      <c r="BAH107" s="2"/>
      <c r="BAI107" s="2"/>
      <c r="BAJ107" s="2"/>
      <c r="BAK107" s="2"/>
      <c r="BAL107" s="2"/>
      <c r="BAM107" s="2"/>
      <c r="BAN107" s="2"/>
      <c r="BAO107" s="2"/>
      <c r="BAP107" s="2"/>
      <c r="BAQ107" s="2"/>
      <c r="BAR107" s="2"/>
      <c r="BAS107" s="2"/>
      <c r="BAT107" s="2"/>
      <c r="BAU107" s="2"/>
      <c r="BAV107" s="2"/>
      <c r="BAW107" s="2"/>
      <c r="BAX107" s="2"/>
      <c r="BAY107" s="2"/>
      <c r="BAZ107" s="2"/>
      <c r="BBA107" s="2"/>
      <c r="BBB107" s="2"/>
      <c r="BBC107" s="2"/>
      <c r="BBD107" s="2"/>
      <c r="BBE107" s="2"/>
      <c r="BBF107" s="2"/>
      <c r="BBG107" s="2"/>
      <c r="BBH107" s="2"/>
      <c r="BBI107" s="2"/>
      <c r="BBJ107" s="2"/>
      <c r="BBK107" s="2"/>
      <c r="BBL107" s="2"/>
      <c r="BBM107" s="2"/>
      <c r="BBN107" s="2"/>
      <c r="BBO107" s="2"/>
      <c r="BBP107" s="2"/>
      <c r="BBQ107" s="2"/>
      <c r="BBR107" s="2"/>
      <c r="BBS107" s="2"/>
      <c r="BBT107" s="2"/>
      <c r="BBU107" s="2"/>
      <c r="BBV107" s="2"/>
      <c r="BBW107" s="2"/>
      <c r="BBX107" s="2"/>
      <c r="BBY107" s="2"/>
      <c r="BBZ107" s="2"/>
      <c r="BCA107" s="2"/>
      <c r="BCB107" s="2"/>
      <c r="BCC107" s="2"/>
      <c r="BCD107" s="2"/>
      <c r="BCE107" s="2"/>
      <c r="BCF107" s="2"/>
      <c r="BCG107" s="2"/>
      <c r="BCH107" s="2"/>
      <c r="BCI107" s="2"/>
      <c r="BCJ107" s="2"/>
      <c r="BCK107" s="2"/>
      <c r="BCL107" s="2"/>
      <c r="BCM107" s="2"/>
      <c r="BCN107" s="2"/>
      <c r="BCO107" s="2"/>
      <c r="BCP107" s="2"/>
      <c r="BCQ107" s="2"/>
      <c r="BCR107" s="2"/>
      <c r="BCS107" s="2"/>
      <c r="BCT107" s="2"/>
      <c r="BCU107" s="2"/>
      <c r="BCV107" s="2"/>
      <c r="BCW107" s="2"/>
      <c r="BCX107" s="2"/>
      <c r="BCY107" s="2"/>
      <c r="BCZ107" s="2"/>
      <c r="BDA107" s="2"/>
      <c r="BDB107" s="2"/>
      <c r="BDC107" s="2"/>
      <c r="BDD107" s="2"/>
      <c r="BDE107" s="2"/>
      <c r="BDF107" s="2"/>
      <c r="BDG107" s="2"/>
      <c r="BDH107" s="2"/>
      <c r="BDI107" s="2"/>
      <c r="BDJ107" s="2"/>
      <c r="BDK107" s="2"/>
      <c r="BDL107" s="2"/>
      <c r="BDM107" s="2"/>
      <c r="BDN107" s="2"/>
      <c r="BDO107" s="2"/>
      <c r="BDP107" s="2"/>
      <c r="BDQ107" s="2"/>
      <c r="BDR107" s="2"/>
      <c r="BDS107" s="2"/>
      <c r="BDT107" s="2"/>
      <c r="BDU107" s="2"/>
      <c r="BDV107" s="2"/>
      <c r="BDW107" s="2"/>
      <c r="BDX107" s="2"/>
      <c r="BDY107" s="2"/>
      <c r="BDZ107" s="2"/>
      <c r="BEA107" s="2"/>
      <c r="BEB107" s="2"/>
      <c r="BEC107" s="2"/>
      <c r="BED107" s="2"/>
      <c r="BEE107" s="2"/>
      <c r="BEF107" s="2"/>
      <c r="BEG107" s="2"/>
      <c r="BEH107" s="2"/>
      <c r="BEI107" s="2"/>
      <c r="BEJ107" s="2"/>
      <c r="BEK107" s="2"/>
      <c r="BEL107" s="2"/>
      <c r="BEM107" s="2"/>
      <c r="BEN107" s="2"/>
      <c r="BEO107" s="2"/>
      <c r="BEP107" s="2"/>
      <c r="BEQ107" s="2"/>
      <c r="BER107" s="2"/>
      <c r="BES107" s="2"/>
      <c r="BET107" s="2"/>
      <c r="BEU107" s="2"/>
      <c r="BEV107" s="2"/>
      <c r="BEW107" s="2"/>
      <c r="BEX107" s="2"/>
      <c r="BEY107" s="2"/>
      <c r="BEZ107" s="2"/>
      <c r="BFA107" s="2"/>
      <c r="BFB107" s="2"/>
      <c r="BFC107" s="2"/>
      <c r="BFD107" s="2"/>
      <c r="BFE107" s="2"/>
      <c r="BFF107" s="2"/>
      <c r="BFG107" s="2"/>
      <c r="BFH107" s="2"/>
      <c r="BFI107" s="2"/>
      <c r="BFJ107" s="2"/>
      <c r="BFK107" s="2"/>
      <c r="BFL107" s="2"/>
      <c r="BFM107" s="2"/>
      <c r="BFN107" s="2"/>
      <c r="BFO107" s="2"/>
      <c r="BFP107" s="2"/>
      <c r="BFQ107" s="2"/>
      <c r="BFR107" s="2"/>
      <c r="BFS107" s="2"/>
      <c r="BFT107" s="2"/>
      <c r="BFU107" s="2"/>
      <c r="BFV107" s="2"/>
      <c r="BFW107" s="2"/>
      <c r="BFX107" s="2"/>
      <c r="BFY107" s="2"/>
      <c r="BFZ107" s="2"/>
      <c r="BGA107" s="2"/>
      <c r="BGB107" s="2"/>
      <c r="BGC107" s="2"/>
      <c r="BGD107" s="2"/>
      <c r="BGE107" s="2"/>
      <c r="BGF107" s="2"/>
      <c r="BGG107" s="2"/>
      <c r="BGH107" s="2"/>
      <c r="BGI107" s="2"/>
      <c r="BGJ107" s="2"/>
      <c r="BGK107" s="2"/>
      <c r="BGL107" s="2"/>
      <c r="BGM107" s="2"/>
      <c r="BGN107" s="2"/>
      <c r="BGO107" s="2"/>
      <c r="BGP107" s="2"/>
      <c r="BGQ107" s="2"/>
      <c r="BGR107" s="2"/>
      <c r="BGS107" s="2"/>
      <c r="BGT107" s="2"/>
      <c r="BGU107" s="2"/>
      <c r="BGV107" s="2"/>
      <c r="BGW107" s="2"/>
      <c r="BGX107" s="2"/>
      <c r="BGY107" s="2"/>
      <c r="BGZ107" s="2"/>
      <c r="BHA107" s="2"/>
      <c r="BHB107" s="2"/>
      <c r="BHC107" s="2"/>
      <c r="BHD107" s="2"/>
      <c r="BHE107" s="2"/>
      <c r="BHF107" s="2"/>
      <c r="BHG107" s="2"/>
      <c r="BHH107" s="2"/>
      <c r="BHI107" s="2"/>
      <c r="BHJ107" s="2"/>
      <c r="BHK107" s="2"/>
      <c r="BHL107" s="2"/>
      <c r="BHM107" s="2"/>
      <c r="BHN107" s="2"/>
      <c r="BHO107" s="2"/>
      <c r="BHP107" s="2"/>
      <c r="BHQ107" s="2"/>
      <c r="BHR107" s="2"/>
      <c r="BHS107" s="2"/>
      <c r="BHT107" s="2"/>
      <c r="BHU107" s="2"/>
      <c r="BHV107" s="2"/>
      <c r="BHW107" s="2"/>
      <c r="BHX107" s="2"/>
      <c r="BHY107" s="2"/>
      <c r="BHZ107" s="2"/>
      <c r="BIA107" s="2"/>
      <c r="BIB107" s="2"/>
      <c r="BIC107" s="2"/>
      <c r="BID107" s="2"/>
      <c r="BIE107" s="2"/>
      <c r="BIF107" s="2"/>
      <c r="BIG107" s="2"/>
      <c r="BIH107" s="2"/>
      <c r="BII107" s="2"/>
      <c r="BIJ107" s="2"/>
      <c r="BIK107" s="2"/>
      <c r="BIL107" s="2"/>
      <c r="BIM107" s="2"/>
      <c r="BIN107" s="2"/>
      <c r="BIO107" s="2"/>
      <c r="BIP107" s="2"/>
      <c r="BIQ107" s="2"/>
      <c r="BIR107" s="2"/>
      <c r="BIS107" s="2"/>
      <c r="BIT107" s="2"/>
      <c r="BIU107" s="2"/>
      <c r="BIV107" s="2"/>
      <c r="BIW107" s="2"/>
      <c r="BIX107" s="2"/>
      <c r="BIY107" s="2"/>
      <c r="BIZ107" s="2"/>
      <c r="BJA107" s="2"/>
      <c r="BJB107" s="2"/>
      <c r="BJC107" s="2"/>
      <c r="BJD107" s="2"/>
      <c r="BJE107" s="2"/>
      <c r="BJF107" s="2"/>
      <c r="BJG107" s="2"/>
      <c r="BJH107" s="2"/>
      <c r="BJI107" s="2"/>
      <c r="BJJ107" s="2"/>
      <c r="BJK107" s="2"/>
      <c r="BJL107" s="2"/>
      <c r="BJM107" s="2"/>
      <c r="BJN107" s="2"/>
      <c r="BJO107" s="2"/>
      <c r="BJP107" s="2"/>
      <c r="BJQ107" s="2"/>
      <c r="BJR107" s="2"/>
      <c r="BJS107" s="2"/>
      <c r="BJT107" s="2"/>
      <c r="BJU107" s="2"/>
      <c r="BJV107" s="2"/>
      <c r="BJW107" s="2"/>
      <c r="BJX107" s="2"/>
      <c r="BJY107" s="2"/>
      <c r="BJZ107" s="2"/>
      <c r="BKA107" s="2"/>
      <c r="BKB107" s="2"/>
      <c r="BKC107" s="2"/>
      <c r="BKD107" s="2"/>
      <c r="BKE107" s="2"/>
      <c r="BKF107" s="2"/>
      <c r="BKG107" s="2"/>
      <c r="BKH107" s="2"/>
      <c r="BKI107" s="2"/>
      <c r="BKJ107" s="2"/>
      <c r="BKK107" s="2"/>
      <c r="BKL107" s="2"/>
      <c r="BKM107" s="2"/>
      <c r="BKN107" s="2"/>
      <c r="BKO107" s="2"/>
      <c r="BKP107" s="2"/>
      <c r="BKQ107" s="2"/>
      <c r="BKR107" s="2"/>
      <c r="BKS107" s="2"/>
      <c r="BKT107" s="2"/>
      <c r="BKU107" s="2"/>
      <c r="BKV107" s="2"/>
      <c r="BKW107" s="2"/>
      <c r="BKX107" s="2"/>
      <c r="BKY107" s="2"/>
      <c r="BKZ107" s="2"/>
      <c r="BLA107" s="2"/>
      <c r="BLB107" s="2"/>
      <c r="BLC107" s="2"/>
      <c r="BLD107" s="2"/>
      <c r="BLE107" s="2"/>
      <c r="BLF107" s="2"/>
      <c r="BLG107" s="2"/>
      <c r="BLH107" s="2"/>
      <c r="BLI107" s="2"/>
      <c r="BLJ107" s="2"/>
      <c r="BLK107" s="2"/>
      <c r="BLL107" s="2"/>
      <c r="BLM107" s="2"/>
      <c r="BLN107" s="2"/>
      <c r="BLO107" s="2"/>
      <c r="BLP107" s="2"/>
      <c r="BLQ107" s="2"/>
      <c r="BLR107" s="2"/>
      <c r="BLS107" s="2"/>
      <c r="BLT107" s="2"/>
      <c r="BLU107" s="2"/>
      <c r="BLV107" s="2"/>
      <c r="BLW107" s="2"/>
      <c r="BLX107" s="2"/>
      <c r="BLY107" s="2"/>
      <c r="BLZ107" s="2"/>
      <c r="BMA107" s="2"/>
      <c r="BMB107" s="2"/>
      <c r="BMC107" s="2"/>
      <c r="BMD107" s="2"/>
      <c r="BME107" s="2"/>
      <c r="BMF107" s="2"/>
      <c r="BMG107" s="2"/>
      <c r="BMH107" s="2"/>
      <c r="BMI107" s="2"/>
      <c r="BMJ107" s="2"/>
      <c r="BMK107" s="2"/>
      <c r="BML107" s="2"/>
      <c r="BMM107" s="2"/>
      <c r="BMN107" s="2"/>
      <c r="BMO107" s="2"/>
      <c r="BMP107" s="2"/>
      <c r="BMQ107" s="2"/>
      <c r="BMR107" s="2"/>
      <c r="BMS107" s="2"/>
      <c r="BMT107" s="2"/>
      <c r="BMU107" s="2"/>
      <c r="BMV107" s="2"/>
      <c r="BMW107" s="2"/>
      <c r="BMX107" s="2"/>
      <c r="BMY107" s="2"/>
      <c r="BMZ107" s="2"/>
      <c r="BNA107" s="2"/>
      <c r="BNB107" s="2"/>
      <c r="BNC107" s="2"/>
      <c r="BND107" s="2"/>
      <c r="BNE107" s="2"/>
      <c r="BNF107" s="2"/>
      <c r="BNG107" s="2"/>
      <c r="BNH107" s="2"/>
      <c r="BNI107" s="2"/>
      <c r="BNJ107" s="2"/>
      <c r="BNK107" s="2"/>
      <c r="BNL107" s="2"/>
      <c r="BNM107" s="2"/>
      <c r="BNN107" s="2"/>
      <c r="BNO107" s="2"/>
      <c r="BNP107" s="2"/>
      <c r="BNQ107" s="2"/>
      <c r="BNR107" s="2"/>
      <c r="BNS107" s="2"/>
      <c r="BNT107" s="2"/>
      <c r="BNU107" s="2"/>
      <c r="BNV107" s="2"/>
      <c r="BNW107" s="2"/>
      <c r="BNX107" s="2"/>
      <c r="BNY107" s="2"/>
      <c r="BNZ107" s="2"/>
      <c r="BOA107" s="2"/>
      <c r="BOB107" s="2"/>
      <c r="BOC107" s="2"/>
      <c r="BOD107" s="2"/>
      <c r="BOE107" s="2"/>
      <c r="BOF107" s="2"/>
      <c r="BOG107" s="2"/>
      <c r="BOH107" s="2"/>
      <c r="BOI107" s="2"/>
      <c r="BOJ107" s="2"/>
      <c r="BOK107" s="2"/>
      <c r="BOL107" s="2"/>
      <c r="BOM107" s="2"/>
      <c r="BON107" s="2"/>
      <c r="BOO107" s="2"/>
      <c r="BOP107" s="2"/>
      <c r="BOQ107" s="2"/>
      <c r="BOR107" s="2"/>
      <c r="BOS107" s="2"/>
      <c r="BOT107" s="2"/>
      <c r="BOU107" s="2"/>
      <c r="BOV107" s="2"/>
      <c r="BOW107" s="2"/>
      <c r="BOX107" s="2"/>
      <c r="BOY107" s="2"/>
      <c r="BOZ107" s="2"/>
      <c r="BPA107" s="2"/>
      <c r="BPB107" s="2"/>
      <c r="BPC107" s="2"/>
      <c r="BPD107" s="2"/>
      <c r="BPE107" s="2"/>
      <c r="BPF107" s="2"/>
      <c r="BPG107" s="2"/>
      <c r="BPH107" s="2"/>
      <c r="BPI107" s="2"/>
      <c r="BPJ107" s="2"/>
      <c r="BPK107" s="2"/>
      <c r="BPL107" s="2"/>
      <c r="BPM107" s="2"/>
      <c r="BPN107" s="2"/>
      <c r="BPO107" s="2"/>
      <c r="BPP107" s="2"/>
      <c r="BPQ107" s="2"/>
      <c r="BPR107" s="2"/>
      <c r="BPS107" s="2"/>
      <c r="BPT107" s="2"/>
      <c r="BPU107" s="2"/>
      <c r="BPV107" s="2"/>
      <c r="BPW107" s="2"/>
      <c r="BPX107" s="2"/>
      <c r="BPY107" s="2"/>
      <c r="BPZ107" s="2"/>
      <c r="BQA107" s="2"/>
      <c r="BQB107" s="2"/>
      <c r="BQC107" s="2"/>
      <c r="BQD107" s="2"/>
      <c r="BQE107" s="2"/>
      <c r="BQF107" s="2"/>
      <c r="BQG107" s="2"/>
      <c r="BQH107" s="2"/>
      <c r="BQI107" s="2"/>
      <c r="BQJ107" s="2"/>
      <c r="BQK107" s="2"/>
      <c r="BQL107" s="2"/>
      <c r="BQM107" s="2"/>
      <c r="BQN107" s="2"/>
      <c r="BQO107" s="2"/>
      <c r="BQP107" s="2"/>
      <c r="BQQ107" s="2"/>
      <c r="BQR107" s="2"/>
      <c r="BQS107" s="2"/>
      <c r="BQT107" s="2"/>
      <c r="BQU107" s="2"/>
      <c r="BQV107" s="2"/>
      <c r="BQW107" s="2"/>
      <c r="BQX107" s="2"/>
      <c r="BQY107" s="2"/>
      <c r="BQZ107" s="2"/>
      <c r="BRA107" s="2"/>
      <c r="BRB107" s="2"/>
      <c r="BRC107" s="2"/>
      <c r="BRD107" s="2"/>
      <c r="BRE107" s="2"/>
      <c r="BRF107" s="2"/>
      <c r="BRG107" s="2"/>
      <c r="BRH107" s="2"/>
      <c r="BRI107" s="2"/>
      <c r="BRJ107" s="2"/>
      <c r="BRK107" s="2"/>
      <c r="BRL107" s="2"/>
      <c r="BRM107" s="2"/>
      <c r="BRN107" s="2"/>
      <c r="BRO107" s="2"/>
      <c r="BRP107" s="2"/>
      <c r="BRQ107" s="2"/>
      <c r="BRR107" s="2"/>
      <c r="BRS107" s="2"/>
      <c r="BRT107" s="2"/>
      <c r="BRU107" s="2"/>
      <c r="BRV107" s="2"/>
      <c r="BRW107" s="2"/>
      <c r="BRX107" s="2"/>
      <c r="BRY107" s="2"/>
      <c r="BRZ107" s="2"/>
      <c r="BSA107" s="2"/>
      <c r="BSB107" s="2"/>
      <c r="BSC107" s="2"/>
      <c r="BSD107" s="2"/>
      <c r="BSE107" s="2"/>
      <c r="BSF107" s="2"/>
      <c r="BSG107" s="2"/>
      <c r="BSH107" s="2"/>
      <c r="BSI107" s="2"/>
      <c r="BSJ107" s="2"/>
      <c r="BSK107" s="2"/>
      <c r="BSL107" s="2"/>
      <c r="BSM107" s="2"/>
      <c r="BSN107" s="2"/>
      <c r="BSO107" s="2"/>
      <c r="BSP107" s="2"/>
      <c r="BSQ107" s="2"/>
      <c r="BSR107" s="2"/>
      <c r="BSS107" s="2"/>
      <c r="BST107" s="2"/>
      <c r="BSU107" s="2"/>
      <c r="BSV107" s="2"/>
      <c r="BSW107" s="2"/>
      <c r="BSX107" s="2"/>
      <c r="BSY107" s="2"/>
      <c r="BSZ107" s="2"/>
      <c r="BTA107" s="2"/>
      <c r="BTB107" s="2"/>
      <c r="BTC107" s="2"/>
      <c r="BTD107" s="2"/>
      <c r="BTE107" s="2"/>
      <c r="BTF107" s="2"/>
      <c r="BTG107" s="2"/>
      <c r="BTH107" s="2"/>
      <c r="BTI107" s="2"/>
      <c r="BTJ107" s="2"/>
      <c r="BTK107" s="2"/>
      <c r="BTL107" s="2"/>
      <c r="BTM107" s="2"/>
      <c r="BTN107" s="2"/>
      <c r="BTO107" s="2"/>
      <c r="BTP107" s="2"/>
      <c r="BTQ107" s="2"/>
      <c r="BTR107" s="2"/>
      <c r="BTS107" s="2"/>
      <c r="BTT107" s="2"/>
      <c r="BTU107" s="2"/>
      <c r="BTV107" s="2"/>
      <c r="BTW107" s="2"/>
      <c r="BTX107" s="2"/>
      <c r="BTY107" s="2"/>
      <c r="BTZ107" s="2"/>
      <c r="BUA107" s="2"/>
      <c r="BUB107" s="2"/>
      <c r="BUC107" s="2"/>
      <c r="BUD107" s="2"/>
      <c r="BUE107" s="2"/>
      <c r="BUF107" s="2"/>
      <c r="BUG107" s="2"/>
      <c r="BUH107" s="2"/>
      <c r="BUI107" s="2"/>
      <c r="BUJ107" s="2"/>
      <c r="BUK107" s="2"/>
      <c r="BUL107" s="2"/>
      <c r="BUM107" s="2"/>
      <c r="BUN107" s="2"/>
      <c r="BUO107" s="2"/>
      <c r="BUP107" s="2"/>
      <c r="BUQ107" s="2"/>
      <c r="BUR107" s="2"/>
      <c r="BUS107" s="2"/>
      <c r="BUT107" s="2"/>
      <c r="BUU107" s="2"/>
      <c r="BUV107" s="2"/>
      <c r="BUW107" s="2"/>
      <c r="BUX107" s="2"/>
      <c r="BUY107" s="2"/>
      <c r="BUZ107" s="2"/>
      <c r="BVA107" s="2"/>
      <c r="BVB107" s="2"/>
      <c r="BVC107" s="2"/>
      <c r="BVD107" s="2"/>
      <c r="BVE107" s="2"/>
      <c r="BVF107" s="2"/>
      <c r="BVG107" s="2"/>
      <c r="BVH107" s="2"/>
      <c r="BVI107" s="2"/>
      <c r="BVJ107" s="2"/>
      <c r="BVK107" s="2"/>
      <c r="BVL107" s="2"/>
      <c r="BVM107" s="2"/>
      <c r="BVN107" s="2"/>
      <c r="BVO107" s="2"/>
      <c r="BVP107" s="2"/>
      <c r="BVQ107" s="2"/>
      <c r="BVR107" s="2"/>
      <c r="BVS107" s="2"/>
      <c r="BVT107" s="2"/>
      <c r="BVU107" s="2"/>
      <c r="BVV107" s="2"/>
      <c r="BVW107" s="2"/>
      <c r="BVX107" s="2"/>
      <c r="BVY107" s="2"/>
      <c r="BVZ107" s="2"/>
      <c r="BWA107" s="2"/>
      <c r="BWB107" s="2"/>
      <c r="BWC107" s="2"/>
      <c r="BWD107" s="2"/>
      <c r="BWE107" s="2"/>
      <c r="BWF107" s="2"/>
      <c r="BWG107" s="2"/>
      <c r="BWH107" s="2"/>
      <c r="BWI107" s="2"/>
      <c r="BWJ107" s="2"/>
      <c r="BWK107" s="2"/>
      <c r="BWL107" s="2"/>
      <c r="BWM107" s="2"/>
      <c r="BWN107" s="2"/>
      <c r="BWO107" s="2"/>
      <c r="BWP107" s="2"/>
      <c r="BWQ107" s="2"/>
      <c r="BWR107" s="2"/>
      <c r="BWS107" s="2"/>
      <c r="BWT107" s="2"/>
      <c r="BWU107" s="2"/>
      <c r="BWV107" s="2"/>
      <c r="BWW107" s="2"/>
      <c r="BWX107" s="2"/>
      <c r="BWY107" s="2"/>
      <c r="BWZ107" s="2"/>
      <c r="BXA107" s="2"/>
      <c r="BXB107" s="2"/>
      <c r="BXC107" s="2"/>
      <c r="BXD107" s="2"/>
      <c r="BXE107" s="2"/>
      <c r="BXF107" s="2"/>
      <c r="BXG107" s="2"/>
      <c r="BXH107" s="2"/>
      <c r="BXI107" s="2"/>
      <c r="BXJ107" s="2"/>
      <c r="BXK107" s="2"/>
      <c r="BXL107" s="2"/>
      <c r="BXM107" s="2"/>
      <c r="BXN107" s="2"/>
      <c r="BXO107" s="2"/>
      <c r="BXP107" s="2"/>
      <c r="BXQ107" s="2"/>
      <c r="BXR107" s="2"/>
      <c r="BXS107" s="2"/>
      <c r="BXT107" s="2"/>
      <c r="BXU107" s="2"/>
      <c r="BXV107" s="2"/>
      <c r="BXW107" s="2"/>
      <c r="BXX107" s="2"/>
      <c r="BXY107" s="2"/>
      <c r="BXZ107" s="2"/>
      <c r="BYA107" s="2"/>
      <c r="BYB107" s="2"/>
      <c r="BYC107" s="2"/>
      <c r="BYD107" s="2"/>
      <c r="BYE107" s="2"/>
      <c r="BYF107" s="2"/>
      <c r="BYG107" s="2"/>
      <c r="BYH107" s="2"/>
      <c r="BYI107" s="2"/>
      <c r="BYJ107" s="2"/>
      <c r="BYK107" s="2"/>
      <c r="BYL107" s="2"/>
      <c r="BYM107" s="2"/>
      <c r="BYN107" s="2"/>
      <c r="BYO107" s="2"/>
      <c r="BYP107" s="2"/>
      <c r="BYQ107" s="2"/>
      <c r="BYR107" s="2"/>
      <c r="BYS107" s="2"/>
      <c r="BYT107" s="2"/>
      <c r="BYU107" s="2"/>
      <c r="BYV107" s="2"/>
      <c r="BYW107" s="2"/>
      <c r="BYX107" s="2"/>
      <c r="BYY107" s="2"/>
      <c r="BYZ107" s="2"/>
      <c r="BZA107" s="2"/>
      <c r="BZB107" s="2"/>
      <c r="BZC107" s="2"/>
      <c r="BZD107" s="2"/>
      <c r="BZE107" s="2"/>
      <c r="BZF107" s="2"/>
      <c r="BZG107" s="2"/>
      <c r="BZH107" s="2"/>
      <c r="BZI107" s="2"/>
      <c r="BZJ107" s="2"/>
      <c r="BZK107" s="2"/>
      <c r="BZL107" s="2"/>
      <c r="BZM107" s="2"/>
      <c r="BZN107" s="2"/>
      <c r="BZO107" s="2"/>
      <c r="BZP107" s="2"/>
      <c r="BZQ107" s="2"/>
      <c r="BZR107" s="2"/>
      <c r="BZS107" s="2"/>
      <c r="BZT107" s="2"/>
      <c r="BZU107" s="2"/>
      <c r="BZV107" s="2"/>
      <c r="BZW107" s="2"/>
      <c r="BZX107" s="2"/>
      <c r="BZY107" s="2"/>
      <c r="BZZ107" s="2"/>
      <c r="CAA107" s="2"/>
      <c r="CAB107" s="2"/>
      <c r="CAC107" s="2"/>
      <c r="CAD107" s="2"/>
      <c r="CAE107" s="2"/>
      <c r="CAF107" s="2"/>
      <c r="CAG107" s="2"/>
      <c r="CAH107" s="2"/>
      <c r="CAI107" s="2"/>
      <c r="CAJ107" s="2"/>
      <c r="CAK107" s="2"/>
      <c r="CAL107" s="2"/>
      <c r="CAM107" s="2"/>
      <c r="CAN107" s="2"/>
      <c r="CAO107" s="2"/>
      <c r="CAP107" s="2"/>
      <c r="CAQ107" s="2"/>
      <c r="CAR107" s="2"/>
      <c r="CAS107" s="2"/>
      <c r="CAT107" s="2"/>
      <c r="CAU107" s="2"/>
      <c r="CAV107" s="2"/>
      <c r="CAW107" s="2"/>
      <c r="CAX107" s="2"/>
      <c r="CAY107" s="2"/>
      <c r="CAZ107" s="2"/>
      <c r="CBA107" s="2"/>
      <c r="CBB107" s="2"/>
      <c r="CBC107" s="2"/>
      <c r="CBD107" s="2"/>
      <c r="CBE107" s="2"/>
      <c r="CBF107" s="2"/>
      <c r="CBG107" s="2"/>
      <c r="CBH107" s="2"/>
      <c r="CBI107" s="2"/>
      <c r="CBJ107" s="2"/>
      <c r="CBK107" s="2"/>
      <c r="CBL107" s="2"/>
      <c r="CBM107" s="2"/>
      <c r="CBN107" s="2"/>
      <c r="CBO107" s="2"/>
      <c r="CBP107" s="2"/>
      <c r="CBQ107" s="2"/>
      <c r="CBR107" s="2"/>
      <c r="CBS107" s="2"/>
      <c r="CBT107" s="2"/>
      <c r="CBU107" s="2"/>
      <c r="CBV107" s="2"/>
      <c r="CBW107" s="2"/>
      <c r="CBX107" s="2"/>
      <c r="CBY107" s="2"/>
      <c r="CBZ107" s="2"/>
      <c r="CCA107" s="2"/>
      <c r="CCB107" s="2"/>
      <c r="CCC107" s="2"/>
      <c r="CCD107" s="2"/>
      <c r="CCE107" s="2"/>
      <c r="CCF107" s="2"/>
      <c r="CCG107" s="2"/>
      <c r="CCH107" s="2"/>
      <c r="CCI107" s="2"/>
      <c r="CCJ107" s="2"/>
      <c r="CCK107" s="2"/>
      <c r="CCL107" s="2"/>
      <c r="CCM107" s="2"/>
      <c r="CCN107" s="2"/>
      <c r="CCO107" s="2"/>
      <c r="CCP107" s="2"/>
      <c r="CCQ107" s="2"/>
      <c r="CCR107" s="2"/>
      <c r="CCS107" s="2"/>
      <c r="CCT107" s="2"/>
      <c r="CCU107" s="2"/>
      <c r="CCV107" s="2"/>
      <c r="CCW107" s="2"/>
      <c r="CCX107" s="2"/>
      <c r="CCY107" s="2"/>
      <c r="CCZ107" s="2"/>
      <c r="CDA107" s="2"/>
      <c r="CDB107" s="2"/>
      <c r="CDC107" s="2"/>
      <c r="CDD107" s="2"/>
      <c r="CDE107" s="2"/>
      <c r="CDF107" s="2"/>
      <c r="CDG107" s="2"/>
      <c r="CDH107" s="2"/>
      <c r="CDI107" s="2"/>
      <c r="CDJ107" s="2"/>
      <c r="CDK107" s="2"/>
      <c r="CDL107" s="2"/>
      <c r="CDM107" s="2"/>
      <c r="CDN107" s="2"/>
      <c r="CDO107" s="2"/>
      <c r="CDP107" s="2"/>
      <c r="CDQ107" s="2"/>
      <c r="CDR107" s="2"/>
      <c r="CDS107" s="2"/>
      <c r="CDT107" s="2"/>
      <c r="CDU107" s="2"/>
      <c r="CDV107" s="2"/>
      <c r="CDW107" s="2"/>
      <c r="CDX107" s="2"/>
      <c r="CDY107" s="2"/>
      <c r="CDZ107" s="2"/>
      <c r="CEA107" s="2"/>
      <c r="CEB107" s="2"/>
      <c r="CEC107" s="2"/>
      <c r="CED107" s="2"/>
      <c r="CEE107" s="2"/>
      <c r="CEF107" s="2"/>
      <c r="CEG107" s="2"/>
      <c r="CEH107" s="2"/>
      <c r="CEI107" s="2"/>
      <c r="CEJ107" s="2"/>
      <c r="CEK107" s="2"/>
      <c r="CEL107" s="2"/>
      <c r="CEM107" s="2"/>
      <c r="CEN107" s="2"/>
      <c r="CEO107" s="2"/>
      <c r="CEP107" s="2"/>
      <c r="CEQ107" s="2"/>
      <c r="CER107" s="2"/>
      <c r="CES107" s="2"/>
      <c r="CET107" s="2"/>
      <c r="CEU107" s="2"/>
      <c r="CEV107" s="2"/>
      <c r="CEW107" s="2"/>
      <c r="CEX107" s="2"/>
      <c r="CEY107" s="2"/>
      <c r="CEZ107" s="2"/>
      <c r="CFA107" s="2"/>
      <c r="CFB107" s="2"/>
      <c r="CFC107" s="2"/>
      <c r="CFD107" s="2"/>
      <c r="CFE107" s="2"/>
      <c r="CFF107" s="2"/>
      <c r="CFG107" s="2"/>
      <c r="CFH107" s="2"/>
      <c r="CFI107" s="2"/>
      <c r="CFJ107" s="2"/>
      <c r="CFK107" s="2"/>
      <c r="CFL107" s="2"/>
      <c r="CFM107" s="2"/>
      <c r="CFN107" s="2"/>
      <c r="CFO107" s="2"/>
      <c r="CFP107" s="2"/>
      <c r="CFQ107" s="2"/>
      <c r="CFR107" s="2"/>
      <c r="CFS107" s="2"/>
      <c r="CFT107" s="2"/>
      <c r="CFU107" s="2"/>
      <c r="CFV107" s="2"/>
      <c r="CFW107" s="2"/>
      <c r="CFX107" s="2"/>
      <c r="CFY107" s="2"/>
      <c r="CFZ107" s="2"/>
      <c r="CGA107" s="2"/>
      <c r="CGB107" s="2"/>
      <c r="CGC107" s="2"/>
      <c r="CGD107" s="2"/>
      <c r="CGE107" s="2"/>
      <c r="CGF107" s="2"/>
      <c r="CGG107" s="2"/>
      <c r="CGH107" s="2"/>
      <c r="CGI107" s="2"/>
      <c r="CGJ107" s="2"/>
      <c r="CGK107" s="2"/>
      <c r="CGL107" s="2"/>
      <c r="CGM107" s="2"/>
      <c r="CGN107" s="2"/>
      <c r="CGO107" s="2"/>
      <c r="CGP107" s="2"/>
      <c r="CGQ107" s="2"/>
      <c r="CGR107" s="2"/>
      <c r="CGS107" s="2"/>
      <c r="CGT107" s="2"/>
      <c r="CGU107" s="2"/>
      <c r="CGV107" s="2"/>
      <c r="CGW107" s="2"/>
      <c r="CGX107" s="2"/>
      <c r="CGY107" s="2"/>
      <c r="CGZ107" s="2"/>
      <c r="CHA107" s="2"/>
      <c r="CHB107" s="2"/>
      <c r="CHC107" s="2"/>
      <c r="CHD107" s="2"/>
      <c r="CHE107" s="2"/>
      <c r="CHF107" s="2"/>
      <c r="CHG107" s="2"/>
      <c r="CHH107" s="2"/>
      <c r="CHI107" s="2"/>
      <c r="CHJ107" s="2"/>
      <c r="CHK107" s="2"/>
      <c r="CHL107" s="2"/>
      <c r="CHM107" s="2"/>
      <c r="CHN107" s="2"/>
      <c r="CHO107" s="2"/>
      <c r="CHP107" s="2"/>
      <c r="CHQ107" s="2"/>
      <c r="CHR107" s="2"/>
      <c r="CHS107" s="2"/>
      <c r="CHT107" s="2"/>
      <c r="CHU107" s="2"/>
      <c r="CHV107" s="2"/>
      <c r="CHW107" s="2"/>
      <c r="CHX107" s="2"/>
      <c r="CHY107" s="2"/>
      <c r="CHZ107" s="2"/>
      <c r="CIA107" s="2"/>
      <c r="CIB107" s="2"/>
      <c r="CIC107" s="2"/>
      <c r="CID107" s="2"/>
      <c r="CIE107" s="2"/>
      <c r="CIF107" s="2"/>
      <c r="CIG107" s="2"/>
      <c r="CIH107" s="2"/>
      <c r="CII107" s="2"/>
      <c r="CIJ107" s="2"/>
      <c r="CIK107" s="2"/>
      <c r="CIL107" s="2"/>
      <c r="CIM107" s="2"/>
      <c r="CIN107" s="2"/>
      <c r="CIO107" s="2"/>
      <c r="CIP107" s="2"/>
      <c r="CIQ107" s="2"/>
      <c r="CIR107" s="2"/>
      <c r="CIS107" s="2"/>
      <c r="CIT107" s="2"/>
      <c r="CIU107" s="2"/>
      <c r="CIV107" s="2"/>
      <c r="CIW107" s="2"/>
      <c r="CIX107" s="2"/>
      <c r="CIY107" s="2"/>
      <c r="CIZ107" s="2"/>
      <c r="CJA107" s="2"/>
      <c r="CJB107" s="2"/>
      <c r="CJC107" s="2"/>
      <c r="CJD107" s="2"/>
      <c r="CJE107" s="2"/>
      <c r="CJF107" s="2"/>
      <c r="CJG107" s="2"/>
      <c r="CJH107" s="2"/>
      <c r="CJI107" s="2"/>
      <c r="CJJ107" s="2"/>
      <c r="CJK107" s="2"/>
      <c r="CJL107" s="2"/>
      <c r="CJM107" s="2"/>
      <c r="CJN107" s="2"/>
      <c r="CJO107" s="2"/>
      <c r="CJP107" s="2"/>
      <c r="CJQ107" s="2"/>
      <c r="CJR107" s="2"/>
      <c r="CJS107" s="2"/>
      <c r="CJT107" s="2"/>
      <c r="CJU107" s="2"/>
      <c r="CJV107" s="2"/>
      <c r="CJW107" s="2"/>
      <c r="CJX107" s="2"/>
      <c r="CJY107" s="2"/>
      <c r="CJZ107" s="2"/>
      <c r="CKA107" s="2"/>
      <c r="CKB107" s="2"/>
      <c r="CKC107" s="2"/>
      <c r="CKD107" s="2"/>
      <c r="CKE107" s="2"/>
      <c r="CKF107" s="2"/>
      <c r="CKG107" s="2"/>
      <c r="CKH107" s="2"/>
      <c r="CKI107" s="2"/>
      <c r="CKJ107" s="2"/>
      <c r="CKK107" s="2"/>
      <c r="CKL107" s="2"/>
      <c r="CKM107" s="2"/>
      <c r="CKN107" s="2"/>
      <c r="CKO107" s="2"/>
      <c r="CKP107" s="2"/>
      <c r="CKQ107" s="2"/>
      <c r="CKR107" s="2"/>
      <c r="CKS107" s="2"/>
      <c r="CKT107" s="2"/>
      <c r="CKU107" s="2"/>
      <c r="CKV107" s="2"/>
      <c r="CKW107" s="2"/>
      <c r="CKX107" s="2"/>
      <c r="CKY107" s="2"/>
      <c r="CKZ107" s="2"/>
      <c r="CLA107" s="2"/>
      <c r="CLB107" s="2"/>
      <c r="CLC107" s="2"/>
      <c r="CLD107" s="2"/>
      <c r="CLE107" s="2"/>
      <c r="CLF107" s="2"/>
      <c r="CLG107" s="2"/>
      <c r="CLH107" s="2"/>
      <c r="CLI107" s="2"/>
      <c r="CLJ107" s="2"/>
      <c r="CLK107" s="2"/>
      <c r="CLL107" s="2"/>
      <c r="CLM107" s="2"/>
      <c r="CLN107" s="2"/>
      <c r="CLO107" s="2"/>
      <c r="CLP107" s="2"/>
      <c r="CLQ107" s="2"/>
      <c r="CLR107" s="2"/>
      <c r="CLS107" s="2"/>
      <c r="CLT107" s="2"/>
      <c r="CLU107" s="2"/>
      <c r="CLV107" s="2"/>
      <c r="CLW107" s="2"/>
      <c r="CLX107" s="2"/>
      <c r="CLY107" s="2"/>
      <c r="CLZ107" s="2"/>
      <c r="CMA107" s="2"/>
      <c r="CMB107" s="2"/>
      <c r="CMC107" s="2"/>
      <c r="CMD107" s="2"/>
      <c r="CME107" s="2"/>
      <c r="CMF107" s="2"/>
      <c r="CMG107" s="2"/>
      <c r="CMH107" s="2"/>
      <c r="CMI107" s="2"/>
      <c r="CMJ107" s="2"/>
      <c r="CMK107" s="2"/>
      <c r="CML107" s="2"/>
      <c r="CMM107" s="2"/>
      <c r="CMN107" s="2"/>
      <c r="CMO107" s="2"/>
      <c r="CMP107" s="2"/>
      <c r="CMQ107" s="2"/>
      <c r="CMR107" s="2"/>
      <c r="CMS107" s="2"/>
      <c r="CMT107" s="2"/>
      <c r="CMU107" s="2"/>
      <c r="CMV107" s="2"/>
      <c r="CMW107" s="2"/>
      <c r="CMX107" s="2"/>
      <c r="CMY107" s="2"/>
      <c r="CMZ107" s="2"/>
      <c r="CNA107" s="2"/>
      <c r="CNB107" s="2"/>
      <c r="CNC107" s="2"/>
      <c r="CND107" s="2"/>
      <c r="CNE107" s="2"/>
      <c r="CNF107" s="2"/>
      <c r="CNG107" s="2"/>
      <c r="CNH107" s="2"/>
      <c r="CNI107" s="2"/>
      <c r="CNJ107" s="2"/>
      <c r="CNK107" s="2"/>
      <c r="CNL107" s="2"/>
      <c r="CNM107" s="2"/>
      <c r="CNN107" s="2"/>
      <c r="CNO107" s="2"/>
      <c r="CNP107" s="2"/>
      <c r="CNQ107" s="2"/>
      <c r="CNR107" s="2"/>
      <c r="CNS107" s="2"/>
      <c r="CNT107" s="2"/>
      <c r="CNU107" s="2"/>
      <c r="CNV107" s="2"/>
      <c r="CNW107" s="2"/>
      <c r="CNX107" s="2"/>
      <c r="CNY107" s="2"/>
      <c r="CNZ107" s="2"/>
      <c r="COA107" s="2"/>
      <c r="COB107" s="2"/>
      <c r="COC107" s="2"/>
      <c r="COD107" s="2"/>
      <c r="COE107" s="2"/>
      <c r="COF107" s="2"/>
      <c r="COG107" s="2"/>
      <c r="COH107" s="2"/>
      <c r="COI107" s="2"/>
      <c r="COJ107" s="2"/>
      <c r="COK107" s="2"/>
      <c r="COL107" s="2"/>
      <c r="COM107" s="2"/>
      <c r="CON107" s="2"/>
      <c r="COO107" s="2"/>
      <c r="COP107" s="2"/>
      <c r="COQ107" s="2"/>
      <c r="COR107" s="2"/>
      <c r="COS107" s="2"/>
      <c r="COT107" s="2"/>
      <c r="COU107" s="2"/>
      <c r="COV107" s="2"/>
      <c r="COW107" s="2"/>
      <c r="COX107" s="2"/>
      <c r="COY107" s="2"/>
      <c r="COZ107" s="2"/>
      <c r="CPA107" s="2"/>
      <c r="CPB107" s="2"/>
      <c r="CPC107" s="2"/>
      <c r="CPD107" s="2"/>
      <c r="CPE107" s="2"/>
      <c r="CPF107" s="2"/>
      <c r="CPG107" s="2"/>
      <c r="CPH107" s="2"/>
      <c r="CPI107" s="2"/>
      <c r="CPJ107" s="2"/>
      <c r="CPK107" s="2"/>
      <c r="CPL107" s="2"/>
      <c r="CPM107" s="2"/>
      <c r="CPN107" s="2"/>
      <c r="CPO107" s="2"/>
      <c r="CPP107" s="2"/>
      <c r="CPQ107" s="2"/>
      <c r="CPR107" s="2"/>
      <c r="CPS107" s="2"/>
      <c r="CPT107" s="2"/>
      <c r="CPU107" s="2"/>
      <c r="CPV107" s="2"/>
      <c r="CPW107" s="2"/>
      <c r="CPX107" s="2"/>
      <c r="CPY107" s="2"/>
      <c r="CPZ107" s="2"/>
      <c r="CQA107" s="2"/>
      <c r="CQB107" s="2"/>
      <c r="CQC107" s="2"/>
      <c r="CQD107" s="2"/>
      <c r="CQE107" s="2"/>
      <c r="CQF107" s="2"/>
      <c r="CQG107" s="2"/>
      <c r="CQH107" s="2"/>
      <c r="CQI107" s="2"/>
      <c r="CQJ107" s="2"/>
      <c r="CQK107" s="2"/>
      <c r="CQL107" s="2"/>
      <c r="CQM107" s="2"/>
      <c r="CQN107" s="2"/>
      <c r="CQO107" s="2"/>
      <c r="CQP107" s="2"/>
      <c r="CQQ107" s="2"/>
      <c r="CQR107" s="2"/>
      <c r="CQS107" s="2"/>
      <c r="CQT107" s="2"/>
      <c r="CQU107" s="2"/>
      <c r="CQV107" s="2"/>
      <c r="CQW107" s="2"/>
      <c r="CQX107" s="2"/>
      <c r="CQY107" s="2"/>
      <c r="CQZ107" s="2"/>
      <c r="CRA107" s="2"/>
      <c r="CRB107" s="2"/>
      <c r="CRC107" s="2"/>
      <c r="CRD107" s="2"/>
      <c r="CRE107" s="2"/>
      <c r="CRF107" s="2"/>
      <c r="CRG107" s="2"/>
      <c r="CRH107" s="2"/>
      <c r="CRI107" s="2"/>
      <c r="CRJ107" s="2"/>
      <c r="CRK107" s="2"/>
      <c r="CRL107" s="2"/>
      <c r="CRM107" s="2"/>
      <c r="CRN107" s="2"/>
      <c r="CRO107" s="2"/>
      <c r="CRP107" s="2"/>
      <c r="CRQ107" s="2"/>
      <c r="CRR107" s="2"/>
      <c r="CRS107" s="2"/>
      <c r="CRT107" s="2"/>
      <c r="CRU107" s="2"/>
      <c r="CRV107" s="2"/>
      <c r="CRW107" s="2"/>
      <c r="CRX107" s="2"/>
      <c r="CRY107" s="2"/>
      <c r="CRZ107" s="2"/>
      <c r="CSA107" s="2"/>
      <c r="CSB107" s="2"/>
      <c r="CSC107" s="2"/>
      <c r="CSD107" s="2"/>
      <c r="CSE107" s="2"/>
      <c r="CSF107" s="2"/>
      <c r="CSG107" s="2"/>
      <c r="CSH107" s="2"/>
      <c r="CSI107" s="2"/>
      <c r="CSJ107" s="2"/>
      <c r="CSK107" s="2"/>
      <c r="CSL107" s="2"/>
      <c r="CSM107" s="2"/>
      <c r="CSN107" s="2"/>
      <c r="CSO107" s="2"/>
    </row>
    <row r="108" spans="19:2537" x14ac:dyDescent="0.25"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  <c r="AMQ108" s="2"/>
      <c r="AMR108" s="2"/>
      <c r="AMS108" s="2"/>
      <c r="AMT108" s="2"/>
      <c r="AMU108" s="2"/>
      <c r="AMV108" s="2"/>
      <c r="AMW108" s="2"/>
      <c r="AMX108" s="2"/>
      <c r="AMY108" s="2"/>
      <c r="AMZ108" s="2"/>
      <c r="ANA108" s="2"/>
      <c r="ANB108" s="2"/>
      <c r="ANC108" s="2"/>
      <c r="AND108" s="2"/>
      <c r="ANE108" s="2"/>
      <c r="ANF108" s="2"/>
      <c r="ANG108" s="2"/>
      <c r="ANH108" s="2"/>
      <c r="ANI108" s="2"/>
      <c r="ANJ108" s="2"/>
      <c r="ANK108" s="2"/>
      <c r="ANL108" s="2"/>
      <c r="ANM108" s="2"/>
      <c r="ANN108" s="2"/>
      <c r="ANO108" s="2"/>
      <c r="ANP108" s="2"/>
      <c r="ANQ108" s="2"/>
      <c r="ANR108" s="2"/>
      <c r="ANS108" s="2"/>
      <c r="ANT108" s="2"/>
      <c r="ANU108" s="2"/>
      <c r="ANV108" s="2"/>
      <c r="ANW108" s="2"/>
      <c r="ANX108" s="2"/>
      <c r="ANY108" s="2"/>
      <c r="ANZ108" s="2"/>
      <c r="AOA108" s="2"/>
      <c r="AOB108" s="2"/>
      <c r="AOC108" s="2"/>
      <c r="AOD108" s="2"/>
      <c r="AOE108" s="2"/>
      <c r="AOF108" s="2"/>
      <c r="AOG108" s="2"/>
      <c r="AOH108" s="2"/>
      <c r="AOI108" s="2"/>
      <c r="AOJ108" s="2"/>
      <c r="AOK108" s="2"/>
      <c r="AOL108" s="2"/>
      <c r="AOM108" s="2"/>
      <c r="AON108" s="2"/>
      <c r="AOO108" s="2"/>
      <c r="AOP108" s="2"/>
      <c r="AOQ108" s="2"/>
      <c r="AOR108" s="2"/>
      <c r="AOS108" s="2"/>
      <c r="AOT108" s="2"/>
      <c r="AOU108" s="2"/>
      <c r="AOV108" s="2"/>
      <c r="AOW108" s="2"/>
      <c r="AOX108" s="2"/>
      <c r="AOY108" s="2"/>
      <c r="AOZ108" s="2"/>
      <c r="APA108" s="2"/>
      <c r="APB108" s="2"/>
      <c r="APC108" s="2"/>
      <c r="APD108" s="2"/>
      <c r="APE108" s="2"/>
      <c r="APF108" s="2"/>
      <c r="APG108" s="2"/>
      <c r="APH108" s="2"/>
      <c r="API108" s="2"/>
      <c r="APJ108" s="2"/>
      <c r="APK108" s="2"/>
      <c r="APL108" s="2"/>
      <c r="APM108" s="2"/>
      <c r="APN108" s="2"/>
      <c r="APO108" s="2"/>
      <c r="APP108" s="2"/>
      <c r="APQ108" s="2"/>
      <c r="APR108" s="2"/>
      <c r="APS108" s="2"/>
      <c r="APT108" s="2"/>
      <c r="APU108" s="2"/>
      <c r="APV108" s="2"/>
      <c r="APW108" s="2"/>
      <c r="APX108" s="2"/>
      <c r="APY108" s="2"/>
      <c r="APZ108" s="2"/>
      <c r="AQA108" s="2"/>
      <c r="AQB108" s="2"/>
      <c r="AQC108" s="2"/>
      <c r="AQD108" s="2"/>
      <c r="AQE108" s="2"/>
      <c r="AQF108" s="2"/>
      <c r="AQG108" s="2"/>
      <c r="AQH108" s="2"/>
      <c r="AQI108" s="2"/>
      <c r="AQJ108" s="2"/>
      <c r="AQK108" s="2"/>
      <c r="AQL108" s="2"/>
      <c r="AQM108" s="2"/>
      <c r="AQN108" s="2"/>
      <c r="AQO108" s="2"/>
      <c r="AQP108" s="2"/>
      <c r="AQQ108" s="2"/>
      <c r="AQR108" s="2"/>
      <c r="AQS108" s="2"/>
      <c r="AQT108" s="2"/>
      <c r="AQU108" s="2"/>
      <c r="AQV108" s="2"/>
      <c r="AQW108" s="2"/>
      <c r="AQX108" s="2"/>
      <c r="AQY108" s="2"/>
      <c r="AQZ108" s="2"/>
      <c r="ARA108" s="2"/>
      <c r="ARB108" s="2"/>
      <c r="ARC108" s="2"/>
      <c r="ARD108" s="2"/>
      <c r="ARE108" s="2"/>
      <c r="ARF108" s="2"/>
      <c r="ARG108" s="2"/>
      <c r="ARH108" s="2"/>
      <c r="ARI108" s="2"/>
      <c r="ARJ108" s="2"/>
      <c r="ARK108" s="2"/>
      <c r="ARL108" s="2"/>
      <c r="ARM108" s="2"/>
      <c r="ARN108" s="2"/>
      <c r="ARO108" s="2"/>
      <c r="ARP108" s="2"/>
      <c r="ARQ108" s="2"/>
      <c r="ARR108" s="2"/>
      <c r="ARS108" s="2"/>
      <c r="ART108" s="2"/>
      <c r="ARU108" s="2"/>
      <c r="ARV108" s="2"/>
      <c r="ARW108" s="2"/>
      <c r="ARX108" s="2"/>
      <c r="ARY108" s="2"/>
      <c r="ARZ108" s="2"/>
      <c r="ASA108" s="2"/>
      <c r="ASB108" s="2"/>
      <c r="ASC108" s="2"/>
      <c r="ASD108" s="2"/>
      <c r="ASE108" s="2"/>
      <c r="ASF108" s="2"/>
      <c r="ASG108" s="2"/>
      <c r="ASH108" s="2"/>
      <c r="ASI108" s="2"/>
      <c r="ASJ108" s="2"/>
      <c r="ASK108" s="2"/>
      <c r="ASL108" s="2"/>
      <c r="ASM108" s="2"/>
      <c r="ASN108" s="2"/>
      <c r="ASO108" s="2"/>
      <c r="ASP108" s="2"/>
      <c r="ASQ108" s="2"/>
      <c r="ASR108" s="2"/>
      <c r="ASS108" s="2"/>
      <c r="AST108" s="2"/>
      <c r="ASU108" s="2"/>
      <c r="ASV108" s="2"/>
      <c r="ASW108" s="2"/>
      <c r="ASX108" s="2"/>
      <c r="ASY108" s="2"/>
      <c r="ASZ108" s="2"/>
      <c r="ATA108" s="2"/>
      <c r="ATB108" s="2"/>
      <c r="ATC108" s="2"/>
      <c r="ATD108" s="2"/>
      <c r="ATE108" s="2"/>
      <c r="ATF108" s="2"/>
      <c r="ATG108" s="2"/>
      <c r="ATH108" s="2"/>
      <c r="ATI108" s="2"/>
      <c r="ATJ108" s="2"/>
      <c r="ATK108" s="2"/>
      <c r="ATL108" s="2"/>
      <c r="ATM108" s="2"/>
      <c r="ATN108" s="2"/>
      <c r="ATO108" s="2"/>
      <c r="ATP108" s="2"/>
      <c r="ATQ108" s="2"/>
      <c r="ATR108" s="2"/>
      <c r="ATS108" s="2"/>
      <c r="ATT108" s="2"/>
      <c r="ATU108" s="2"/>
      <c r="ATV108" s="2"/>
      <c r="ATW108" s="2"/>
      <c r="ATX108" s="2"/>
      <c r="ATY108" s="2"/>
      <c r="ATZ108" s="2"/>
      <c r="AUA108" s="2"/>
      <c r="AUB108" s="2"/>
      <c r="AUC108" s="2"/>
      <c r="AUD108" s="2"/>
      <c r="AUE108" s="2"/>
      <c r="AUF108" s="2"/>
      <c r="AUG108" s="2"/>
      <c r="AUH108" s="2"/>
      <c r="AUI108" s="2"/>
      <c r="AUJ108" s="2"/>
      <c r="AUK108" s="2"/>
      <c r="AUL108" s="2"/>
      <c r="AUM108" s="2"/>
      <c r="AUN108" s="2"/>
      <c r="AUO108" s="2"/>
      <c r="AUP108" s="2"/>
      <c r="AUQ108" s="2"/>
      <c r="AUR108" s="2"/>
      <c r="AUS108" s="2"/>
      <c r="AUT108" s="2"/>
      <c r="AUU108" s="2"/>
      <c r="AUV108" s="2"/>
      <c r="AUW108" s="2"/>
      <c r="AUX108" s="2"/>
      <c r="AUY108" s="2"/>
      <c r="AUZ108" s="2"/>
      <c r="AVA108" s="2"/>
      <c r="AVB108" s="2"/>
      <c r="AVC108" s="2"/>
      <c r="AVD108" s="2"/>
      <c r="AVE108" s="2"/>
      <c r="AVF108" s="2"/>
      <c r="AVG108" s="2"/>
      <c r="AVH108" s="2"/>
      <c r="AVI108" s="2"/>
      <c r="AVJ108" s="2"/>
      <c r="AVK108" s="2"/>
      <c r="AVL108" s="2"/>
      <c r="AVM108" s="2"/>
      <c r="AVN108" s="2"/>
      <c r="AVO108" s="2"/>
      <c r="AVP108" s="2"/>
      <c r="AVQ108" s="2"/>
      <c r="AVR108" s="2"/>
      <c r="AVS108" s="2"/>
      <c r="AVT108" s="2"/>
      <c r="AVU108" s="2"/>
      <c r="AVV108" s="2"/>
      <c r="AVW108" s="2"/>
      <c r="AVX108" s="2"/>
      <c r="AVY108" s="2"/>
      <c r="AVZ108" s="2"/>
      <c r="AWA108" s="2"/>
      <c r="AWB108" s="2"/>
      <c r="AWC108" s="2"/>
      <c r="AWD108" s="2"/>
      <c r="AWE108" s="2"/>
      <c r="AWF108" s="2"/>
      <c r="AWG108" s="2"/>
      <c r="AWH108" s="2"/>
      <c r="AWI108" s="2"/>
      <c r="AWJ108" s="2"/>
      <c r="AWK108" s="2"/>
      <c r="AWL108" s="2"/>
      <c r="AWM108" s="2"/>
      <c r="AWN108" s="2"/>
      <c r="AWO108" s="2"/>
      <c r="AWP108" s="2"/>
      <c r="AWQ108" s="2"/>
      <c r="AWR108" s="2"/>
      <c r="AWS108" s="2"/>
      <c r="AWT108" s="2"/>
      <c r="AWU108" s="2"/>
      <c r="AWV108" s="2"/>
      <c r="AWW108" s="2"/>
      <c r="AWX108" s="2"/>
      <c r="AWY108" s="2"/>
      <c r="AWZ108" s="2"/>
      <c r="AXA108" s="2"/>
      <c r="AXB108" s="2"/>
      <c r="AXC108" s="2"/>
      <c r="AXD108" s="2"/>
      <c r="AXE108" s="2"/>
      <c r="AXF108" s="2"/>
      <c r="AXG108" s="2"/>
      <c r="AXH108" s="2"/>
      <c r="AXI108" s="2"/>
      <c r="AXJ108" s="2"/>
      <c r="AXK108" s="2"/>
      <c r="AXL108" s="2"/>
      <c r="AXM108" s="2"/>
      <c r="AXN108" s="2"/>
      <c r="AXO108" s="2"/>
      <c r="AXP108" s="2"/>
      <c r="AXQ108" s="2"/>
      <c r="AXR108" s="2"/>
      <c r="AXS108" s="2"/>
      <c r="AXT108" s="2"/>
      <c r="AXU108" s="2"/>
      <c r="AXV108" s="2"/>
      <c r="AXW108" s="2"/>
      <c r="AXX108" s="2"/>
      <c r="AXY108" s="2"/>
      <c r="AXZ108" s="2"/>
      <c r="AYA108" s="2"/>
      <c r="AYB108" s="2"/>
      <c r="AYC108" s="2"/>
      <c r="AYD108" s="2"/>
      <c r="AYE108" s="2"/>
      <c r="AYF108" s="2"/>
      <c r="AYG108" s="2"/>
      <c r="AYH108" s="2"/>
      <c r="AYI108" s="2"/>
      <c r="AYJ108" s="2"/>
      <c r="AYK108" s="2"/>
      <c r="AYL108" s="2"/>
      <c r="AYM108" s="2"/>
      <c r="AYN108" s="2"/>
      <c r="AYO108" s="2"/>
      <c r="AYP108" s="2"/>
      <c r="AYQ108" s="2"/>
      <c r="AYR108" s="2"/>
      <c r="AYS108" s="2"/>
      <c r="AYT108" s="2"/>
      <c r="AYU108" s="2"/>
      <c r="AYV108" s="2"/>
      <c r="AYW108" s="2"/>
      <c r="AYX108" s="2"/>
      <c r="AYY108" s="2"/>
      <c r="AYZ108" s="2"/>
      <c r="AZA108" s="2"/>
      <c r="AZB108" s="2"/>
      <c r="AZC108" s="2"/>
      <c r="AZD108" s="2"/>
      <c r="AZE108" s="2"/>
      <c r="AZF108" s="2"/>
      <c r="AZG108" s="2"/>
      <c r="AZH108" s="2"/>
      <c r="AZI108" s="2"/>
      <c r="AZJ108" s="2"/>
      <c r="AZK108" s="2"/>
      <c r="AZL108" s="2"/>
      <c r="AZM108" s="2"/>
      <c r="AZN108" s="2"/>
      <c r="AZO108" s="2"/>
      <c r="AZP108" s="2"/>
      <c r="AZQ108" s="2"/>
      <c r="AZR108" s="2"/>
      <c r="AZS108" s="2"/>
      <c r="AZT108" s="2"/>
      <c r="AZU108" s="2"/>
      <c r="AZV108" s="2"/>
      <c r="AZW108" s="2"/>
      <c r="AZX108" s="2"/>
      <c r="AZY108" s="2"/>
      <c r="AZZ108" s="2"/>
      <c r="BAA108" s="2"/>
      <c r="BAB108" s="2"/>
      <c r="BAC108" s="2"/>
      <c r="BAD108" s="2"/>
      <c r="BAE108" s="2"/>
      <c r="BAF108" s="2"/>
      <c r="BAG108" s="2"/>
      <c r="BAH108" s="2"/>
      <c r="BAI108" s="2"/>
      <c r="BAJ108" s="2"/>
      <c r="BAK108" s="2"/>
      <c r="BAL108" s="2"/>
      <c r="BAM108" s="2"/>
      <c r="BAN108" s="2"/>
      <c r="BAO108" s="2"/>
      <c r="BAP108" s="2"/>
      <c r="BAQ108" s="2"/>
      <c r="BAR108" s="2"/>
      <c r="BAS108" s="2"/>
      <c r="BAT108" s="2"/>
      <c r="BAU108" s="2"/>
      <c r="BAV108" s="2"/>
      <c r="BAW108" s="2"/>
      <c r="BAX108" s="2"/>
      <c r="BAY108" s="2"/>
      <c r="BAZ108" s="2"/>
      <c r="BBA108" s="2"/>
      <c r="BBB108" s="2"/>
      <c r="BBC108" s="2"/>
      <c r="BBD108" s="2"/>
      <c r="BBE108" s="2"/>
      <c r="BBF108" s="2"/>
      <c r="BBG108" s="2"/>
      <c r="BBH108" s="2"/>
      <c r="BBI108" s="2"/>
      <c r="BBJ108" s="2"/>
      <c r="BBK108" s="2"/>
      <c r="BBL108" s="2"/>
      <c r="BBM108" s="2"/>
      <c r="BBN108" s="2"/>
      <c r="BBO108" s="2"/>
      <c r="BBP108" s="2"/>
      <c r="BBQ108" s="2"/>
      <c r="BBR108" s="2"/>
      <c r="BBS108" s="2"/>
      <c r="BBT108" s="2"/>
      <c r="BBU108" s="2"/>
      <c r="BBV108" s="2"/>
      <c r="BBW108" s="2"/>
      <c r="BBX108" s="2"/>
      <c r="BBY108" s="2"/>
      <c r="BBZ108" s="2"/>
      <c r="BCA108" s="2"/>
      <c r="BCB108" s="2"/>
      <c r="BCC108" s="2"/>
      <c r="BCD108" s="2"/>
      <c r="BCE108" s="2"/>
      <c r="BCF108" s="2"/>
      <c r="BCG108" s="2"/>
      <c r="BCH108" s="2"/>
      <c r="BCI108" s="2"/>
      <c r="BCJ108" s="2"/>
      <c r="BCK108" s="2"/>
      <c r="BCL108" s="2"/>
      <c r="BCM108" s="2"/>
      <c r="BCN108" s="2"/>
      <c r="BCO108" s="2"/>
      <c r="BCP108" s="2"/>
      <c r="BCQ108" s="2"/>
      <c r="BCR108" s="2"/>
      <c r="BCS108" s="2"/>
      <c r="BCT108" s="2"/>
      <c r="BCU108" s="2"/>
      <c r="BCV108" s="2"/>
      <c r="BCW108" s="2"/>
      <c r="BCX108" s="2"/>
      <c r="BCY108" s="2"/>
      <c r="BCZ108" s="2"/>
      <c r="BDA108" s="2"/>
      <c r="BDB108" s="2"/>
      <c r="BDC108" s="2"/>
      <c r="BDD108" s="2"/>
      <c r="BDE108" s="2"/>
      <c r="BDF108" s="2"/>
      <c r="BDG108" s="2"/>
      <c r="BDH108" s="2"/>
      <c r="BDI108" s="2"/>
      <c r="BDJ108" s="2"/>
      <c r="BDK108" s="2"/>
      <c r="BDL108" s="2"/>
      <c r="BDM108" s="2"/>
      <c r="BDN108" s="2"/>
      <c r="BDO108" s="2"/>
      <c r="BDP108" s="2"/>
      <c r="BDQ108" s="2"/>
      <c r="BDR108" s="2"/>
      <c r="BDS108" s="2"/>
      <c r="BDT108" s="2"/>
      <c r="BDU108" s="2"/>
      <c r="BDV108" s="2"/>
      <c r="BDW108" s="2"/>
      <c r="BDX108" s="2"/>
      <c r="BDY108" s="2"/>
      <c r="BDZ108" s="2"/>
      <c r="BEA108" s="2"/>
      <c r="BEB108" s="2"/>
      <c r="BEC108" s="2"/>
      <c r="BED108" s="2"/>
      <c r="BEE108" s="2"/>
      <c r="BEF108" s="2"/>
      <c r="BEG108" s="2"/>
      <c r="BEH108" s="2"/>
      <c r="BEI108" s="2"/>
      <c r="BEJ108" s="2"/>
      <c r="BEK108" s="2"/>
      <c r="BEL108" s="2"/>
      <c r="BEM108" s="2"/>
      <c r="BEN108" s="2"/>
      <c r="BEO108" s="2"/>
      <c r="BEP108" s="2"/>
      <c r="BEQ108" s="2"/>
      <c r="BER108" s="2"/>
      <c r="BES108" s="2"/>
      <c r="BET108" s="2"/>
      <c r="BEU108" s="2"/>
      <c r="BEV108" s="2"/>
      <c r="BEW108" s="2"/>
      <c r="BEX108" s="2"/>
      <c r="BEY108" s="2"/>
      <c r="BEZ108" s="2"/>
      <c r="BFA108" s="2"/>
      <c r="BFB108" s="2"/>
      <c r="BFC108" s="2"/>
      <c r="BFD108" s="2"/>
      <c r="BFE108" s="2"/>
      <c r="BFF108" s="2"/>
      <c r="BFG108" s="2"/>
      <c r="BFH108" s="2"/>
      <c r="BFI108" s="2"/>
      <c r="BFJ108" s="2"/>
      <c r="BFK108" s="2"/>
      <c r="BFL108" s="2"/>
      <c r="BFM108" s="2"/>
      <c r="BFN108" s="2"/>
      <c r="BFO108" s="2"/>
      <c r="BFP108" s="2"/>
      <c r="BFQ108" s="2"/>
      <c r="BFR108" s="2"/>
      <c r="BFS108" s="2"/>
      <c r="BFT108" s="2"/>
      <c r="BFU108" s="2"/>
      <c r="BFV108" s="2"/>
      <c r="BFW108" s="2"/>
      <c r="BFX108" s="2"/>
      <c r="BFY108" s="2"/>
      <c r="BFZ108" s="2"/>
      <c r="BGA108" s="2"/>
      <c r="BGB108" s="2"/>
      <c r="BGC108" s="2"/>
      <c r="BGD108" s="2"/>
      <c r="BGE108" s="2"/>
      <c r="BGF108" s="2"/>
      <c r="BGG108" s="2"/>
      <c r="BGH108" s="2"/>
      <c r="BGI108" s="2"/>
      <c r="BGJ108" s="2"/>
      <c r="BGK108" s="2"/>
      <c r="BGL108" s="2"/>
      <c r="BGM108" s="2"/>
      <c r="BGN108" s="2"/>
      <c r="BGO108" s="2"/>
      <c r="BGP108" s="2"/>
      <c r="BGQ108" s="2"/>
      <c r="BGR108" s="2"/>
      <c r="BGS108" s="2"/>
      <c r="BGT108" s="2"/>
      <c r="BGU108" s="2"/>
      <c r="BGV108" s="2"/>
      <c r="BGW108" s="2"/>
      <c r="BGX108" s="2"/>
      <c r="BGY108" s="2"/>
      <c r="BGZ108" s="2"/>
      <c r="BHA108" s="2"/>
      <c r="BHB108" s="2"/>
      <c r="BHC108" s="2"/>
      <c r="BHD108" s="2"/>
      <c r="BHE108" s="2"/>
      <c r="BHF108" s="2"/>
      <c r="BHG108" s="2"/>
      <c r="BHH108" s="2"/>
      <c r="BHI108" s="2"/>
      <c r="BHJ108" s="2"/>
      <c r="BHK108" s="2"/>
      <c r="BHL108" s="2"/>
      <c r="BHM108" s="2"/>
      <c r="BHN108" s="2"/>
      <c r="BHO108" s="2"/>
      <c r="BHP108" s="2"/>
      <c r="BHQ108" s="2"/>
      <c r="BHR108" s="2"/>
      <c r="BHS108" s="2"/>
      <c r="BHT108" s="2"/>
      <c r="BHU108" s="2"/>
      <c r="BHV108" s="2"/>
      <c r="BHW108" s="2"/>
      <c r="BHX108" s="2"/>
      <c r="BHY108" s="2"/>
      <c r="BHZ108" s="2"/>
      <c r="BIA108" s="2"/>
      <c r="BIB108" s="2"/>
      <c r="BIC108" s="2"/>
      <c r="BID108" s="2"/>
      <c r="BIE108" s="2"/>
      <c r="BIF108" s="2"/>
      <c r="BIG108" s="2"/>
      <c r="BIH108" s="2"/>
      <c r="BII108" s="2"/>
      <c r="BIJ108" s="2"/>
      <c r="BIK108" s="2"/>
      <c r="BIL108" s="2"/>
      <c r="BIM108" s="2"/>
      <c r="BIN108" s="2"/>
      <c r="BIO108" s="2"/>
      <c r="BIP108" s="2"/>
      <c r="BIQ108" s="2"/>
      <c r="BIR108" s="2"/>
      <c r="BIS108" s="2"/>
      <c r="BIT108" s="2"/>
      <c r="BIU108" s="2"/>
      <c r="BIV108" s="2"/>
      <c r="BIW108" s="2"/>
      <c r="BIX108" s="2"/>
      <c r="BIY108" s="2"/>
      <c r="BIZ108" s="2"/>
      <c r="BJA108" s="2"/>
      <c r="BJB108" s="2"/>
      <c r="BJC108" s="2"/>
      <c r="BJD108" s="2"/>
      <c r="BJE108" s="2"/>
      <c r="BJF108" s="2"/>
      <c r="BJG108" s="2"/>
      <c r="BJH108" s="2"/>
      <c r="BJI108" s="2"/>
      <c r="BJJ108" s="2"/>
      <c r="BJK108" s="2"/>
      <c r="BJL108" s="2"/>
      <c r="BJM108" s="2"/>
      <c r="BJN108" s="2"/>
      <c r="BJO108" s="2"/>
      <c r="BJP108" s="2"/>
      <c r="BJQ108" s="2"/>
      <c r="BJR108" s="2"/>
      <c r="BJS108" s="2"/>
      <c r="BJT108" s="2"/>
      <c r="BJU108" s="2"/>
      <c r="BJV108" s="2"/>
      <c r="BJW108" s="2"/>
      <c r="BJX108" s="2"/>
      <c r="BJY108" s="2"/>
      <c r="BJZ108" s="2"/>
      <c r="BKA108" s="2"/>
      <c r="BKB108" s="2"/>
      <c r="BKC108" s="2"/>
      <c r="BKD108" s="2"/>
      <c r="BKE108" s="2"/>
      <c r="BKF108" s="2"/>
      <c r="BKG108" s="2"/>
      <c r="BKH108" s="2"/>
      <c r="BKI108" s="2"/>
      <c r="BKJ108" s="2"/>
      <c r="BKK108" s="2"/>
      <c r="BKL108" s="2"/>
      <c r="BKM108" s="2"/>
      <c r="BKN108" s="2"/>
      <c r="BKO108" s="2"/>
      <c r="BKP108" s="2"/>
      <c r="BKQ108" s="2"/>
      <c r="BKR108" s="2"/>
      <c r="BKS108" s="2"/>
      <c r="BKT108" s="2"/>
      <c r="BKU108" s="2"/>
      <c r="BKV108" s="2"/>
      <c r="BKW108" s="2"/>
      <c r="BKX108" s="2"/>
      <c r="BKY108" s="2"/>
      <c r="BKZ108" s="2"/>
      <c r="BLA108" s="2"/>
      <c r="BLB108" s="2"/>
      <c r="BLC108" s="2"/>
      <c r="BLD108" s="2"/>
      <c r="BLE108" s="2"/>
      <c r="BLF108" s="2"/>
      <c r="BLG108" s="2"/>
      <c r="BLH108" s="2"/>
      <c r="BLI108" s="2"/>
      <c r="BLJ108" s="2"/>
      <c r="BLK108" s="2"/>
      <c r="BLL108" s="2"/>
      <c r="BLM108" s="2"/>
      <c r="BLN108" s="2"/>
      <c r="BLO108" s="2"/>
      <c r="BLP108" s="2"/>
      <c r="BLQ108" s="2"/>
      <c r="BLR108" s="2"/>
      <c r="BLS108" s="2"/>
      <c r="BLT108" s="2"/>
      <c r="BLU108" s="2"/>
      <c r="BLV108" s="2"/>
      <c r="BLW108" s="2"/>
      <c r="BLX108" s="2"/>
      <c r="BLY108" s="2"/>
      <c r="BLZ108" s="2"/>
      <c r="BMA108" s="2"/>
      <c r="BMB108" s="2"/>
      <c r="BMC108" s="2"/>
      <c r="BMD108" s="2"/>
      <c r="BME108" s="2"/>
      <c r="BMF108" s="2"/>
      <c r="BMG108" s="2"/>
      <c r="BMH108" s="2"/>
      <c r="BMI108" s="2"/>
      <c r="BMJ108" s="2"/>
      <c r="BMK108" s="2"/>
      <c r="BML108" s="2"/>
      <c r="BMM108" s="2"/>
      <c r="BMN108" s="2"/>
      <c r="BMO108" s="2"/>
      <c r="BMP108" s="2"/>
      <c r="BMQ108" s="2"/>
      <c r="BMR108" s="2"/>
      <c r="BMS108" s="2"/>
      <c r="BMT108" s="2"/>
      <c r="BMU108" s="2"/>
      <c r="BMV108" s="2"/>
      <c r="BMW108" s="2"/>
      <c r="BMX108" s="2"/>
      <c r="BMY108" s="2"/>
      <c r="BMZ108" s="2"/>
      <c r="BNA108" s="2"/>
      <c r="BNB108" s="2"/>
      <c r="BNC108" s="2"/>
      <c r="BND108" s="2"/>
      <c r="BNE108" s="2"/>
      <c r="BNF108" s="2"/>
      <c r="BNG108" s="2"/>
      <c r="BNH108" s="2"/>
      <c r="BNI108" s="2"/>
      <c r="BNJ108" s="2"/>
      <c r="BNK108" s="2"/>
      <c r="BNL108" s="2"/>
      <c r="BNM108" s="2"/>
      <c r="BNN108" s="2"/>
      <c r="BNO108" s="2"/>
      <c r="BNP108" s="2"/>
      <c r="BNQ108" s="2"/>
      <c r="BNR108" s="2"/>
      <c r="BNS108" s="2"/>
      <c r="BNT108" s="2"/>
      <c r="BNU108" s="2"/>
      <c r="BNV108" s="2"/>
      <c r="BNW108" s="2"/>
      <c r="BNX108" s="2"/>
      <c r="BNY108" s="2"/>
      <c r="BNZ108" s="2"/>
      <c r="BOA108" s="2"/>
      <c r="BOB108" s="2"/>
      <c r="BOC108" s="2"/>
      <c r="BOD108" s="2"/>
      <c r="BOE108" s="2"/>
      <c r="BOF108" s="2"/>
      <c r="BOG108" s="2"/>
      <c r="BOH108" s="2"/>
      <c r="BOI108" s="2"/>
      <c r="BOJ108" s="2"/>
      <c r="BOK108" s="2"/>
      <c r="BOL108" s="2"/>
      <c r="BOM108" s="2"/>
      <c r="BON108" s="2"/>
      <c r="BOO108" s="2"/>
      <c r="BOP108" s="2"/>
      <c r="BOQ108" s="2"/>
      <c r="BOR108" s="2"/>
      <c r="BOS108" s="2"/>
      <c r="BOT108" s="2"/>
      <c r="BOU108" s="2"/>
      <c r="BOV108" s="2"/>
      <c r="BOW108" s="2"/>
      <c r="BOX108" s="2"/>
      <c r="BOY108" s="2"/>
      <c r="BOZ108" s="2"/>
      <c r="BPA108" s="2"/>
      <c r="BPB108" s="2"/>
      <c r="BPC108" s="2"/>
      <c r="BPD108" s="2"/>
      <c r="BPE108" s="2"/>
      <c r="BPF108" s="2"/>
      <c r="BPG108" s="2"/>
      <c r="BPH108" s="2"/>
      <c r="BPI108" s="2"/>
      <c r="BPJ108" s="2"/>
      <c r="BPK108" s="2"/>
      <c r="BPL108" s="2"/>
      <c r="BPM108" s="2"/>
      <c r="BPN108" s="2"/>
      <c r="BPO108" s="2"/>
      <c r="BPP108" s="2"/>
      <c r="BPQ108" s="2"/>
      <c r="BPR108" s="2"/>
      <c r="BPS108" s="2"/>
      <c r="BPT108" s="2"/>
      <c r="BPU108" s="2"/>
      <c r="BPV108" s="2"/>
      <c r="BPW108" s="2"/>
      <c r="BPX108" s="2"/>
      <c r="BPY108" s="2"/>
      <c r="BPZ108" s="2"/>
      <c r="BQA108" s="2"/>
      <c r="BQB108" s="2"/>
      <c r="BQC108" s="2"/>
      <c r="BQD108" s="2"/>
      <c r="BQE108" s="2"/>
      <c r="BQF108" s="2"/>
      <c r="BQG108" s="2"/>
      <c r="BQH108" s="2"/>
      <c r="BQI108" s="2"/>
      <c r="BQJ108" s="2"/>
      <c r="BQK108" s="2"/>
      <c r="BQL108" s="2"/>
      <c r="BQM108" s="2"/>
      <c r="BQN108" s="2"/>
      <c r="BQO108" s="2"/>
      <c r="BQP108" s="2"/>
      <c r="BQQ108" s="2"/>
      <c r="BQR108" s="2"/>
      <c r="BQS108" s="2"/>
      <c r="BQT108" s="2"/>
      <c r="BQU108" s="2"/>
      <c r="BQV108" s="2"/>
      <c r="BQW108" s="2"/>
      <c r="BQX108" s="2"/>
      <c r="BQY108" s="2"/>
      <c r="BQZ108" s="2"/>
      <c r="BRA108" s="2"/>
      <c r="BRB108" s="2"/>
      <c r="BRC108" s="2"/>
      <c r="BRD108" s="2"/>
      <c r="BRE108" s="2"/>
      <c r="BRF108" s="2"/>
      <c r="BRG108" s="2"/>
      <c r="BRH108" s="2"/>
      <c r="BRI108" s="2"/>
      <c r="BRJ108" s="2"/>
      <c r="BRK108" s="2"/>
      <c r="BRL108" s="2"/>
      <c r="BRM108" s="2"/>
      <c r="BRN108" s="2"/>
      <c r="BRO108" s="2"/>
      <c r="BRP108" s="2"/>
      <c r="BRQ108" s="2"/>
      <c r="BRR108" s="2"/>
      <c r="BRS108" s="2"/>
      <c r="BRT108" s="2"/>
      <c r="BRU108" s="2"/>
      <c r="BRV108" s="2"/>
      <c r="BRW108" s="2"/>
      <c r="BRX108" s="2"/>
      <c r="BRY108" s="2"/>
      <c r="BRZ108" s="2"/>
      <c r="BSA108" s="2"/>
      <c r="BSB108" s="2"/>
      <c r="BSC108" s="2"/>
      <c r="BSD108" s="2"/>
      <c r="BSE108" s="2"/>
      <c r="BSF108" s="2"/>
      <c r="BSG108" s="2"/>
      <c r="BSH108" s="2"/>
      <c r="BSI108" s="2"/>
      <c r="BSJ108" s="2"/>
      <c r="BSK108" s="2"/>
      <c r="BSL108" s="2"/>
      <c r="BSM108" s="2"/>
      <c r="BSN108" s="2"/>
      <c r="BSO108" s="2"/>
      <c r="BSP108" s="2"/>
      <c r="BSQ108" s="2"/>
      <c r="BSR108" s="2"/>
      <c r="BSS108" s="2"/>
      <c r="BST108" s="2"/>
      <c r="BSU108" s="2"/>
      <c r="BSV108" s="2"/>
      <c r="BSW108" s="2"/>
      <c r="BSX108" s="2"/>
      <c r="BSY108" s="2"/>
      <c r="BSZ108" s="2"/>
      <c r="BTA108" s="2"/>
      <c r="BTB108" s="2"/>
      <c r="BTC108" s="2"/>
      <c r="BTD108" s="2"/>
      <c r="BTE108" s="2"/>
      <c r="BTF108" s="2"/>
      <c r="BTG108" s="2"/>
      <c r="BTH108" s="2"/>
      <c r="BTI108" s="2"/>
      <c r="BTJ108" s="2"/>
      <c r="BTK108" s="2"/>
      <c r="BTL108" s="2"/>
      <c r="BTM108" s="2"/>
      <c r="BTN108" s="2"/>
      <c r="BTO108" s="2"/>
      <c r="BTP108" s="2"/>
      <c r="BTQ108" s="2"/>
      <c r="BTR108" s="2"/>
      <c r="BTS108" s="2"/>
      <c r="BTT108" s="2"/>
      <c r="BTU108" s="2"/>
      <c r="BTV108" s="2"/>
      <c r="BTW108" s="2"/>
      <c r="BTX108" s="2"/>
      <c r="BTY108" s="2"/>
      <c r="BTZ108" s="2"/>
      <c r="BUA108" s="2"/>
      <c r="BUB108" s="2"/>
      <c r="BUC108" s="2"/>
      <c r="BUD108" s="2"/>
      <c r="BUE108" s="2"/>
      <c r="BUF108" s="2"/>
      <c r="BUG108" s="2"/>
      <c r="BUH108" s="2"/>
      <c r="BUI108" s="2"/>
      <c r="BUJ108" s="2"/>
      <c r="BUK108" s="2"/>
      <c r="BUL108" s="2"/>
      <c r="BUM108" s="2"/>
      <c r="BUN108" s="2"/>
      <c r="BUO108" s="2"/>
      <c r="BUP108" s="2"/>
      <c r="BUQ108" s="2"/>
      <c r="BUR108" s="2"/>
      <c r="BUS108" s="2"/>
      <c r="BUT108" s="2"/>
      <c r="BUU108" s="2"/>
      <c r="BUV108" s="2"/>
      <c r="BUW108" s="2"/>
      <c r="BUX108" s="2"/>
      <c r="BUY108" s="2"/>
      <c r="BUZ108" s="2"/>
      <c r="BVA108" s="2"/>
      <c r="BVB108" s="2"/>
      <c r="BVC108" s="2"/>
      <c r="BVD108" s="2"/>
      <c r="BVE108" s="2"/>
      <c r="BVF108" s="2"/>
      <c r="BVG108" s="2"/>
      <c r="BVH108" s="2"/>
      <c r="BVI108" s="2"/>
      <c r="BVJ108" s="2"/>
      <c r="BVK108" s="2"/>
      <c r="BVL108" s="2"/>
      <c r="BVM108" s="2"/>
      <c r="BVN108" s="2"/>
      <c r="BVO108" s="2"/>
      <c r="BVP108" s="2"/>
      <c r="BVQ108" s="2"/>
      <c r="BVR108" s="2"/>
      <c r="BVS108" s="2"/>
      <c r="BVT108" s="2"/>
      <c r="BVU108" s="2"/>
      <c r="BVV108" s="2"/>
      <c r="BVW108" s="2"/>
      <c r="BVX108" s="2"/>
      <c r="BVY108" s="2"/>
      <c r="BVZ108" s="2"/>
      <c r="BWA108" s="2"/>
      <c r="BWB108" s="2"/>
      <c r="BWC108" s="2"/>
      <c r="BWD108" s="2"/>
      <c r="BWE108" s="2"/>
      <c r="BWF108" s="2"/>
      <c r="BWG108" s="2"/>
      <c r="BWH108" s="2"/>
      <c r="BWI108" s="2"/>
      <c r="BWJ108" s="2"/>
      <c r="BWK108" s="2"/>
      <c r="BWL108" s="2"/>
      <c r="BWM108" s="2"/>
      <c r="BWN108" s="2"/>
      <c r="BWO108" s="2"/>
      <c r="BWP108" s="2"/>
      <c r="BWQ108" s="2"/>
      <c r="BWR108" s="2"/>
      <c r="BWS108" s="2"/>
      <c r="BWT108" s="2"/>
      <c r="BWU108" s="2"/>
      <c r="BWV108" s="2"/>
      <c r="BWW108" s="2"/>
      <c r="BWX108" s="2"/>
      <c r="BWY108" s="2"/>
      <c r="BWZ108" s="2"/>
      <c r="BXA108" s="2"/>
      <c r="BXB108" s="2"/>
      <c r="BXC108" s="2"/>
      <c r="BXD108" s="2"/>
      <c r="BXE108" s="2"/>
      <c r="BXF108" s="2"/>
      <c r="BXG108" s="2"/>
      <c r="BXH108" s="2"/>
      <c r="BXI108" s="2"/>
      <c r="BXJ108" s="2"/>
      <c r="BXK108" s="2"/>
      <c r="BXL108" s="2"/>
      <c r="BXM108" s="2"/>
      <c r="BXN108" s="2"/>
      <c r="BXO108" s="2"/>
      <c r="BXP108" s="2"/>
      <c r="BXQ108" s="2"/>
      <c r="BXR108" s="2"/>
      <c r="BXS108" s="2"/>
      <c r="BXT108" s="2"/>
      <c r="BXU108" s="2"/>
      <c r="BXV108" s="2"/>
      <c r="BXW108" s="2"/>
      <c r="BXX108" s="2"/>
      <c r="BXY108" s="2"/>
      <c r="BXZ108" s="2"/>
      <c r="BYA108" s="2"/>
      <c r="BYB108" s="2"/>
      <c r="BYC108" s="2"/>
      <c r="BYD108" s="2"/>
      <c r="BYE108" s="2"/>
      <c r="BYF108" s="2"/>
      <c r="BYG108" s="2"/>
      <c r="BYH108" s="2"/>
      <c r="BYI108" s="2"/>
      <c r="BYJ108" s="2"/>
      <c r="BYK108" s="2"/>
      <c r="BYL108" s="2"/>
      <c r="BYM108" s="2"/>
      <c r="BYN108" s="2"/>
      <c r="BYO108" s="2"/>
      <c r="BYP108" s="2"/>
      <c r="BYQ108" s="2"/>
      <c r="BYR108" s="2"/>
      <c r="BYS108" s="2"/>
      <c r="BYT108" s="2"/>
      <c r="BYU108" s="2"/>
      <c r="BYV108" s="2"/>
      <c r="BYW108" s="2"/>
      <c r="BYX108" s="2"/>
      <c r="BYY108" s="2"/>
      <c r="BYZ108" s="2"/>
      <c r="BZA108" s="2"/>
      <c r="BZB108" s="2"/>
      <c r="BZC108" s="2"/>
      <c r="BZD108" s="2"/>
      <c r="BZE108" s="2"/>
      <c r="BZF108" s="2"/>
      <c r="BZG108" s="2"/>
      <c r="BZH108" s="2"/>
      <c r="BZI108" s="2"/>
      <c r="BZJ108" s="2"/>
      <c r="BZK108" s="2"/>
      <c r="BZL108" s="2"/>
      <c r="BZM108" s="2"/>
      <c r="BZN108" s="2"/>
      <c r="BZO108" s="2"/>
      <c r="BZP108" s="2"/>
      <c r="BZQ108" s="2"/>
      <c r="BZR108" s="2"/>
      <c r="BZS108" s="2"/>
      <c r="BZT108" s="2"/>
      <c r="BZU108" s="2"/>
      <c r="BZV108" s="2"/>
      <c r="BZW108" s="2"/>
      <c r="BZX108" s="2"/>
      <c r="BZY108" s="2"/>
      <c r="BZZ108" s="2"/>
      <c r="CAA108" s="2"/>
      <c r="CAB108" s="2"/>
      <c r="CAC108" s="2"/>
      <c r="CAD108" s="2"/>
      <c r="CAE108" s="2"/>
      <c r="CAF108" s="2"/>
      <c r="CAG108" s="2"/>
      <c r="CAH108" s="2"/>
      <c r="CAI108" s="2"/>
      <c r="CAJ108" s="2"/>
      <c r="CAK108" s="2"/>
      <c r="CAL108" s="2"/>
      <c r="CAM108" s="2"/>
      <c r="CAN108" s="2"/>
      <c r="CAO108" s="2"/>
      <c r="CAP108" s="2"/>
      <c r="CAQ108" s="2"/>
      <c r="CAR108" s="2"/>
      <c r="CAS108" s="2"/>
      <c r="CAT108" s="2"/>
      <c r="CAU108" s="2"/>
      <c r="CAV108" s="2"/>
      <c r="CAW108" s="2"/>
      <c r="CAX108" s="2"/>
      <c r="CAY108" s="2"/>
      <c r="CAZ108" s="2"/>
      <c r="CBA108" s="2"/>
      <c r="CBB108" s="2"/>
      <c r="CBC108" s="2"/>
      <c r="CBD108" s="2"/>
      <c r="CBE108" s="2"/>
      <c r="CBF108" s="2"/>
      <c r="CBG108" s="2"/>
      <c r="CBH108" s="2"/>
      <c r="CBI108" s="2"/>
      <c r="CBJ108" s="2"/>
      <c r="CBK108" s="2"/>
      <c r="CBL108" s="2"/>
      <c r="CBM108" s="2"/>
      <c r="CBN108" s="2"/>
      <c r="CBO108" s="2"/>
      <c r="CBP108" s="2"/>
      <c r="CBQ108" s="2"/>
      <c r="CBR108" s="2"/>
      <c r="CBS108" s="2"/>
      <c r="CBT108" s="2"/>
      <c r="CBU108" s="2"/>
      <c r="CBV108" s="2"/>
      <c r="CBW108" s="2"/>
      <c r="CBX108" s="2"/>
      <c r="CBY108" s="2"/>
      <c r="CBZ108" s="2"/>
      <c r="CCA108" s="2"/>
      <c r="CCB108" s="2"/>
      <c r="CCC108" s="2"/>
      <c r="CCD108" s="2"/>
      <c r="CCE108" s="2"/>
      <c r="CCF108" s="2"/>
      <c r="CCG108" s="2"/>
      <c r="CCH108" s="2"/>
      <c r="CCI108" s="2"/>
      <c r="CCJ108" s="2"/>
      <c r="CCK108" s="2"/>
      <c r="CCL108" s="2"/>
      <c r="CCM108" s="2"/>
      <c r="CCN108" s="2"/>
      <c r="CCO108" s="2"/>
      <c r="CCP108" s="2"/>
      <c r="CCQ108" s="2"/>
      <c r="CCR108" s="2"/>
      <c r="CCS108" s="2"/>
      <c r="CCT108" s="2"/>
      <c r="CCU108" s="2"/>
      <c r="CCV108" s="2"/>
      <c r="CCW108" s="2"/>
      <c r="CCX108" s="2"/>
      <c r="CCY108" s="2"/>
      <c r="CCZ108" s="2"/>
      <c r="CDA108" s="2"/>
      <c r="CDB108" s="2"/>
      <c r="CDC108" s="2"/>
      <c r="CDD108" s="2"/>
      <c r="CDE108" s="2"/>
      <c r="CDF108" s="2"/>
      <c r="CDG108" s="2"/>
      <c r="CDH108" s="2"/>
      <c r="CDI108" s="2"/>
      <c r="CDJ108" s="2"/>
      <c r="CDK108" s="2"/>
      <c r="CDL108" s="2"/>
      <c r="CDM108" s="2"/>
      <c r="CDN108" s="2"/>
      <c r="CDO108" s="2"/>
      <c r="CDP108" s="2"/>
      <c r="CDQ108" s="2"/>
      <c r="CDR108" s="2"/>
      <c r="CDS108" s="2"/>
      <c r="CDT108" s="2"/>
      <c r="CDU108" s="2"/>
      <c r="CDV108" s="2"/>
      <c r="CDW108" s="2"/>
      <c r="CDX108" s="2"/>
      <c r="CDY108" s="2"/>
      <c r="CDZ108" s="2"/>
      <c r="CEA108" s="2"/>
      <c r="CEB108" s="2"/>
      <c r="CEC108" s="2"/>
      <c r="CED108" s="2"/>
      <c r="CEE108" s="2"/>
      <c r="CEF108" s="2"/>
      <c r="CEG108" s="2"/>
      <c r="CEH108" s="2"/>
      <c r="CEI108" s="2"/>
      <c r="CEJ108" s="2"/>
      <c r="CEK108" s="2"/>
      <c r="CEL108" s="2"/>
      <c r="CEM108" s="2"/>
      <c r="CEN108" s="2"/>
      <c r="CEO108" s="2"/>
      <c r="CEP108" s="2"/>
      <c r="CEQ108" s="2"/>
      <c r="CER108" s="2"/>
      <c r="CES108" s="2"/>
      <c r="CET108" s="2"/>
      <c r="CEU108" s="2"/>
      <c r="CEV108" s="2"/>
      <c r="CEW108" s="2"/>
      <c r="CEX108" s="2"/>
      <c r="CEY108" s="2"/>
      <c r="CEZ108" s="2"/>
      <c r="CFA108" s="2"/>
      <c r="CFB108" s="2"/>
      <c r="CFC108" s="2"/>
      <c r="CFD108" s="2"/>
      <c r="CFE108" s="2"/>
      <c r="CFF108" s="2"/>
      <c r="CFG108" s="2"/>
      <c r="CFH108" s="2"/>
      <c r="CFI108" s="2"/>
      <c r="CFJ108" s="2"/>
      <c r="CFK108" s="2"/>
      <c r="CFL108" s="2"/>
      <c r="CFM108" s="2"/>
      <c r="CFN108" s="2"/>
      <c r="CFO108" s="2"/>
      <c r="CFP108" s="2"/>
      <c r="CFQ108" s="2"/>
      <c r="CFR108" s="2"/>
      <c r="CFS108" s="2"/>
      <c r="CFT108" s="2"/>
      <c r="CFU108" s="2"/>
      <c r="CFV108" s="2"/>
      <c r="CFW108" s="2"/>
      <c r="CFX108" s="2"/>
      <c r="CFY108" s="2"/>
      <c r="CFZ108" s="2"/>
      <c r="CGA108" s="2"/>
      <c r="CGB108" s="2"/>
      <c r="CGC108" s="2"/>
      <c r="CGD108" s="2"/>
      <c r="CGE108" s="2"/>
      <c r="CGF108" s="2"/>
      <c r="CGG108" s="2"/>
      <c r="CGH108" s="2"/>
      <c r="CGI108" s="2"/>
      <c r="CGJ108" s="2"/>
      <c r="CGK108" s="2"/>
      <c r="CGL108" s="2"/>
      <c r="CGM108" s="2"/>
      <c r="CGN108" s="2"/>
      <c r="CGO108" s="2"/>
      <c r="CGP108" s="2"/>
      <c r="CGQ108" s="2"/>
      <c r="CGR108" s="2"/>
      <c r="CGS108" s="2"/>
      <c r="CGT108" s="2"/>
      <c r="CGU108" s="2"/>
      <c r="CGV108" s="2"/>
      <c r="CGW108" s="2"/>
      <c r="CGX108" s="2"/>
      <c r="CGY108" s="2"/>
      <c r="CGZ108" s="2"/>
      <c r="CHA108" s="2"/>
      <c r="CHB108" s="2"/>
      <c r="CHC108" s="2"/>
      <c r="CHD108" s="2"/>
      <c r="CHE108" s="2"/>
      <c r="CHF108" s="2"/>
      <c r="CHG108" s="2"/>
      <c r="CHH108" s="2"/>
      <c r="CHI108" s="2"/>
      <c r="CHJ108" s="2"/>
      <c r="CHK108" s="2"/>
      <c r="CHL108" s="2"/>
      <c r="CHM108" s="2"/>
      <c r="CHN108" s="2"/>
      <c r="CHO108" s="2"/>
      <c r="CHP108" s="2"/>
      <c r="CHQ108" s="2"/>
      <c r="CHR108" s="2"/>
      <c r="CHS108" s="2"/>
      <c r="CHT108" s="2"/>
      <c r="CHU108" s="2"/>
      <c r="CHV108" s="2"/>
      <c r="CHW108" s="2"/>
      <c r="CHX108" s="2"/>
      <c r="CHY108" s="2"/>
      <c r="CHZ108" s="2"/>
      <c r="CIA108" s="2"/>
      <c r="CIB108" s="2"/>
      <c r="CIC108" s="2"/>
      <c r="CID108" s="2"/>
      <c r="CIE108" s="2"/>
      <c r="CIF108" s="2"/>
      <c r="CIG108" s="2"/>
      <c r="CIH108" s="2"/>
      <c r="CII108" s="2"/>
      <c r="CIJ108" s="2"/>
      <c r="CIK108" s="2"/>
      <c r="CIL108" s="2"/>
      <c r="CIM108" s="2"/>
      <c r="CIN108" s="2"/>
      <c r="CIO108" s="2"/>
      <c r="CIP108" s="2"/>
      <c r="CIQ108" s="2"/>
      <c r="CIR108" s="2"/>
      <c r="CIS108" s="2"/>
      <c r="CIT108" s="2"/>
      <c r="CIU108" s="2"/>
      <c r="CIV108" s="2"/>
      <c r="CIW108" s="2"/>
      <c r="CIX108" s="2"/>
      <c r="CIY108" s="2"/>
      <c r="CIZ108" s="2"/>
      <c r="CJA108" s="2"/>
      <c r="CJB108" s="2"/>
      <c r="CJC108" s="2"/>
      <c r="CJD108" s="2"/>
      <c r="CJE108" s="2"/>
      <c r="CJF108" s="2"/>
      <c r="CJG108" s="2"/>
      <c r="CJH108" s="2"/>
      <c r="CJI108" s="2"/>
      <c r="CJJ108" s="2"/>
      <c r="CJK108" s="2"/>
      <c r="CJL108" s="2"/>
      <c r="CJM108" s="2"/>
      <c r="CJN108" s="2"/>
      <c r="CJO108" s="2"/>
      <c r="CJP108" s="2"/>
      <c r="CJQ108" s="2"/>
      <c r="CJR108" s="2"/>
      <c r="CJS108" s="2"/>
      <c r="CJT108" s="2"/>
      <c r="CJU108" s="2"/>
      <c r="CJV108" s="2"/>
      <c r="CJW108" s="2"/>
      <c r="CJX108" s="2"/>
      <c r="CJY108" s="2"/>
      <c r="CJZ108" s="2"/>
      <c r="CKA108" s="2"/>
      <c r="CKB108" s="2"/>
      <c r="CKC108" s="2"/>
      <c r="CKD108" s="2"/>
      <c r="CKE108" s="2"/>
      <c r="CKF108" s="2"/>
      <c r="CKG108" s="2"/>
      <c r="CKH108" s="2"/>
      <c r="CKI108" s="2"/>
      <c r="CKJ108" s="2"/>
      <c r="CKK108" s="2"/>
      <c r="CKL108" s="2"/>
      <c r="CKM108" s="2"/>
      <c r="CKN108" s="2"/>
      <c r="CKO108" s="2"/>
      <c r="CKP108" s="2"/>
      <c r="CKQ108" s="2"/>
      <c r="CKR108" s="2"/>
      <c r="CKS108" s="2"/>
      <c r="CKT108" s="2"/>
      <c r="CKU108" s="2"/>
      <c r="CKV108" s="2"/>
      <c r="CKW108" s="2"/>
      <c r="CKX108" s="2"/>
      <c r="CKY108" s="2"/>
      <c r="CKZ108" s="2"/>
      <c r="CLA108" s="2"/>
      <c r="CLB108" s="2"/>
      <c r="CLC108" s="2"/>
      <c r="CLD108" s="2"/>
      <c r="CLE108" s="2"/>
      <c r="CLF108" s="2"/>
      <c r="CLG108" s="2"/>
      <c r="CLH108" s="2"/>
      <c r="CLI108" s="2"/>
      <c r="CLJ108" s="2"/>
      <c r="CLK108" s="2"/>
      <c r="CLL108" s="2"/>
      <c r="CLM108" s="2"/>
      <c r="CLN108" s="2"/>
      <c r="CLO108" s="2"/>
      <c r="CLP108" s="2"/>
      <c r="CLQ108" s="2"/>
      <c r="CLR108" s="2"/>
      <c r="CLS108" s="2"/>
      <c r="CLT108" s="2"/>
      <c r="CLU108" s="2"/>
      <c r="CLV108" s="2"/>
      <c r="CLW108" s="2"/>
      <c r="CLX108" s="2"/>
      <c r="CLY108" s="2"/>
      <c r="CLZ108" s="2"/>
      <c r="CMA108" s="2"/>
      <c r="CMB108" s="2"/>
      <c r="CMC108" s="2"/>
      <c r="CMD108" s="2"/>
      <c r="CME108" s="2"/>
      <c r="CMF108" s="2"/>
      <c r="CMG108" s="2"/>
      <c r="CMH108" s="2"/>
      <c r="CMI108" s="2"/>
      <c r="CMJ108" s="2"/>
      <c r="CMK108" s="2"/>
      <c r="CML108" s="2"/>
      <c r="CMM108" s="2"/>
      <c r="CMN108" s="2"/>
      <c r="CMO108" s="2"/>
      <c r="CMP108" s="2"/>
      <c r="CMQ108" s="2"/>
      <c r="CMR108" s="2"/>
      <c r="CMS108" s="2"/>
      <c r="CMT108" s="2"/>
      <c r="CMU108" s="2"/>
      <c r="CMV108" s="2"/>
      <c r="CMW108" s="2"/>
      <c r="CMX108" s="2"/>
      <c r="CMY108" s="2"/>
      <c r="CMZ108" s="2"/>
      <c r="CNA108" s="2"/>
      <c r="CNB108" s="2"/>
      <c r="CNC108" s="2"/>
      <c r="CND108" s="2"/>
      <c r="CNE108" s="2"/>
      <c r="CNF108" s="2"/>
      <c r="CNG108" s="2"/>
      <c r="CNH108" s="2"/>
      <c r="CNI108" s="2"/>
      <c r="CNJ108" s="2"/>
      <c r="CNK108" s="2"/>
      <c r="CNL108" s="2"/>
      <c r="CNM108" s="2"/>
      <c r="CNN108" s="2"/>
      <c r="CNO108" s="2"/>
      <c r="CNP108" s="2"/>
      <c r="CNQ108" s="2"/>
      <c r="CNR108" s="2"/>
      <c r="CNS108" s="2"/>
      <c r="CNT108" s="2"/>
      <c r="CNU108" s="2"/>
      <c r="CNV108" s="2"/>
      <c r="CNW108" s="2"/>
      <c r="CNX108" s="2"/>
      <c r="CNY108" s="2"/>
      <c r="CNZ108" s="2"/>
      <c r="COA108" s="2"/>
      <c r="COB108" s="2"/>
      <c r="COC108" s="2"/>
      <c r="COD108" s="2"/>
      <c r="COE108" s="2"/>
      <c r="COF108" s="2"/>
      <c r="COG108" s="2"/>
      <c r="COH108" s="2"/>
      <c r="COI108" s="2"/>
      <c r="COJ108" s="2"/>
      <c r="COK108" s="2"/>
      <c r="COL108" s="2"/>
      <c r="COM108" s="2"/>
      <c r="CON108" s="2"/>
      <c r="COO108" s="2"/>
      <c r="COP108" s="2"/>
      <c r="COQ108" s="2"/>
      <c r="COR108" s="2"/>
      <c r="COS108" s="2"/>
      <c r="COT108" s="2"/>
      <c r="COU108" s="2"/>
      <c r="COV108" s="2"/>
      <c r="COW108" s="2"/>
      <c r="COX108" s="2"/>
      <c r="COY108" s="2"/>
      <c r="COZ108" s="2"/>
      <c r="CPA108" s="2"/>
      <c r="CPB108" s="2"/>
      <c r="CPC108" s="2"/>
      <c r="CPD108" s="2"/>
      <c r="CPE108" s="2"/>
      <c r="CPF108" s="2"/>
      <c r="CPG108" s="2"/>
      <c r="CPH108" s="2"/>
      <c r="CPI108" s="2"/>
      <c r="CPJ108" s="2"/>
      <c r="CPK108" s="2"/>
      <c r="CPL108" s="2"/>
      <c r="CPM108" s="2"/>
      <c r="CPN108" s="2"/>
      <c r="CPO108" s="2"/>
      <c r="CPP108" s="2"/>
      <c r="CPQ108" s="2"/>
      <c r="CPR108" s="2"/>
      <c r="CPS108" s="2"/>
      <c r="CPT108" s="2"/>
      <c r="CPU108" s="2"/>
      <c r="CPV108" s="2"/>
      <c r="CPW108" s="2"/>
      <c r="CPX108" s="2"/>
      <c r="CPY108" s="2"/>
      <c r="CPZ108" s="2"/>
      <c r="CQA108" s="2"/>
      <c r="CQB108" s="2"/>
      <c r="CQC108" s="2"/>
      <c r="CQD108" s="2"/>
      <c r="CQE108" s="2"/>
      <c r="CQF108" s="2"/>
      <c r="CQG108" s="2"/>
      <c r="CQH108" s="2"/>
      <c r="CQI108" s="2"/>
      <c r="CQJ108" s="2"/>
      <c r="CQK108" s="2"/>
      <c r="CQL108" s="2"/>
      <c r="CQM108" s="2"/>
      <c r="CQN108" s="2"/>
      <c r="CQO108" s="2"/>
      <c r="CQP108" s="2"/>
      <c r="CQQ108" s="2"/>
      <c r="CQR108" s="2"/>
      <c r="CQS108" s="2"/>
      <c r="CQT108" s="2"/>
      <c r="CQU108" s="2"/>
      <c r="CQV108" s="2"/>
      <c r="CQW108" s="2"/>
      <c r="CQX108" s="2"/>
      <c r="CQY108" s="2"/>
      <c r="CQZ108" s="2"/>
      <c r="CRA108" s="2"/>
      <c r="CRB108" s="2"/>
      <c r="CRC108" s="2"/>
      <c r="CRD108" s="2"/>
      <c r="CRE108" s="2"/>
      <c r="CRF108" s="2"/>
      <c r="CRG108" s="2"/>
      <c r="CRH108" s="2"/>
      <c r="CRI108" s="2"/>
      <c r="CRJ108" s="2"/>
      <c r="CRK108" s="2"/>
      <c r="CRL108" s="2"/>
      <c r="CRM108" s="2"/>
      <c r="CRN108" s="2"/>
      <c r="CRO108" s="2"/>
      <c r="CRP108" s="2"/>
      <c r="CRQ108" s="2"/>
      <c r="CRR108" s="2"/>
      <c r="CRS108" s="2"/>
      <c r="CRT108" s="2"/>
      <c r="CRU108" s="2"/>
      <c r="CRV108" s="2"/>
      <c r="CRW108" s="2"/>
      <c r="CRX108" s="2"/>
      <c r="CRY108" s="2"/>
      <c r="CRZ108" s="2"/>
      <c r="CSA108" s="2"/>
      <c r="CSB108" s="2"/>
      <c r="CSC108" s="2"/>
      <c r="CSD108" s="2"/>
      <c r="CSE108" s="2"/>
      <c r="CSF108" s="2"/>
      <c r="CSG108" s="2"/>
      <c r="CSH108" s="2"/>
      <c r="CSI108" s="2"/>
      <c r="CSJ108" s="2"/>
      <c r="CSK108" s="2"/>
      <c r="CSL108" s="2"/>
      <c r="CSM108" s="2"/>
      <c r="CSN108" s="2"/>
      <c r="CSO108" s="2"/>
    </row>
    <row r="109" spans="19:2537" x14ac:dyDescent="0.25"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  <c r="AMQ109" s="2"/>
      <c r="AMR109" s="2"/>
      <c r="AMS109" s="2"/>
      <c r="AMT109" s="2"/>
      <c r="AMU109" s="2"/>
      <c r="AMV109" s="2"/>
      <c r="AMW109" s="2"/>
      <c r="AMX109" s="2"/>
      <c r="AMY109" s="2"/>
      <c r="AMZ109" s="2"/>
      <c r="ANA109" s="2"/>
      <c r="ANB109" s="2"/>
      <c r="ANC109" s="2"/>
      <c r="AND109" s="2"/>
      <c r="ANE109" s="2"/>
      <c r="ANF109" s="2"/>
      <c r="ANG109" s="2"/>
      <c r="ANH109" s="2"/>
      <c r="ANI109" s="2"/>
      <c r="ANJ109" s="2"/>
      <c r="ANK109" s="2"/>
      <c r="ANL109" s="2"/>
      <c r="ANM109" s="2"/>
      <c r="ANN109" s="2"/>
      <c r="ANO109" s="2"/>
      <c r="ANP109" s="2"/>
      <c r="ANQ109" s="2"/>
      <c r="ANR109" s="2"/>
      <c r="ANS109" s="2"/>
      <c r="ANT109" s="2"/>
      <c r="ANU109" s="2"/>
      <c r="ANV109" s="2"/>
      <c r="ANW109" s="2"/>
      <c r="ANX109" s="2"/>
      <c r="ANY109" s="2"/>
      <c r="ANZ109" s="2"/>
      <c r="AOA109" s="2"/>
      <c r="AOB109" s="2"/>
      <c r="AOC109" s="2"/>
      <c r="AOD109" s="2"/>
      <c r="AOE109" s="2"/>
      <c r="AOF109" s="2"/>
      <c r="AOG109" s="2"/>
      <c r="AOH109" s="2"/>
      <c r="AOI109" s="2"/>
      <c r="AOJ109" s="2"/>
      <c r="AOK109" s="2"/>
      <c r="AOL109" s="2"/>
      <c r="AOM109" s="2"/>
      <c r="AON109" s="2"/>
      <c r="AOO109" s="2"/>
      <c r="AOP109" s="2"/>
      <c r="AOQ109" s="2"/>
      <c r="AOR109" s="2"/>
      <c r="AOS109" s="2"/>
      <c r="AOT109" s="2"/>
      <c r="AOU109" s="2"/>
      <c r="AOV109" s="2"/>
      <c r="AOW109" s="2"/>
      <c r="AOX109" s="2"/>
      <c r="AOY109" s="2"/>
      <c r="AOZ109" s="2"/>
      <c r="APA109" s="2"/>
      <c r="APB109" s="2"/>
      <c r="APC109" s="2"/>
      <c r="APD109" s="2"/>
      <c r="APE109" s="2"/>
      <c r="APF109" s="2"/>
      <c r="APG109" s="2"/>
      <c r="APH109" s="2"/>
      <c r="API109" s="2"/>
      <c r="APJ109" s="2"/>
      <c r="APK109" s="2"/>
      <c r="APL109" s="2"/>
      <c r="APM109" s="2"/>
      <c r="APN109" s="2"/>
      <c r="APO109" s="2"/>
      <c r="APP109" s="2"/>
      <c r="APQ109" s="2"/>
      <c r="APR109" s="2"/>
      <c r="APS109" s="2"/>
      <c r="APT109" s="2"/>
      <c r="APU109" s="2"/>
      <c r="APV109" s="2"/>
      <c r="APW109" s="2"/>
      <c r="APX109" s="2"/>
      <c r="APY109" s="2"/>
      <c r="APZ109" s="2"/>
      <c r="AQA109" s="2"/>
      <c r="AQB109" s="2"/>
      <c r="AQC109" s="2"/>
      <c r="AQD109" s="2"/>
      <c r="AQE109" s="2"/>
      <c r="AQF109" s="2"/>
      <c r="AQG109" s="2"/>
      <c r="AQH109" s="2"/>
      <c r="AQI109" s="2"/>
      <c r="AQJ109" s="2"/>
      <c r="AQK109" s="2"/>
      <c r="AQL109" s="2"/>
      <c r="AQM109" s="2"/>
      <c r="AQN109" s="2"/>
      <c r="AQO109" s="2"/>
      <c r="AQP109" s="2"/>
      <c r="AQQ109" s="2"/>
      <c r="AQR109" s="2"/>
      <c r="AQS109" s="2"/>
      <c r="AQT109" s="2"/>
      <c r="AQU109" s="2"/>
      <c r="AQV109" s="2"/>
      <c r="AQW109" s="2"/>
      <c r="AQX109" s="2"/>
      <c r="AQY109" s="2"/>
      <c r="AQZ109" s="2"/>
      <c r="ARA109" s="2"/>
      <c r="ARB109" s="2"/>
      <c r="ARC109" s="2"/>
      <c r="ARD109" s="2"/>
      <c r="ARE109" s="2"/>
      <c r="ARF109" s="2"/>
      <c r="ARG109" s="2"/>
      <c r="ARH109" s="2"/>
      <c r="ARI109" s="2"/>
      <c r="ARJ109" s="2"/>
      <c r="ARK109" s="2"/>
      <c r="ARL109" s="2"/>
      <c r="ARM109" s="2"/>
      <c r="ARN109" s="2"/>
      <c r="ARO109" s="2"/>
      <c r="ARP109" s="2"/>
      <c r="ARQ109" s="2"/>
      <c r="ARR109" s="2"/>
      <c r="ARS109" s="2"/>
      <c r="ART109" s="2"/>
      <c r="ARU109" s="2"/>
      <c r="ARV109" s="2"/>
      <c r="ARW109" s="2"/>
      <c r="ARX109" s="2"/>
      <c r="ARY109" s="2"/>
      <c r="ARZ109" s="2"/>
      <c r="ASA109" s="2"/>
      <c r="ASB109" s="2"/>
      <c r="ASC109" s="2"/>
      <c r="ASD109" s="2"/>
      <c r="ASE109" s="2"/>
      <c r="ASF109" s="2"/>
      <c r="ASG109" s="2"/>
      <c r="ASH109" s="2"/>
      <c r="ASI109" s="2"/>
      <c r="ASJ109" s="2"/>
      <c r="ASK109" s="2"/>
      <c r="ASL109" s="2"/>
      <c r="ASM109" s="2"/>
      <c r="ASN109" s="2"/>
      <c r="ASO109" s="2"/>
      <c r="ASP109" s="2"/>
      <c r="ASQ109" s="2"/>
      <c r="ASR109" s="2"/>
      <c r="ASS109" s="2"/>
      <c r="AST109" s="2"/>
      <c r="ASU109" s="2"/>
      <c r="ASV109" s="2"/>
      <c r="ASW109" s="2"/>
      <c r="ASX109" s="2"/>
      <c r="ASY109" s="2"/>
      <c r="ASZ109" s="2"/>
      <c r="ATA109" s="2"/>
      <c r="ATB109" s="2"/>
      <c r="ATC109" s="2"/>
      <c r="ATD109" s="2"/>
      <c r="ATE109" s="2"/>
      <c r="ATF109" s="2"/>
      <c r="ATG109" s="2"/>
      <c r="ATH109" s="2"/>
      <c r="ATI109" s="2"/>
      <c r="ATJ109" s="2"/>
      <c r="ATK109" s="2"/>
      <c r="ATL109" s="2"/>
      <c r="ATM109" s="2"/>
      <c r="ATN109" s="2"/>
      <c r="ATO109" s="2"/>
      <c r="ATP109" s="2"/>
      <c r="ATQ109" s="2"/>
      <c r="ATR109" s="2"/>
      <c r="ATS109" s="2"/>
      <c r="ATT109" s="2"/>
      <c r="ATU109" s="2"/>
      <c r="ATV109" s="2"/>
      <c r="ATW109" s="2"/>
      <c r="ATX109" s="2"/>
      <c r="ATY109" s="2"/>
      <c r="ATZ109" s="2"/>
      <c r="AUA109" s="2"/>
      <c r="AUB109" s="2"/>
      <c r="AUC109" s="2"/>
      <c r="AUD109" s="2"/>
      <c r="AUE109" s="2"/>
      <c r="AUF109" s="2"/>
      <c r="AUG109" s="2"/>
      <c r="AUH109" s="2"/>
      <c r="AUI109" s="2"/>
      <c r="AUJ109" s="2"/>
      <c r="AUK109" s="2"/>
      <c r="AUL109" s="2"/>
      <c r="AUM109" s="2"/>
      <c r="AUN109" s="2"/>
      <c r="AUO109" s="2"/>
      <c r="AUP109" s="2"/>
      <c r="AUQ109" s="2"/>
      <c r="AUR109" s="2"/>
      <c r="AUS109" s="2"/>
      <c r="AUT109" s="2"/>
      <c r="AUU109" s="2"/>
      <c r="AUV109" s="2"/>
      <c r="AUW109" s="2"/>
      <c r="AUX109" s="2"/>
      <c r="AUY109" s="2"/>
      <c r="AUZ109" s="2"/>
      <c r="AVA109" s="2"/>
      <c r="AVB109" s="2"/>
      <c r="AVC109" s="2"/>
      <c r="AVD109" s="2"/>
      <c r="AVE109" s="2"/>
      <c r="AVF109" s="2"/>
      <c r="AVG109" s="2"/>
      <c r="AVH109" s="2"/>
      <c r="AVI109" s="2"/>
      <c r="AVJ109" s="2"/>
      <c r="AVK109" s="2"/>
      <c r="AVL109" s="2"/>
      <c r="AVM109" s="2"/>
      <c r="AVN109" s="2"/>
      <c r="AVO109" s="2"/>
      <c r="AVP109" s="2"/>
      <c r="AVQ109" s="2"/>
      <c r="AVR109" s="2"/>
      <c r="AVS109" s="2"/>
      <c r="AVT109" s="2"/>
      <c r="AVU109" s="2"/>
      <c r="AVV109" s="2"/>
      <c r="AVW109" s="2"/>
      <c r="AVX109" s="2"/>
      <c r="AVY109" s="2"/>
      <c r="AVZ109" s="2"/>
      <c r="AWA109" s="2"/>
      <c r="AWB109" s="2"/>
      <c r="AWC109" s="2"/>
      <c r="AWD109" s="2"/>
      <c r="AWE109" s="2"/>
      <c r="AWF109" s="2"/>
      <c r="AWG109" s="2"/>
      <c r="AWH109" s="2"/>
      <c r="AWI109" s="2"/>
      <c r="AWJ109" s="2"/>
      <c r="AWK109" s="2"/>
      <c r="AWL109" s="2"/>
      <c r="AWM109" s="2"/>
      <c r="AWN109" s="2"/>
      <c r="AWO109" s="2"/>
      <c r="AWP109" s="2"/>
      <c r="AWQ109" s="2"/>
      <c r="AWR109" s="2"/>
      <c r="AWS109" s="2"/>
      <c r="AWT109" s="2"/>
      <c r="AWU109" s="2"/>
      <c r="AWV109" s="2"/>
      <c r="AWW109" s="2"/>
      <c r="AWX109" s="2"/>
      <c r="AWY109" s="2"/>
      <c r="AWZ109" s="2"/>
      <c r="AXA109" s="2"/>
      <c r="AXB109" s="2"/>
      <c r="AXC109" s="2"/>
      <c r="AXD109" s="2"/>
      <c r="AXE109" s="2"/>
      <c r="AXF109" s="2"/>
      <c r="AXG109" s="2"/>
      <c r="AXH109" s="2"/>
      <c r="AXI109" s="2"/>
      <c r="AXJ109" s="2"/>
      <c r="AXK109" s="2"/>
      <c r="AXL109" s="2"/>
      <c r="AXM109" s="2"/>
      <c r="AXN109" s="2"/>
      <c r="AXO109" s="2"/>
      <c r="AXP109" s="2"/>
      <c r="AXQ109" s="2"/>
      <c r="AXR109" s="2"/>
      <c r="AXS109" s="2"/>
      <c r="AXT109" s="2"/>
      <c r="AXU109" s="2"/>
      <c r="AXV109" s="2"/>
      <c r="AXW109" s="2"/>
      <c r="AXX109" s="2"/>
      <c r="AXY109" s="2"/>
      <c r="AXZ109" s="2"/>
      <c r="AYA109" s="2"/>
      <c r="AYB109" s="2"/>
      <c r="AYC109" s="2"/>
      <c r="AYD109" s="2"/>
      <c r="AYE109" s="2"/>
      <c r="AYF109" s="2"/>
      <c r="AYG109" s="2"/>
      <c r="AYH109" s="2"/>
      <c r="AYI109" s="2"/>
      <c r="AYJ109" s="2"/>
      <c r="AYK109" s="2"/>
      <c r="AYL109" s="2"/>
      <c r="AYM109" s="2"/>
      <c r="AYN109" s="2"/>
      <c r="AYO109" s="2"/>
      <c r="AYP109" s="2"/>
      <c r="AYQ109" s="2"/>
      <c r="AYR109" s="2"/>
      <c r="AYS109" s="2"/>
      <c r="AYT109" s="2"/>
      <c r="AYU109" s="2"/>
      <c r="AYV109" s="2"/>
      <c r="AYW109" s="2"/>
      <c r="AYX109" s="2"/>
      <c r="AYY109" s="2"/>
      <c r="AYZ109" s="2"/>
      <c r="AZA109" s="2"/>
      <c r="AZB109" s="2"/>
      <c r="AZC109" s="2"/>
      <c r="AZD109" s="2"/>
      <c r="AZE109" s="2"/>
      <c r="AZF109" s="2"/>
      <c r="AZG109" s="2"/>
      <c r="AZH109" s="2"/>
      <c r="AZI109" s="2"/>
      <c r="AZJ109" s="2"/>
      <c r="AZK109" s="2"/>
      <c r="AZL109" s="2"/>
      <c r="AZM109" s="2"/>
      <c r="AZN109" s="2"/>
      <c r="AZO109" s="2"/>
      <c r="AZP109" s="2"/>
      <c r="AZQ109" s="2"/>
      <c r="AZR109" s="2"/>
      <c r="AZS109" s="2"/>
      <c r="AZT109" s="2"/>
      <c r="AZU109" s="2"/>
      <c r="AZV109" s="2"/>
      <c r="AZW109" s="2"/>
      <c r="AZX109" s="2"/>
      <c r="AZY109" s="2"/>
      <c r="AZZ109" s="2"/>
      <c r="BAA109" s="2"/>
      <c r="BAB109" s="2"/>
      <c r="BAC109" s="2"/>
      <c r="BAD109" s="2"/>
      <c r="BAE109" s="2"/>
      <c r="BAF109" s="2"/>
      <c r="BAG109" s="2"/>
      <c r="BAH109" s="2"/>
      <c r="BAI109" s="2"/>
      <c r="BAJ109" s="2"/>
      <c r="BAK109" s="2"/>
      <c r="BAL109" s="2"/>
      <c r="BAM109" s="2"/>
      <c r="BAN109" s="2"/>
      <c r="BAO109" s="2"/>
      <c r="BAP109" s="2"/>
      <c r="BAQ109" s="2"/>
      <c r="BAR109" s="2"/>
      <c r="BAS109" s="2"/>
      <c r="BAT109" s="2"/>
      <c r="BAU109" s="2"/>
      <c r="BAV109" s="2"/>
      <c r="BAW109" s="2"/>
      <c r="BAX109" s="2"/>
      <c r="BAY109" s="2"/>
      <c r="BAZ109" s="2"/>
      <c r="BBA109" s="2"/>
      <c r="BBB109" s="2"/>
      <c r="BBC109" s="2"/>
      <c r="BBD109" s="2"/>
      <c r="BBE109" s="2"/>
      <c r="BBF109" s="2"/>
      <c r="BBG109" s="2"/>
      <c r="BBH109" s="2"/>
      <c r="BBI109" s="2"/>
      <c r="BBJ109" s="2"/>
      <c r="BBK109" s="2"/>
      <c r="BBL109" s="2"/>
      <c r="BBM109" s="2"/>
      <c r="BBN109" s="2"/>
      <c r="BBO109" s="2"/>
      <c r="BBP109" s="2"/>
      <c r="BBQ109" s="2"/>
      <c r="BBR109" s="2"/>
      <c r="BBS109" s="2"/>
      <c r="BBT109" s="2"/>
      <c r="BBU109" s="2"/>
      <c r="BBV109" s="2"/>
      <c r="BBW109" s="2"/>
      <c r="BBX109" s="2"/>
      <c r="BBY109" s="2"/>
      <c r="BBZ109" s="2"/>
      <c r="BCA109" s="2"/>
      <c r="BCB109" s="2"/>
      <c r="BCC109" s="2"/>
      <c r="BCD109" s="2"/>
      <c r="BCE109" s="2"/>
      <c r="BCF109" s="2"/>
      <c r="BCG109" s="2"/>
      <c r="BCH109" s="2"/>
      <c r="BCI109" s="2"/>
      <c r="BCJ109" s="2"/>
      <c r="BCK109" s="2"/>
      <c r="BCL109" s="2"/>
      <c r="BCM109" s="2"/>
      <c r="BCN109" s="2"/>
      <c r="BCO109" s="2"/>
      <c r="BCP109" s="2"/>
      <c r="BCQ109" s="2"/>
      <c r="BCR109" s="2"/>
      <c r="BCS109" s="2"/>
      <c r="BCT109" s="2"/>
      <c r="BCU109" s="2"/>
      <c r="BCV109" s="2"/>
      <c r="BCW109" s="2"/>
      <c r="BCX109" s="2"/>
      <c r="BCY109" s="2"/>
      <c r="BCZ109" s="2"/>
      <c r="BDA109" s="2"/>
      <c r="BDB109" s="2"/>
      <c r="BDC109" s="2"/>
      <c r="BDD109" s="2"/>
      <c r="BDE109" s="2"/>
      <c r="BDF109" s="2"/>
      <c r="BDG109" s="2"/>
      <c r="BDH109" s="2"/>
      <c r="BDI109" s="2"/>
      <c r="BDJ109" s="2"/>
      <c r="BDK109" s="2"/>
      <c r="BDL109" s="2"/>
      <c r="BDM109" s="2"/>
      <c r="BDN109" s="2"/>
      <c r="BDO109" s="2"/>
      <c r="BDP109" s="2"/>
      <c r="BDQ109" s="2"/>
      <c r="BDR109" s="2"/>
      <c r="BDS109" s="2"/>
      <c r="BDT109" s="2"/>
      <c r="BDU109" s="2"/>
      <c r="BDV109" s="2"/>
      <c r="BDW109" s="2"/>
      <c r="BDX109" s="2"/>
      <c r="BDY109" s="2"/>
      <c r="BDZ109" s="2"/>
      <c r="BEA109" s="2"/>
      <c r="BEB109" s="2"/>
      <c r="BEC109" s="2"/>
      <c r="BED109" s="2"/>
      <c r="BEE109" s="2"/>
      <c r="BEF109" s="2"/>
      <c r="BEG109" s="2"/>
      <c r="BEH109" s="2"/>
      <c r="BEI109" s="2"/>
      <c r="BEJ109" s="2"/>
      <c r="BEK109" s="2"/>
      <c r="BEL109" s="2"/>
      <c r="BEM109" s="2"/>
      <c r="BEN109" s="2"/>
      <c r="BEO109" s="2"/>
      <c r="BEP109" s="2"/>
      <c r="BEQ109" s="2"/>
      <c r="BER109" s="2"/>
      <c r="BES109" s="2"/>
      <c r="BET109" s="2"/>
      <c r="BEU109" s="2"/>
      <c r="BEV109" s="2"/>
      <c r="BEW109" s="2"/>
      <c r="BEX109" s="2"/>
      <c r="BEY109" s="2"/>
      <c r="BEZ109" s="2"/>
      <c r="BFA109" s="2"/>
      <c r="BFB109" s="2"/>
      <c r="BFC109" s="2"/>
      <c r="BFD109" s="2"/>
      <c r="BFE109" s="2"/>
      <c r="BFF109" s="2"/>
      <c r="BFG109" s="2"/>
      <c r="BFH109" s="2"/>
      <c r="BFI109" s="2"/>
      <c r="BFJ109" s="2"/>
      <c r="BFK109" s="2"/>
      <c r="BFL109" s="2"/>
      <c r="BFM109" s="2"/>
      <c r="BFN109" s="2"/>
      <c r="BFO109" s="2"/>
      <c r="BFP109" s="2"/>
      <c r="BFQ109" s="2"/>
      <c r="BFR109" s="2"/>
      <c r="BFS109" s="2"/>
      <c r="BFT109" s="2"/>
      <c r="BFU109" s="2"/>
      <c r="BFV109" s="2"/>
      <c r="BFW109" s="2"/>
      <c r="BFX109" s="2"/>
      <c r="BFY109" s="2"/>
      <c r="BFZ109" s="2"/>
      <c r="BGA109" s="2"/>
      <c r="BGB109" s="2"/>
      <c r="BGC109" s="2"/>
      <c r="BGD109" s="2"/>
      <c r="BGE109" s="2"/>
      <c r="BGF109" s="2"/>
      <c r="BGG109" s="2"/>
      <c r="BGH109" s="2"/>
      <c r="BGI109" s="2"/>
      <c r="BGJ109" s="2"/>
      <c r="BGK109" s="2"/>
      <c r="BGL109" s="2"/>
      <c r="BGM109" s="2"/>
      <c r="BGN109" s="2"/>
      <c r="BGO109" s="2"/>
      <c r="BGP109" s="2"/>
      <c r="BGQ109" s="2"/>
      <c r="BGR109" s="2"/>
      <c r="BGS109" s="2"/>
      <c r="BGT109" s="2"/>
      <c r="BGU109" s="2"/>
      <c r="BGV109" s="2"/>
      <c r="BGW109" s="2"/>
      <c r="BGX109" s="2"/>
      <c r="BGY109" s="2"/>
      <c r="BGZ109" s="2"/>
      <c r="BHA109" s="2"/>
      <c r="BHB109" s="2"/>
      <c r="BHC109" s="2"/>
      <c r="BHD109" s="2"/>
      <c r="BHE109" s="2"/>
      <c r="BHF109" s="2"/>
      <c r="BHG109" s="2"/>
      <c r="BHH109" s="2"/>
      <c r="BHI109" s="2"/>
      <c r="BHJ109" s="2"/>
      <c r="BHK109" s="2"/>
      <c r="BHL109" s="2"/>
      <c r="BHM109" s="2"/>
      <c r="BHN109" s="2"/>
      <c r="BHO109" s="2"/>
      <c r="BHP109" s="2"/>
      <c r="BHQ109" s="2"/>
      <c r="BHR109" s="2"/>
      <c r="BHS109" s="2"/>
      <c r="BHT109" s="2"/>
      <c r="BHU109" s="2"/>
      <c r="BHV109" s="2"/>
      <c r="BHW109" s="2"/>
      <c r="BHX109" s="2"/>
      <c r="BHY109" s="2"/>
      <c r="BHZ109" s="2"/>
      <c r="BIA109" s="2"/>
      <c r="BIB109" s="2"/>
      <c r="BIC109" s="2"/>
      <c r="BID109" s="2"/>
      <c r="BIE109" s="2"/>
      <c r="BIF109" s="2"/>
      <c r="BIG109" s="2"/>
      <c r="BIH109" s="2"/>
      <c r="BII109" s="2"/>
      <c r="BIJ109" s="2"/>
      <c r="BIK109" s="2"/>
      <c r="BIL109" s="2"/>
      <c r="BIM109" s="2"/>
      <c r="BIN109" s="2"/>
      <c r="BIO109" s="2"/>
      <c r="BIP109" s="2"/>
      <c r="BIQ109" s="2"/>
      <c r="BIR109" s="2"/>
      <c r="BIS109" s="2"/>
      <c r="BIT109" s="2"/>
      <c r="BIU109" s="2"/>
      <c r="BIV109" s="2"/>
      <c r="BIW109" s="2"/>
      <c r="BIX109" s="2"/>
      <c r="BIY109" s="2"/>
      <c r="BIZ109" s="2"/>
      <c r="BJA109" s="2"/>
      <c r="BJB109" s="2"/>
      <c r="BJC109" s="2"/>
      <c r="BJD109" s="2"/>
      <c r="BJE109" s="2"/>
      <c r="BJF109" s="2"/>
      <c r="BJG109" s="2"/>
      <c r="BJH109" s="2"/>
      <c r="BJI109" s="2"/>
      <c r="BJJ109" s="2"/>
      <c r="BJK109" s="2"/>
      <c r="BJL109" s="2"/>
      <c r="BJM109" s="2"/>
      <c r="BJN109" s="2"/>
      <c r="BJO109" s="2"/>
      <c r="BJP109" s="2"/>
      <c r="BJQ109" s="2"/>
      <c r="BJR109" s="2"/>
      <c r="BJS109" s="2"/>
      <c r="BJT109" s="2"/>
      <c r="BJU109" s="2"/>
      <c r="BJV109" s="2"/>
      <c r="BJW109" s="2"/>
      <c r="BJX109" s="2"/>
      <c r="BJY109" s="2"/>
      <c r="BJZ109" s="2"/>
      <c r="BKA109" s="2"/>
      <c r="BKB109" s="2"/>
      <c r="BKC109" s="2"/>
      <c r="BKD109" s="2"/>
      <c r="BKE109" s="2"/>
      <c r="BKF109" s="2"/>
      <c r="BKG109" s="2"/>
      <c r="BKH109" s="2"/>
      <c r="BKI109" s="2"/>
      <c r="BKJ109" s="2"/>
      <c r="BKK109" s="2"/>
      <c r="BKL109" s="2"/>
      <c r="BKM109" s="2"/>
      <c r="BKN109" s="2"/>
      <c r="BKO109" s="2"/>
      <c r="BKP109" s="2"/>
      <c r="BKQ109" s="2"/>
      <c r="BKR109" s="2"/>
      <c r="BKS109" s="2"/>
      <c r="BKT109" s="2"/>
      <c r="BKU109" s="2"/>
      <c r="BKV109" s="2"/>
      <c r="BKW109" s="2"/>
      <c r="BKX109" s="2"/>
      <c r="BKY109" s="2"/>
      <c r="BKZ109" s="2"/>
      <c r="BLA109" s="2"/>
      <c r="BLB109" s="2"/>
      <c r="BLC109" s="2"/>
      <c r="BLD109" s="2"/>
      <c r="BLE109" s="2"/>
      <c r="BLF109" s="2"/>
      <c r="BLG109" s="2"/>
      <c r="BLH109" s="2"/>
      <c r="BLI109" s="2"/>
      <c r="BLJ109" s="2"/>
      <c r="BLK109" s="2"/>
      <c r="BLL109" s="2"/>
      <c r="BLM109" s="2"/>
      <c r="BLN109" s="2"/>
      <c r="BLO109" s="2"/>
      <c r="BLP109" s="2"/>
      <c r="BLQ109" s="2"/>
      <c r="BLR109" s="2"/>
      <c r="BLS109" s="2"/>
      <c r="BLT109" s="2"/>
      <c r="BLU109" s="2"/>
      <c r="BLV109" s="2"/>
      <c r="BLW109" s="2"/>
      <c r="BLX109" s="2"/>
      <c r="BLY109" s="2"/>
      <c r="BLZ109" s="2"/>
      <c r="BMA109" s="2"/>
      <c r="BMB109" s="2"/>
      <c r="BMC109" s="2"/>
      <c r="BMD109" s="2"/>
      <c r="BME109" s="2"/>
      <c r="BMF109" s="2"/>
      <c r="BMG109" s="2"/>
      <c r="BMH109" s="2"/>
      <c r="BMI109" s="2"/>
      <c r="BMJ109" s="2"/>
      <c r="BMK109" s="2"/>
      <c r="BML109" s="2"/>
      <c r="BMM109" s="2"/>
      <c r="BMN109" s="2"/>
      <c r="BMO109" s="2"/>
      <c r="BMP109" s="2"/>
      <c r="BMQ109" s="2"/>
      <c r="BMR109" s="2"/>
      <c r="BMS109" s="2"/>
      <c r="BMT109" s="2"/>
      <c r="BMU109" s="2"/>
      <c r="BMV109" s="2"/>
      <c r="BMW109" s="2"/>
      <c r="BMX109" s="2"/>
      <c r="BMY109" s="2"/>
      <c r="BMZ109" s="2"/>
      <c r="BNA109" s="2"/>
      <c r="BNB109" s="2"/>
      <c r="BNC109" s="2"/>
      <c r="BND109" s="2"/>
      <c r="BNE109" s="2"/>
      <c r="BNF109" s="2"/>
      <c r="BNG109" s="2"/>
      <c r="BNH109" s="2"/>
      <c r="BNI109" s="2"/>
      <c r="BNJ109" s="2"/>
      <c r="BNK109" s="2"/>
      <c r="BNL109" s="2"/>
      <c r="BNM109" s="2"/>
      <c r="BNN109" s="2"/>
      <c r="BNO109" s="2"/>
      <c r="BNP109" s="2"/>
      <c r="BNQ109" s="2"/>
      <c r="BNR109" s="2"/>
      <c r="BNS109" s="2"/>
      <c r="BNT109" s="2"/>
      <c r="BNU109" s="2"/>
      <c r="BNV109" s="2"/>
      <c r="BNW109" s="2"/>
      <c r="BNX109" s="2"/>
      <c r="BNY109" s="2"/>
      <c r="BNZ109" s="2"/>
      <c r="BOA109" s="2"/>
      <c r="BOB109" s="2"/>
      <c r="BOC109" s="2"/>
      <c r="BOD109" s="2"/>
      <c r="BOE109" s="2"/>
      <c r="BOF109" s="2"/>
      <c r="BOG109" s="2"/>
      <c r="BOH109" s="2"/>
      <c r="BOI109" s="2"/>
      <c r="BOJ109" s="2"/>
      <c r="BOK109" s="2"/>
      <c r="BOL109" s="2"/>
      <c r="BOM109" s="2"/>
      <c r="BON109" s="2"/>
      <c r="BOO109" s="2"/>
      <c r="BOP109" s="2"/>
      <c r="BOQ109" s="2"/>
      <c r="BOR109" s="2"/>
      <c r="BOS109" s="2"/>
      <c r="BOT109" s="2"/>
      <c r="BOU109" s="2"/>
      <c r="BOV109" s="2"/>
      <c r="BOW109" s="2"/>
      <c r="BOX109" s="2"/>
      <c r="BOY109" s="2"/>
      <c r="BOZ109" s="2"/>
      <c r="BPA109" s="2"/>
      <c r="BPB109" s="2"/>
      <c r="BPC109" s="2"/>
      <c r="BPD109" s="2"/>
      <c r="BPE109" s="2"/>
      <c r="BPF109" s="2"/>
      <c r="BPG109" s="2"/>
      <c r="BPH109" s="2"/>
      <c r="BPI109" s="2"/>
      <c r="BPJ109" s="2"/>
      <c r="BPK109" s="2"/>
      <c r="BPL109" s="2"/>
      <c r="BPM109" s="2"/>
      <c r="BPN109" s="2"/>
      <c r="BPO109" s="2"/>
      <c r="BPP109" s="2"/>
      <c r="BPQ109" s="2"/>
      <c r="BPR109" s="2"/>
      <c r="BPS109" s="2"/>
      <c r="BPT109" s="2"/>
      <c r="BPU109" s="2"/>
      <c r="BPV109" s="2"/>
      <c r="BPW109" s="2"/>
      <c r="BPX109" s="2"/>
      <c r="BPY109" s="2"/>
      <c r="BPZ109" s="2"/>
      <c r="BQA109" s="2"/>
      <c r="BQB109" s="2"/>
      <c r="BQC109" s="2"/>
      <c r="BQD109" s="2"/>
      <c r="BQE109" s="2"/>
      <c r="BQF109" s="2"/>
      <c r="BQG109" s="2"/>
      <c r="BQH109" s="2"/>
      <c r="BQI109" s="2"/>
      <c r="BQJ109" s="2"/>
      <c r="BQK109" s="2"/>
      <c r="BQL109" s="2"/>
      <c r="BQM109" s="2"/>
      <c r="BQN109" s="2"/>
      <c r="BQO109" s="2"/>
      <c r="BQP109" s="2"/>
      <c r="BQQ109" s="2"/>
      <c r="BQR109" s="2"/>
      <c r="BQS109" s="2"/>
      <c r="BQT109" s="2"/>
      <c r="BQU109" s="2"/>
      <c r="BQV109" s="2"/>
      <c r="BQW109" s="2"/>
      <c r="BQX109" s="2"/>
      <c r="BQY109" s="2"/>
      <c r="BQZ109" s="2"/>
      <c r="BRA109" s="2"/>
      <c r="BRB109" s="2"/>
      <c r="BRC109" s="2"/>
      <c r="BRD109" s="2"/>
      <c r="BRE109" s="2"/>
      <c r="BRF109" s="2"/>
      <c r="BRG109" s="2"/>
      <c r="BRH109" s="2"/>
      <c r="BRI109" s="2"/>
      <c r="BRJ109" s="2"/>
      <c r="BRK109" s="2"/>
      <c r="BRL109" s="2"/>
      <c r="BRM109" s="2"/>
      <c r="BRN109" s="2"/>
      <c r="BRO109" s="2"/>
      <c r="BRP109" s="2"/>
      <c r="BRQ109" s="2"/>
      <c r="BRR109" s="2"/>
      <c r="BRS109" s="2"/>
      <c r="BRT109" s="2"/>
      <c r="BRU109" s="2"/>
      <c r="BRV109" s="2"/>
      <c r="BRW109" s="2"/>
      <c r="BRX109" s="2"/>
      <c r="BRY109" s="2"/>
      <c r="BRZ109" s="2"/>
      <c r="BSA109" s="2"/>
      <c r="BSB109" s="2"/>
      <c r="BSC109" s="2"/>
      <c r="BSD109" s="2"/>
      <c r="BSE109" s="2"/>
      <c r="BSF109" s="2"/>
      <c r="BSG109" s="2"/>
      <c r="BSH109" s="2"/>
      <c r="BSI109" s="2"/>
      <c r="BSJ109" s="2"/>
      <c r="BSK109" s="2"/>
      <c r="BSL109" s="2"/>
      <c r="BSM109" s="2"/>
      <c r="BSN109" s="2"/>
      <c r="BSO109" s="2"/>
      <c r="BSP109" s="2"/>
      <c r="BSQ109" s="2"/>
      <c r="BSR109" s="2"/>
      <c r="BSS109" s="2"/>
      <c r="BST109" s="2"/>
      <c r="BSU109" s="2"/>
      <c r="BSV109" s="2"/>
      <c r="BSW109" s="2"/>
      <c r="BSX109" s="2"/>
      <c r="BSY109" s="2"/>
      <c r="BSZ109" s="2"/>
      <c r="BTA109" s="2"/>
      <c r="BTB109" s="2"/>
      <c r="BTC109" s="2"/>
      <c r="BTD109" s="2"/>
      <c r="BTE109" s="2"/>
      <c r="BTF109" s="2"/>
      <c r="BTG109" s="2"/>
      <c r="BTH109" s="2"/>
      <c r="BTI109" s="2"/>
      <c r="BTJ109" s="2"/>
      <c r="BTK109" s="2"/>
      <c r="BTL109" s="2"/>
      <c r="BTM109" s="2"/>
      <c r="BTN109" s="2"/>
      <c r="BTO109" s="2"/>
      <c r="BTP109" s="2"/>
      <c r="BTQ109" s="2"/>
      <c r="BTR109" s="2"/>
      <c r="BTS109" s="2"/>
      <c r="BTT109" s="2"/>
      <c r="BTU109" s="2"/>
      <c r="BTV109" s="2"/>
      <c r="BTW109" s="2"/>
      <c r="BTX109" s="2"/>
      <c r="BTY109" s="2"/>
      <c r="BTZ109" s="2"/>
      <c r="BUA109" s="2"/>
      <c r="BUB109" s="2"/>
      <c r="BUC109" s="2"/>
      <c r="BUD109" s="2"/>
      <c r="BUE109" s="2"/>
      <c r="BUF109" s="2"/>
      <c r="BUG109" s="2"/>
      <c r="BUH109" s="2"/>
      <c r="BUI109" s="2"/>
      <c r="BUJ109" s="2"/>
      <c r="BUK109" s="2"/>
      <c r="BUL109" s="2"/>
      <c r="BUM109" s="2"/>
      <c r="BUN109" s="2"/>
      <c r="BUO109" s="2"/>
      <c r="BUP109" s="2"/>
      <c r="BUQ109" s="2"/>
      <c r="BUR109" s="2"/>
      <c r="BUS109" s="2"/>
      <c r="BUT109" s="2"/>
      <c r="BUU109" s="2"/>
      <c r="BUV109" s="2"/>
      <c r="BUW109" s="2"/>
      <c r="BUX109" s="2"/>
      <c r="BUY109" s="2"/>
      <c r="BUZ109" s="2"/>
      <c r="BVA109" s="2"/>
      <c r="BVB109" s="2"/>
      <c r="BVC109" s="2"/>
      <c r="BVD109" s="2"/>
      <c r="BVE109" s="2"/>
      <c r="BVF109" s="2"/>
      <c r="BVG109" s="2"/>
      <c r="BVH109" s="2"/>
      <c r="BVI109" s="2"/>
      <c r="BVJ109" s="2"/>
      <c r="BVK109" s="2"/>
      <c r="BVL109" s="2"/>
      <c r="BVM109" s="2"/>
      <c r="BVN109" s="2"/>
      <c r="BVO109" s="2"/>
      <c r="BVP109" s="2"/>
      <c r="BVQ109" s="2"/>
      <c r="BVR109" s="2"/>
      <c r="BVS109" s="2"/>
      <c r="BVT109" s="2"/>
      <c r="BVU109" s="2"/>
      <c r="BVV109" s="2"/>
      <c r="BVW109" s="2"/>
      <c r="BVX109" s="2"/>
      <c r="BVY109" s="2"/>
      <c r="BVZ109" s="2"/>
      <c r="BWA109" s="2"/>
      <c r="BWB109" s="2"/>
      <c r="BWC109" s="2"/>
      <c r="BWD109" s="2"/>
      <c r="BWE109" s="2"/>
      <c r="BWF109" s="2"/>
      <c r="BWG109" s="2"/>
      <c r="BWH109" s="2"/>
      <c r="BWI109" s="2"/>
      <c r="BWJ109" s="2"/>
      <c r="BWK109" s="2"/>
      <c r="BWL109" s="2"/>
      <c r="BWM109" s="2"/>
      <c r="BWN109" s="2"/>
      <c r="BWO109" s="2"/>
      <c r="BWP109" s="2"/>
      <c r="BWQ109" s="2"/>
      <c r="BWR109" s="2"/>
      <c r="BWS109" s="2"/>
      <c r="BWT109" s="2"/>
      <c r="BWU109" s="2"/>
      <c r="BWV109" s="2"/>
      <c r="BWW109" s="2"/>
      <c r="BWX109" s="2"/>
      <c r="BWY109" s="2"/>
      <c r="BWZ109" s="2"/>
      <c r="BXA109" s="2"/>
      <c r="BXB109" s="2"/>
      <c r="BXC109" s="2"/>
      <c r="BXD109" s="2"/>
      <c r="BXE109" s="2"/>
      <c r="BXF109" s="2"/>
      <c r="BXG109" s="2"/>
      <c r="BXH109" s="2"/>
      <c r="BXI109" s="2"/>
      <c r="BXJ109" s="2"/>
      <c r="BXK109" s="2"/>
      <c r="BXL109" s="2"/>
      <c r="BXM109" s="2"/>
      <c r="BXN109" s="2"/>
      <c r="BXO109" s="2"/>
      <c r="BXP109" s="2"/>
      <c r="BXQ109" s="2"/>
      <c r="BXR109" s="2"/>
      <c r="BXS109" s="2"/>
      <c r="BXT109" s="2"/>
      <c r="BXU109" s="2"/>
      <c r="BXV109" s="2"/>
      <c r="BXW109" s="2"/>
      <c r="BXX109" s="2"/>
      <c r="BXY109" s="2"/>
      <c r="BXZ109" s="2"/>
      <c r="BYA109" s="2"/>
      <c r="BYB109" s="2"/>
      <c r="BYC109" s="2"/>
      <c r="BYD109" s="2"/>
      <c r="BYE109" s="2"/>
      <c r="BYF109" s="2"/>
      <c r="BYG109" s="2"/>
      <c r="BYH109" s="2"/>
      <c r="BYI109" s="2"/>
      <c r="BYJ109" s="2"/>
      <c r="BYK109" s="2"/>
      <c r="BYL109" s="2"/>
      <c r="BYM109" s="2"/>
      <c r="BYN109" s="2"/>
      <c r="BYO109" s="2"/>
      <c r="BYP109" s="2"/>
      <c r="BYQ109" s="2"/>
      <c r="BYR109" s="2"/>
      <c r="BYS109" s="2"/>
      <c r="BYT109" s="2"/>
      <c r="BYU109" s="2"/>
      <c r="BYV109" s="2"/>
      <c r="BYW109" s="2"/>
      <c r="BYX109" s="2"/>
      <c r="BYY109" s="2"/>
      <c r="BYZ109" s="2"/>
      <c r="BZA109" s="2"/>
      <c r="BZB109" s="2"/>
      <c r="BZC109" s="2"/>
      <c r="BZD109" s="2"/>
      <c r="BZE109" s="2"/>
      <c r="BZF109" s="2"/>
      <c r="BZG109" s="2"/>
      <c r="BZH109" s="2"/>
      <c r="BZI109" s="2"/>
      <c r="BZJ109" s="2"/>
      <c r="BZK109" s="2"/>
      <c r="BZL109" s="2"/>
      <c r="BZM109" s="2"/>
      <c r="BZN109" s="2"/>
      <c r="BZO109" s="2"/>
      <c r="BZP109" s="2"/>
      <c r="BZQ109" s="2"/>
      <c r="BZR109" s="2"/>
      <c r="BZS109" s="2"/>
      <c r="BZT109" s="2"/>
      <c r="BZU109" s="2"/>
      <c r="BZV109" s="2"/>
      <c r="BZW109" s="2"/>
      <c r="BZX109" s="2"/>
      <c r="BZY109" s="2"/>
      <c r="BZZ109" s="2"/>
      <c r="CAA109" s="2"/>
      <c r="CAB109" s="2"/>
      <c r="CAC109" s="2"/>
      <c r="CAD109" s="2"/>
      <c r="CAE109" s="2"/>
      <c r="CAF109" s="2"/>
      <c r="CAG109" s="2"/>
      <c r="CAH109" s="2"/>
      <c r="CAI109" s="2"/>
      <c r="CAJ109" s="2"/>
      <c r="CAK109" s="2"/>
      <c r="CAL109" s="2"/>
      <c r="CAM109" s="2"/>
      <c r="CAN109" s="2"/>
      <c r="CAO109" s="2"/>
      <c r="CAP109" s="2"/>
      <c r="CAQ109" s="2"/>
      <c r="CAR109" s="2"/>
      <c r="CAS109" s="2"/>
      <c r="CAT109" s="2"/>
      <c r="CAU109" s="2"/>
      <c r="CAV109" s="2"/>
      <c r="CAW109" s="2"/>
      <c r="CAX109" s="2"/>
      <c r="CAY109" s="2"/>
      <c r="CAZ109" s="2"/>
      <c r="CBA109" s="2"/>
      <c r="CBB109" s="2"/>
      <c r="CBC109" s="2"/>
      <c r="CBD109" s="2"/>
      <c r="CBE109" s="2"/>
      <c r="CBF109" s="2"/>
      <c r="CBG109" s="2"/>
      <c r="CBH109" s="2"/>
      <c r="CBI109" s="2"/>
      <c r="CBJ109" s="2"/>
      <c r="CBK109" s="2"/>
      <c r="CBL109" s="2"/>
      <c r="CBM109" s="2"/>
      <c r="CBN109" s="2"/>
      <c r="CBO109" s="2"/>
      <c r="CBP109" s="2"/>
      <c r="CBQ109" s="2"/>
      <c r="CBR109" s="2"/>
      <c r="CBS109" s="2"/>
      <c r="CBT109" s="2"/>
      <c r="CBU109" s="2"/>
      <c r="CBV109" s="2"/>
      <c r="CBW109" s="2"/>
      <c r="CBX109" s="2"/>
      <c r="CBY109" s="2"/>
      <c r="CBZ109" s="2"/>
      <c r="CCA109" s="2"/>
      <c r="CCB109" s="2"/>
      <c r="CCC109" s="2"/>
      <c r="CCD109" s="2"/>
      <c r="CCE109" s="2"/>
      <c r="CCF109" s="2"/>
      <c r="CCG109" s="2"/>
      <c r="CCH109" s="2"/>
      <c r="CCI109" s="2"/>
      <c r="CCJ109" s="2"/>
      <c r="CCK109" s="2"/>
      <c r="CCL109" s="2"/>
      <c r="CCM109" s="2"/>
      <c r="CCN109" s="2"/>
      <c r="CCO109" s="2"/>
      <c r="CCP109" s="2"/>
      <c r="CCQ109" s="2"/>
      <c r="CCR109" s="2"/>
      <c r="CCS109" s="2"/>
      <c r="CCT109" s="2"/>
      <c r="CCU109" s="2"/>
      <c r="CCV109" s="2"/>
      <c r="CCW109" s="2"/>
      <c r="CCX109" s="2"/>
      <c r="CCY109" s="2"/>
      <c r="CCZ109" s="2"/>
      <c r="CDA109" s="2"/>
      <c r="CDB109" s="2"/>
      <c r="CDC109" s="2"/>
      <c r="CDD109" s="2"/>
      <c r="CDE109" s="2"/>
      <c r="CDF109" s="2"/>
      <c r="CDG109" s="2"/>
      <c r="CDH109" s="2"/>
      <c r="CDI109" s="2"/>
      <c r="CDJ109" s="2"/>
      <c r="CDK109" s="2"/>
      <c r="CDL109" s="2"/>
      <c r="CDM109" s="2"/>
      <c r="CDN109" s="2"/>
      <c r="CDO109" s="2"/>
      <c r="CDP109" s="2"/>
      <c r="CDQ109" s="2"/>
      <c r="CDR109" s="2"/>
      <c r="CDS109" s="2"/>
      <c r="CDT109" s="2"/>
      <c r="CDU109" s="2"/>
      <c r="CDV109" s="2"/>
      <c r="CDW109" s="2"/>
      <c r="CDX109" s="2"/>
      <c r="CDY109" s="2"/>
      <c r="CDZ109" s="2"/>
      <c r="CEA109" s="2"/>
      <c r="CEB109" s="2"/>
      <c r="CEC109" s="2"/>
      <c r="CED109" s="2"/>
      <c r="CEE109" s="2"/>
      <c r="CEF109" s="2"/>
      <c r="CEG109" s="2"/>
      <c r="CEH109" s="2"/>
      <c r="CEI109" s="2"/>
      <c r="CEJ109" s="2"/>
      <c r="CEK109" s="2"/>
      <c r="CEL109" s="2"/>
      <c r="CEM109" s="2"/>
      <c r="CEN109" s="2"/>
      <c r="CEO109" s="2"/>
      <c r="CEP109" s="2"/>
      <c r="CEQ109" s="2"/>
      <c r="CER109" s="2"/>
      <c r="CES109" s="2"/>
      <c r="CET109" s="2"/>
      <c r="CEU109" s="2"/>
      <c r="CEV109" s="2"/>
      <c r="CEW109" s="2"/>
      <c r="CEX109" s="2"/>
      <c r="CEY109" s="2"/>
      <c r="CEZ109" s="2"/>
      <c r="CFA109" s="2"/>
      <c r="CFB109" s="2"/>
      <c r="CFC109" s="2"/>
      <c r="CFD109" s="2"/>
      <c r="CFE109" s="2"/>
      <c r="CFF109" s="2"/>
      <c r="CFG109" s="2"/>
      <c r="CFH109" s="2"/>
      <c r="CFI109" s="2"/>
      <c r="CFJ109" s="2"/>
      <c r="CFK109" s="2"/>
      <c r="CFL109" s="2"/>
      <c r="CFM109" s="2"/>
      <c r="CFN109" s="2"/>
      <c r="CFO109" s="2"/>
      <c r="CFP109" s="2"/>
      <c r="CFQ109" s="2"/>
      <c r="CFR109" s="2"/>
      <c r="CFS109" s="2"/>
      <c r="CFT109" s="2"/>
      <c r="CFU109" s="2"/>
      <c r="CFV109" s="2"/>
      <c r="CFW109" s="2"/>
      <c r="CFX109" s="2"/>
      <c r="CFY109" s="2"/>
      <c r="CFZ109" s="2"/>
      <c r="CGA109" s="2"/>
      <c r="CGB109" s="2"/>
      <c r="CGC109" s="2"/>
      <c r="CGD109" s="2"/>
      <c r="CGE109" s="2"/>
      <c r="CGF109" s="2"/>
      <c r="CGG109" s="2"/>
      <c r="CGH109" s="2"/>
      <c r="CGI109" s="2"/>
      <c r="CGJ109" s="2"/>
      <c r="CGK109" s="2"/>
      <c r="CGL109" s="2"/>
      <c r="CGM109" s="2"/>
      <c r="CGN109" s="2"/>
      <c r="CGO109" s="2"/>
      <c r="CGP109" s="2"/>
      <c r="CGQ109" s="2"/>
      <c r="CGR109" s="2"/>
      <c r="CGS109" s="2"/>
      <c r="CGT109" s="2"/>
      <c r="CGU109" s="2"/>
      <c r="CGV109" s="2"/>
      <c r="CGW109" s="2"/>
      <c r="CGX109" s="2"/>
      <c r="CGY109" s="2"/>
      <c r="CGZ109" s="2"/>
      <c r="CHA109" s="2"/>
      <c r="CHB109" s="2"/>
      <c r="CHC109" s="2"/>
      <c r="CHD109" s="2"/>
      <c r="CHE109" s="2"/>
      <c r="CHF109" s="2"/>
      <c r="CHG109" s="2"/>
      <c r="CHH109" s="2"/>
      <c r="CHI109" s="2"/>
      <c r="CHJ109" s="2"/>
      <c r="CHK109" s="2"/>
      <c r="CHL109" s="2"/>
      <c r="CHM109" s="2"/>
      <c r="CHN109" s="2"/>
      <c r="CHO109" s="2"/>
      <c r="CHP109" s="2"/>
      <c r="CHQ109" s="2"/>
      <c r="CHR109" s="2"/>
      <c r="CHS109" s="2"/>
      <c r="CHT109" s="2"/>
      <c r="CHU109" s="2"/>
      <c r="CHV109" s="2"/>
      <c r="CHW109" s="2"/>
      <c r="CHX109" s="2"/>
      <c r="CHY109" s="2"/>
      <c r="CHZ109" s="2"/>
      <c r="CIA109" s="2"/>
      <c r="CIB109" s="2"/>
      <c r="CIC109" s="2"/>
      <c r="CID109" s="2"/>
      <c r="CIE109" s="2"/>
      <c r="CIF109" s="2"/>
      <c r="CIG109" s="2"/>
      <c r="CIH109" s="2"/>
      <c r="CII109" s="2"/>
      <c r="CIJ109" s="2"/>
      <c r="CIK109" s="2"/>
      <c r="CIL109" s="2"/>
      <c r="CIM109" s="2"/>
      <c r="CIN109" s="2"/>
      <c r="CIO109" s="2"/>
      <c r="CIP109" s="2"/>
      <c r="CIQ109" s="2"/>
      <c r="CIR109" s="2"/>
      <c r="CIS109" s="2"/>
      <c r="CIT109" s="2"/>
      <c r="CIU109" s="2"/>
      <c r="CIV109" s="2"/>
      <c r="CIW109" s="2"/>
      <c r="CIX109" s="2"/>
      <c r="CIY109" s="2"/>
      <c r="CIZ109" s="2"/>
      <c r="CJA109" s="2"/>
      <c r="CJB109" s="2"/>
      <c r="CJC109" s="2"/>
      <c r="CJD109" s="2"/>
      <c r="CJE109" s="2"/>
      <c r="CJF109" s="2"/>
      <c r="CJG109" s="2"/>
      <c r="CJH109" s="2"/>
      <c r="CJI109" s="2"/>
      <c r="CJJ109" s="2"/>
      <c r="CJK109" s="2"/>
      <c r="CJL109" s="2"/>
      <c r="CJM109" s="2"/>
      <c r="CJN109" s="2"/>
      <c r="CJO109" s="2"/>
      <c r="CJP109" s="2"/>
      <c r="CJQ109" s="2"/>
      <c r="CJR109" s="2"/>
      <c r="CJS109" s="2"/>
      <c r="CJT109" s="2"/>
      <c r="CJU109" s="2"/>
      <c r="CJV109" s="2"/>
      <c r="CJW109" s="2"/>
      <c r="CJX109" s="2"/>
      <c r="CJY109" s="2"/>
      <c r="CJZ109" s="2"/>
      <c r="CKA109" s="2"/>
      <c r="CKB109" s="2"/>
      <c r="CKC109" s="2"/>
      <c r="CKD109" s="2"/>
      <c r="CKE109" s="2"/>
      <c r="CKF109" s="2"/>
      <c r="CKG109" s="2"/>
      <c r="CKH109" s="2"/>
      <c r="CKI109" s="2"/>
      <c r="CKJ109" s="2"/>
      <c r="CKK109" s="2"/>
      <c r="CKL109" s="2"/>
      <c r="CKM109" s="2"/>
      <c r="CKN109" s="2"/>
      <c r="CKO109" s="2"/>
      <c r="CKP109" s="2"/>
      <c r="CKQ109" s="2"/>
      <c r="CKR109" s="2"/>
      <c r="CKS109" s="2"/>
      <c r="CKT109" s="2"/>
      <c r="CKU109" s="2"/>
      <c r="CKV109" s="2"/>
      <c r="CKW109" s="2"/>
      <c r="CKX109" s="2"/>
      <c r="CKY109" s="2"/>
      <c r="CKZ109" s="2"/>
      <c r="CLA109" s="2"/>
      <c r="CLB109" s="2"/>
      <c r="CLC109" s="2"/>
      <c r="CLD109" s="2"/>
      <c r="CLE109" s="2"/>
      <c r="CLF109" s="2"/>
      <c r="CLG109" s="2"/>
      <c r="CLH109" s="2"/>
      <c r="CLI109" s="2"/>
      <c r="CLJ109" s="2"/>
      <c r="CLK109" s="2"/>
      <c r="CLL109" s="2"/>
      <c r="CLM109" s="2"/>
      <c r="CLN109" s="2"/>
      <c r="CLO109" s="2"/>
      <c r="CLP109" s="2"/>
      <c r="CLQ109" s="2"/>
      <c r="CLR109" s="2"/>
      <c r="CLS109" s="2"/>
      <c r="CLT109" s="2"/>
      <c r="CLU109" s="2"/>
      <c r="CLV109" s="2"/>
      <c r="CLW109" s="2"/>
      <c r="CLX109" s="2"/>
      <c r="CLY109" s="2"/>
      <c r="CLZ109" s="2"/>
      <c r="CMA109" s="2"/>
      <c r="CMB109" s="2"/>
      <c r="CMC109" s="2"/>
      <c r="CMD109" s="2"/>
      <c r="CME109" s="2"/>
      <c r="CMF109" s="2"/>
      <c r="CMG109" s="2"/>
      <c r="CMH109" s="2"/>
      <c r="CMI109" s="2"/>
      <c r="CMJ109" s="2"/>
      <c r="CMK109" s="2"/>
      <c r="CML109" s="2"/>
      <c r="CMM109" s="2"/>
      <c r="CMN109" s="2"/>
      <c r="CMO109" s="2"/>
      <c r="CMP109" s="2"/>
      <c r="CMQ109" s="2"/>
      <c r="CMR109" s="2"/>
      <c r="CMS109" s="2"/>
      <c r="CMT109" s="2"/>
      <c r="CMU109" s="2"/>
      <c r="CMV109" s="2"/>
      <c r="CMW109" s="2"/>
      <c r="CMX109" s="2"/>
      <c r="CMY109" s="2"/>
      <c r="CMZ109" s="2"/>
      <c r="CNA109" s="2"/>
      <c r="CNB109" s="2"/>
      <c r="CNC109" s="2"/>
      <c r="CND109" s="2"/>
      <c r="CNE109" s="2"/>
      <c r="CNF109" s="2"/>
      <c r="CNG109" s="2"/>
      <c r="CNH109" s="2"/>
      <c r="CNI109" s="2"/>
      <c r="CNJ109" s="2"/>
      <c r="CNK109" s="2"/>
      <c r="CNL109" s="2"/>
      <c r="CNM109" s="2"/>
      <c r="CNN109" s="2"/>
      <c r="CNO109" s="2"/>
      <c r="CNP109" s="2"/>
      <c r="CNQ109" s="2"/>
      <c r="CNR109" s="2"/>
      <c r="CNS109" s="2"/>
      <c r="CNT109" s="2"/>
      <c r="CNU109" s="2"/>
      <c r="CNV109" s="2"/>
      <c r="CNW109" s="2"/>
      <c r="CNX109" s="2"/>
      <c r="CNY109" s="2"/>
      <c r="CNZ109" s="2"/>
      <c r="COA109" s="2"/>
      <c r="COB109" s="2"/>
      <c r="COC109" s="2"/>
      <c r="COD109" s="2"/>
      <c r="COE109" s="2"/>
      <c r="COF109" s="2"/>
      <c r="COG109" s="2"/>
      <c r="COH109" s="2"/>
      <c r="COI109" s="2"/>
      <c r="COJ109" s="2"/>
      <c r="COK109" s="2"/>
      <c r="COL109" s="2"/>
      <c r="COM109" s="2"/>
      <c r="CON109" s="2"/>
      <c r="COO109" s="2"/>
      <c r="COP109" s="2"/>
      <c r="COQ109" s="2"/>
      <c r="COR109" s="2"/>
      <c r="COS109" s="2"/>
      <c r="COT109" s="2"/>
      <c r="COU109" s="2"/>
      <c r="COV109" s="2"/>
      <c r="COW109" s="2"/>
      <c r="COX109" s="2"/>
      <c r="COY109" s="2"/>
      <c r="COZ109" s="2"/>
      <c r="CPA109" s="2"/>
      <c r="CPB109" s="2"/>
      <c r="CPC109" s="2"/>
      <c r="CPD109" s="2"/>
      <c r="CPE109" s="2"/>
      <c r="CPF109" s="2"/>
      <c r="CPG109" s="2"/>
      <c r="CPH109" s="2"/>
      <c r="CPI109" s="2"/>
      <c r="CPJ109" s="2"/>
      <c r="CPK109" s="2"/>
      <c r="CPL109" s="2"/>
      <c r="CPM109" s="2"/>
      <c r="CPN109" s="2"/>
      <c r="CPO109" s="2"/>
      <c r="CPP109" s="2"/>
      <c r="CPQ109" s="2"/>
      <c r="CPR109" s="2"/>
      <c r="CPS109" s="2"/>
      <c r="CPT109" s="2"/>
      <c r="CPU109" s="2"/>
      <c r="CPV109" s="2"/>
      <c r="CPW109" s="2"/>
      <c r="CPX109" s="2"/>
      <c r="CPY109" s="2"/>
      <c r="CPZ109" s="2"/>
      <c r="CQA109" s="2"/>
      <c r="CQB109" s="2"/>
      <c r="CQC109" s="2"/>
      <c r="CQD109" s="2"/>
      <c r="CQE109" s="2"/>
      <c r="CQF109" s="2"/>
      <c r="CQG109" s="2"/>
      <c r="CQH109" s="2"/>
      <c r="CQI109" s="2"/>
      <c r="CQJ109" s="2"/>
      <c r="CQK109" s="2"/>
      <c r="CQL109" s="2"/>
      <c r="CQM109" s="2"/>
      <c r="CQN109" s="2"/>
      <c r="CQO109" s="2"/>
      <c r="CQP109" s="2"/>
      <c r="CQQ109" s="2"/>
      <c r="CQR109" s="2"/>
      <c r="CQS109" s="2"/>
      <c r="CQT109" s="2"/>
      <c r="CQU109" s="2"/>
      <c r="CQV109" s="2"/>
      <c r="CQW109" s="2"/>
      <c r="CQX109" s="2"/>
      <c r="CQY109" s="2"/>
      <c r="CQZ109" s="2"/>
      <c r="CRA109" s="2"/>
      <c r="CRB109" s="2"/>
      <c r="CRC109" s="2"/>
      <c r="CRD109" s="2"/>
      <c r="CRE109" s="2"/>
      <c r="CRF109" s="2"/>
      <c r="CRG109" s="2"/>
      <c r="CRH109" s="2"/>
      <c r="CRI109" s="2"/>
      <c r="CRJ109" s="2"/>
      <c r="CRK109" s="2"/>
      <c r="CRL109" s="2"/>
      <c r="CRM109" s="2"/>
      <c r="CRN109" s="2"/>
      <c r="CRO109" s="2"/>
      <c r="CRP109" s="2"/>
      <c r="CRQ109" s="2"/>
      <c r="CRR109" s="2"/>
      <c r="CRS109" s="2"/>
      <c r="CRT109" s="2"/>
      <c r="CRU109" s="2"/>
      <c r="CRV109" s="2"/>
      <c r="CRW109" s="2"/>
      <c r="CRX109" s="2"/>
      <c r="CRY109" s="2"/>
      <c r="CRZ109" s="2"/>
      <c r="CSA109" s="2"/>
      <c r="CSB109" s="2"/>
      <c r="CSC109" s="2"/>
      <c r="CSD109" s="2"/>
      <c r="CSE109" s="2"/>
      <c r="CSF109" s="2"/>
      <c r="CSG109" s="2"/>
      <c r="CSH109" s="2"/>
      <c r="CSI109" s="2"/>
      <c r="CSJ109" s="2"/>
      <c r="CSK109" s="2"/>
      <c r="CSL109" s="2"/>
      <c r="CSM109" s="2"/>
      <c r="CSN109" s="2"/>
      <c r="CSO109" s="2"/>
    </row>
    <row r="110" spans="19:2537" x14ac:dyDescent="0.25"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  <c r="AMQ110" s="2"/>
      <c r="AMR110" s="2"/>
      <c r="AMS110" s="2"/>
      <c r="AMT110" s="2"/>
      <c r="AMU110" s="2"/>
      <c r="AMV110" s="2"/>
      <c r="AMW110" s="2"/>
      <c r="AMX110" s="2"/>
      <c r="AMY110" s="2"/>
      <c r="AMZ110" s="2"/>
      <c r="ANA110" s="2"/>
      <c r="ANB110" s="2"/>
      <c r="ANC110" s="2"/>
      <c r="AND110" s="2"/>
      <c r="ANE110" s="2"/>
      <c r="ANF110" s="2"/>
      <c r="ANG110" s="2"/>
      <c r="ANH110" s="2"/>
      <c r="ANI110" s="2"/>
      <c r="ANJ110" s="2"/>
      <c r="ANK110" s="2"/>
      <c r="ANL110" s="2"/>
      <c r="ANM110" s="2"/>
      <c r="ANN110" s="2"/>
      <c r="ANO110" s="2"/>
      <c r="ANP110" s="2"/>
      <c r="ANQ110" s="2"/>
      <c r="ANR110" s="2"/>
      <c r="ANS110" s="2"/>
      <c r="ANT110" s="2"/>
      <c r="ANU110" s="2"/>
      <c r="ANV110" s="2"/>
      <c r="ANW110" s="2"/>
      <c r="ANX110" s="2"/>
      <c r="ANY110" s="2"/>
      <c r="ANZ110" s="2"/>
      <c r="AOA110" s="2"/>
      <c r="AOB110" s="2"/>
      <c r="AOC110" s="2"/>
      <c r="AOD110" s="2"/>
      <c r="AOE110" s="2"/>
      <c r="AOF110" s="2"/>
      <c r="AOG110" s="2"/>
      <c r="AOH110" s="2"/>
      <c r="AOI110" s="2"/>
      <c r="AOJ110" s="2"/>
      <c r="AOK110" s="2"/>
      <c r="AOL110" s="2"/>
      <c r="AOM110" s="2"/>
      <c r="AON110" s="2"/>
      <c r="AOO110" s="2"/>
      <c r="AOP110" s="2"/>
      <c r="AOQ110" s="2"/>
      <c r="AOR110" s="2"/>
      <c r="AOS110" s="2"/>
      <c r="AOT110" s="2"/>
      <c r="AOU110" s="2"/>
      <c r="AOV110" s="2"/>
      <c r="AOW110" s="2"/>
      <c r="AOX110" s="2"/>
      <c r="AOY110" s="2"/>
      <c r="AOZ110" s="2"/>
      <c r="APA110" s="2"/>
      <c r="APB110" s="2"/>
      <c r="APC110" s="2"/>
      <c r="APD110" s="2"/>
      <c r="APE110" s="2"/>
      <c r="APF110" s="2"/>
      <c r="APG110" s="2"/>
      <c r="APH110" s="2"/>
      <c r="API110" s="2"/>
      <c r="APJ110" s="2"/>
      <c r="APK110" s="2"/>
      <c r="APL110" s="2"/>
      <c r="APM110" s="2"/>
      <c r="APN110" s="2"/>
      <c r="APO110" s="2"/>
      <c r="APP110" s="2"/>
      <c r="APQ110" s="2"/>
      <c r="APR110" s="2"/>
      <c r="APS110" s="2"/>
      <c r="APT110" s="2"/>
      <c r="APU110" s="2"/>
      <c r="APV110" s="2"/>
      <c r="APW110" s="2"/>
      <c r="APX110" s="2"/>
      <c r="APY110" s="2"/>
      <c r="APZ110" s="2"/>
      <c r="AQA110" s="2"/>
      <c r="AQB110" s="2"/>
      <c r="AQC110" s="2"/>
      <c r="AQD110" s="2"/>
      <c r="AQE110" s="2"/>
      <c r="AQF110" s="2"/>
      <c r="AQG110" s="2"/>
      <c r="AQH110" s="2"/>
      <c r="AQI110" s="2"/>
      <c r="AQJ110" s="2"/>
      <c r="AQK110" s="2"/>
      <c r="AQL110" s="2"/>
      <c r="AQM110" s="2"/>
      <c r="AQN110" s="2"/>
      <c r="AQO110" s="2"/>
      <c r="AQP110" s="2"/>
      <c r="AQQ110" s="2"/>
      <c r="AQR110" s="2"/>
      <c r="AQS110" s="2"/>
      <c r="AQT110" s="2"/>
      <c r="AQU110" s="2"/>
      <c r="AQV110" s="2"/>
      <c r="AQW110" s="2"/>
      <c r="AQX110" s="2"/>
      <c r="AQY110" s="2"/>
      <c r="AQZ110" s="2"/>
      <c r="ARA110" s="2"/>
      <c r="ARB110" s="2"/>
      <c r="ARC110" s="2"/>
      <c r="ARD110" s="2"/>
      <c r="ARE110" s="2"/>
      <c r="ARF110" s="2"/>
      <c r="ARG110" s="2"/>
      <c r="ARH110" s="2"/>
      <c r="ARI110" s="2"/>
      <c r="ARJ110" s="2"/>
      <c r="ARK110" s="2"/>
      <c r="ARL110" s="2"/>
      <c r="ARM110" s="2"/>
      <c r="ARN110" s="2"/>
      <c r="ARO110" s="2"/>
      <c r="ARP110" s="2"/>
      <c r="ARQ110" s="2"/>
      <c r="ARR110" s="2"/>
      <c r="ARS110" s="2"/>
      <c r="ART110" s="2"/>
      <c r="ARU110" s="2"/>
      <c r="ARV110" s="2"/>
      <c r="ARW110" s="2"/>
      <c r="ARX110" s="2"/>
      <c r="ARY110" s="2"/>
      <c r="ARZ110" s="2"/>
      <c r="ASA110" s="2"/>
      <c r="ASB110" s="2"/>
      <c r="ASC110" s="2"/>
      <c r="ASD110" s="2"/>
      <c r="ASE110" s="2"/>
      <c r="ASF110" s="2"/>
      <c r="ASG110" s="2"/>
      <c r="ASH110" s="2"/>
      <c r="ASI110" s="2"/>
      <c r="ASJ110" s="2"/>
      <c r="ASK110" s="2"/>
      <c r="ASL110" s="2"/>
      <c r="ASM110" s="2"/>
      <c r="ASN110" s="2"/>
      <c r="ASO110" s="2"/>
      <c r="ASP110" s="2"/>
      <c r="ASQ110" s="2"/>
      <c r="ASR110" s="2"/>
      <c r="ASS110" s="2"/>
      <c r="AST110" s="2"/>
      <c r="ASU110" s="2"/>
      <c r="ASV110" s="2"/>
      <c r="ASW110" s="2"/>
      <c r="ASX110" s="2"/>
      <c r="ASY110" s="2"/>
      <c r="ASZ110" s="2"/>
      <c r="ATA110" s="2"/>
      <c r="ATB110" s="2"/>
      <c r="ATC110" s="2"/>
      <c r="ATD110" s="2"/>
      <c r="ATE110" s="2"/>
      <c r="ATF110" s="2"/>
      <c r="ATG110" s="2"/>
      <c r="ATH110" s="2"/>
      <c r="ATI110" s="2"/>
      <c r="ATJ110" s="2"/>
      <c r="ATK110" s="2"/>
      <c r="ATL110" s="2"/>
      <c r="ATM110" s="2"/>
      <c r="ATN110" s="2"/>
      <c r="ATO110" s="2"/>
      <c r="ATP110" s="2"/>
      <c r="ATQ110" s="2"/>
      <c r="ATR110" s="2"/>
      <c r="ATS110" s="2"/>
      <c r="ATT110" s="2"/>
      <c r="ATU110" s="2"/>
      <c r="ATV110" s="2"/>
      <c r="ATW110" s="2"/>
      <c r="ATX110" s="2"/>
      <c r="ATY110" s="2"/>
      <c r="ATZ110" s="2"/>
      <c r="AUA110" s="2"/>
      <c r="AUB110" s="2"/>
      <c r="AUC110" s="2"/>
      <c r="AUD110" s="2"/>
      <c r="AUE110" s="2"/>
      <c r="AUF110" s="2"/>
      <c r="AUG110" s="2"/>
      <c r="AUH110" s="2"/>
      <c r="AUI110" s="2"/>
      <c r="AUJ110" s="2"/>
      <c r="AUK110" s="2"/>
      <c r="AUL110" s="2"/>
      <c r="AUM110" s="2"/>
      <c r="AUN110" s="2"/>
      <c r="AUO110" s="2"/>
      <c r="AUP110" s="2"/>
      <c r="AUQ110" s="2"/>
      <c r="AUR110" s="2"/>
      <c r="AUS110" s="2"/>
      <c r="AUT110" s="2"/>
      <c r="AUU110" s="2"/>
      <c r="AUV110" s="2"/>
      <c r="AUW110" s="2"/>
      <c r="AUX110" s="2"/>
      <c r="AUY110" s="2"/>
      <c r="AUZ110" s="2"/>
      <c r="AVA110" s="2"/>
      <c r="AVB110" s="2"/>
      <c r="AVC110" s="2"/>
      <c r="AVD110" s="2"/>
      <c r="AVE110" s="2"/>
      <c r="AVF110" s="2"/>
      <c r="AVG110" s="2"/>
      <c r="AVH110" s="2"/>
      <c r="AVI110" s="2"/>
      <c r="AVJ110" s="2"/>
      <c r="AVK110" s="2"/>
      <c r="AVL110" s="2"/>
      <c r="AVM110" s="2"/>
      <c r="AVN110" s="2"/>
      <c r="AVO110" s="2"/>
      <c r="AVP110" s="2"/>
      <c r="AVQ110" s="2"/>
      <c r="AVR110" s="2"/>
      <c r="AVS110" s="2"/>
      <c r="AVT110" s="2"/>
      <c r="AVU110" s="2"/>
      <c r="AVV110" s="2"/>
      <c r="AVW110" s="2"/>
      <c r="AVX110" s="2"/>
      <c r="AVY110" s="2"/>
      <c r="AVZ110" s="2"/>
      <c r="AWA110" s="2"/>
      <c r="AWB110" s="2"/>
      <c r="AWC110" s="2"/>
      <c r="AWD110" s="2"/>
      <c r="AWE110" s="2"/>
      <c r="AWF110" s="2"/>
      <c r="AWG110" s="2"/>
      <c r="AWH110" s="2"/>
      <c r="AWI110" s="2"/>
      <c r="AWJ110" s="2"/>
      <c r="AWK110" s="2"/>
      <c r="AWL110" s="2"/>
      <c r="AWM110" s="2"/>
      <c r="AWN110" s="2"/>
      <c r="AWO110" s="2"/>
      <c r="AWP110" s="2"/>
      <c r="AWQ110" s="2"/>
      <c r="AWR110" s="2"/>
      <c r="AWS110" s="2"/>
      <c r="AWT110" s="2"/>
      <c r="AWU110" s="2"/>
      <c r="AWV110" s="2"/>
      <c r="AWW110" s="2"/>
      <c r="AWX110" s="2"/>
      <c r="AWY110" s="2"/>
      <c r="AWZ110" s="2"/>
      <c r="AXA110" s="2"/>
      <c r="AXB110" s="2"/>
      <c r="AXC110" s="2"/>
      <c r="AXD110" s="2"/>
      <c r="AXE110" s="2"/>
      <c r="AXF110" s="2"/>
      <c r="AXG110" s="2"/>
      <c r="AXH110" s="2"/>
      <c r="AXI110" s="2"/>
      <c r="AXJ110" s="2"/>
      <c r="AXK110" s="2"/>
      <c r="AXL110" s="2"/>
      <c r="AXM110" s="2"/>
      <c r="AXN110" s="2"/>
      <c r="AXO110" s="2"/>
      <c r="AXP110" s="2"/>
      <c r="AXQ110" s="2"/>
      <c r="AXR110" s="2"/>
      <c r="AXS110" s="2"/>
      <c r="AXT110" s="2"/>
      <c r="AXU110" s="2"/>
      <c r="AXV110" s="2"/>
      <c r="AXW110" s="2"/>
      <c r="AXX110" s="2"/>
      <c r="AXY110" s="2"/>
      <c r="AXZ110" s="2"/>
      <c r="AYA110" s="2"/>
      <c r="AYB110" s="2"/>
      <c r="AYC110" s="2"/>
      <c r="AYD110" s="2"/>
      <c r="AYE110" s="2"/>
      <c r="AYF110" s="2"/>
      <c r="AYG110" s="2"/>
      <c r="AYH110" s="2"/>
      <c r="AYI110" s="2"/>
      <c r="AYJ110" s="2"/>
      <c r="AYK110" s="2"/>
      <c r="AYL110" s="2"/>
      <c r="AYM110" s="2"/>
      <c r="AYN110" s="2"/>
      <c r="AYO110" s="2"/>
      <c r="AYP110" s="2"/>
      <c r="AYQ110" s="2"/>
      <c r="AYR110" s="2"/>
      <c r="AYS110" s="2"/>
      <c r="AYT110" s="2"/>
      <c r="AYU110" s="2"/>
      <c r="AYV110" s="2"/>
      <c r="AYW110" s="2"/>
      <c r="AYX110" s="2"/>
      <c r="AYY110" s="2"/>
      <c r="AYZ110" s="2"/>
      <c r="AZA110" s="2"/>
      <c r="AZB110" s="2"/>
      <c r="AZC110" s="2"/>
      <c r="AZD110" s="2"/>
      <c r="AZE110" s="2"/>
      <c r="AZF110" s="2"/>
      <c r="AZG110" s="2"/>
      <c r="AZH110" s="2"/>
      <c r="AZI110" s="2"/>
      <c r="AZJ110" s="2"/>
      <c r="AZK110" s="2"/>
      <c r="AZL110" s="2"/>
      <c r="AZM110" s="2"/>
      <c r="AZN110" s="2"/>
      <c r="AZO110" s="2"/>
      <c r="AZP110" s="2"/>
      <c r="AZQ110" s="2"/>
      <c r="AZR110" s="2"/>
      <c r="AZS110" s="2"/>
      <c r="AZT110" s="2"/>
      <c r="AZU110" s="2"/>
      <c r="AZV110" s="2"/>
      <c r="AZW110" s="2"/>
      <c r="AZX110" s="2"/>
      <c r="AZY110" s="2"/>
      <c r="AZZ110" s="2"/>
      <c r="BAA110" s="2"/>
      <c r="BAB110" s="2"/>
      <c r="BAC110" s="2"/>
      <c r="BAD110" s="2"/>
      <c r="BAE110" s="2"/>
      <c r="BAF110" s="2"/>
      <c r="BAG110" s="2"/>
      <c r="BAH110" s="2"/>
      <c r="BAI110" s="2"/>
      <c r="BAJ110" s="2"/>
      <c r="BAK110" s="2"/>
      <c r="BAL110" s="2"/>
      <c r="BAM110" s="2"/>
      <c r="BAN110" s="2"/>
      <c r="BAO110" s="2"/>
      <c r="BAP110" s="2"/>
      <c r="BAQ110" s="2"/>
      <c r="BAR110" s="2"/>
      <c r="BAS110" s="2"/>
      <c r="BAT110" s="2"/>
      <c r="BAU110" s="2"/>
      <c r="BAV110" s="2"/>
      <c r="BAW110" s="2"/>
      <c r="BAX110" s="2"/>
      <c r="BAY110" s="2"/>
      <c r="BAZ110" s="2"/>
      <c r="BBA110" s="2"/>
      <c r="BBB110" s="2"/>
      <c r="BBC110" s="2"/>
      <c r="BBD110" s="2"/>
      <c r="BBE110" s="2"/>
      <c r="BBF110" s="2"/>
      <c r="BBG110" s="2"/>
      <c r="BBH110" s="2"/>
      <c r="BBI110" s="2"/>
      <c r="BBJ110" s="2"/>
      <c r="BBK110" s="2"/>
      <c r="BBL110" s="2"/>
      <c r="BBM110" s="2"/>
      <c r="BBN110" s="2"/>
      <c r="BBO110" s="2"/>
      <c r="BBP110" s="2"/>
      <c r="BBQ110" s="2"/>
      <c r="BBR110" s="2"/>
      <c r="BBS110" s="2"/>
      <c r="BBT110" s="2"/>
      <c r="BBU110" s="2"/>
      <c r="BBV110" s="2"/>
      <c r="BBW110" s="2"/>
      <c r="BBX110" s="2"/>
      <c r="BBY110" s="2"/>
      <c r="BBZ110" s="2"/>
      <c r="BCA110" s="2"/>
      <c r="BCB110" s="2"/>
      <c r="BCC110" s="2"/>
      <c r="BCD110" s="2"/>
      <c r="BCE110" s="2"/>
      <c r="BCF110" s="2"/>
      <c r="BCG110" s="2"/>
      <c r="BCH110" s="2"/>
      <c r="BCI110" s="2"/>
      <c r="BCJ110" s="2"/>
      <c r="BCK110" s="2"/>
      <c r="BCL110" s="2"/>
      <c r="BCM110" s="2"/>
      <c r="BCN110" s="2"/>
      <c r="BCO110" s="2"/>
      <c r="BCP110" s="2"/>
      <c r="BCQ110" s="2"/>
      <c r="BCR110" s="2"/>
      <c r="BCS110" s="2"/>
      <c r="BCT110" s="2"/>
      <c r="BCU110" s="2"/>
      <c r="BCV110" s="2"/>
      <c r="BCW110" s="2"/>
      <c r="BCX110" s="2"/>
      <c r="BCY110" s="2"/>
      <c r="BCZ110" s="2"/>
      <c r="BDA110" s="2"/>
      <c r="BDB110" s="2"/>
      <c r="BDC110" s="2"/>
      <c r="BDD110" s="2"/>
      <c r="BDE110" s="2"/>
      <c r="BDF110" s="2"/>
      <c r="BDG110" s="2"/>
      <c r="BDH110" s="2"/>
      <c r="BDI110" s="2"/>
      <c r="BDJ110" s="2"/>
      <c r="BDK110" s="2"/>
      <c r="BDL110" s="2"/>
      <c r="BDM110" s="2"/>
      <c r="BDN110" s="2"/>
      <c r="BDO110" s="2"/>
      <c r="BDP110" s="2"/>
      <c r="BDQ110" s="2"/>
      <c r="BDR110" s="2"/>
      <c r="BDS110" s="2"/>
      <c r="BDT110" s="2"/>
      <c r="BDU110" s="2"/>
      <c r="BDV110" s="2"/>
      <c r="BDW110" s="2"/>
      <c r="BDX110" s="2"/>
      <c r="BDY110" s="2"/>
      <c r="BDZ110" s="2"/>
      <c r="BEA110" s="2"/>
      <c r="BEB110" s="2"/>
      <c r="BEC110" s="2"/>
      <c r="BED110" s="2"/>
      <c r="BEE110" s="2"/>
      <c r="BEF110" s="2"/>
      <c r="BEG110" s="2"/>
      <c r="BEH110" s="2"/>
      <c r="BEI110" s="2"/>
      <c r="BEJ110" s="2"/>
      <c r="BEK110" s="2"/>
      <c r="BEL110" s="2"/>
      <c r="BEM110" s="2"/>
      <c r="BEN110" s="2"/>
      <c r="BEO110" s="2"/>
      <c r="BEP110" s="2"/>
      <c r="BEQ110" s="2"/>
      <c r="BER110" s="2"/>
      <c r="BES110" s="2"/>
      <c r="BET110" s="2"/>
      <c r="BEU110" s="2"/>
      <c r="BEV110" s="2"/>
      <c r="BEW110" s="2"/>
      <c r="BEX110" s="2"/>
      <c r="BEY110" s="2"/>
      <c r="BEZ110" s="2"/>
      <c r="BFA110" s="2"/>
      <c r="BFB110" s="2"/>
      <c r="BFC110" s="2"/>
      <c r="BFD110" s="2"/>
      <c r="BFE110" s="2"/>
      <c r="BFF110" s="2"/>
      <c r="BFG110" s="2"/>
      <c r="BFH110" s="2"/>
      <c r="BFI110" s="2"/>
      <c r="BFJ110" s="2"/>
      <c r="BFK110" s="2"/>
      <c r="BFL110" s="2"/>
      <c r="BFM110" s="2"/>
      <c r="BFN110" s="2"/>
      <c r="BFO110" s="2"/>
      <c r="BFP110" s="2"/>
      <c r="BFQ110" s="2"/>
      <c r="BFR110" s="2"/>
      <c r="BFS110" s="2"/>
      <c r="BFT110" s="2"/>
      <c r="BFU110" s="2"/>
      <c r="BFV110" s="2"/>
      <c r="BFW110" s="2"/>
      <c r="BFX110" s="2"/>
      <c r="BFY110" s="2"/>
      <c r="BFZ110" s="2"/>
      <c r="BGA110" s="2"/>
      <c r="BGB110" s="2"/>
      <c r="BGC110" s="2"/>
      <c r="BGD110" s="2"/>
      <c r="BGE110" s="2"/>
      <c r="BGF110" s="2"/>
      <c r="BGG110" s="2"/>
      <c r="BGH110" s="2"/>
      <c r="BGI110" s="2"/>
      <c r="BGJ110" s="2"/>
      <c r="BGK110" s="2"/>
      <c r="BGL110" s="2"/>
      <c r="BGM110" s="2"/>
      <c r="BGN110" s="2"/>
      <c r="BGO110" s="2"/>
      <c r="BGP110" s="2"/>
      <c r="BGQ110" s="2"/>
      <c r="BGR110" s="2"/>
      <c r="BGS110" s="2"/>
      <c r="BGT110" s="2"/>
      <c r="BGU110" s="2"/>
      <c r="BGV110" s="2"/>
      <c r="BGW110" s="2"/>
      <c r="BGX110" s="2"/>
      <c r="BGY110" s="2"/>
      <c r="BGZ110" s="2"/>
      <c r="BHA110" s="2"/>
      <c r="BHB110" s="2"/>
      <c r="BHC110" s="2"/>
      <c r="BHD110" s="2"/>
      <c r="BHE110" s="2"/>
      <c r="BHF110" s="2"/>
      <c r="BHG110" s="2"/>
      <c r="BHH110" s="2"/>
      <c r="BHI110" s="2"/>
      <c r="BHJ110" s="2"/>
      <c r="BHK110" s="2"/>
      <c r="BHL110" s="2"/>
      <c r="BHM110" s="2"/>
      <c r="BHN110" s="2"/>
      <c r="BHO110" s="2"/>
      <c r="BHP110" s="2"/>
      <c r="BHQ110" s="2"/>
      <c r="BHR110" s="2"/>
      <c r="BHS110" s="2"/>
      <c r="BHT110" s="2"/>
      <c r="BHU110" s="2"/>
      <c r="BHV110" s="2"/>
      <c r="BHW110" s="2"/>
      <c r="BHX110" s="2"/>
      <c r="BHY110" s="2"/>
      <c r="BHZ110" s="2"/>
      <c r="BIA110" s="2"/>
      <c r="BIB110" s="2"/>
      <c r="BIC110" s="2"/>
      <c r="BID110" s="2"/>
      <c r="BIE110" s="2"/>
      <c r="BIF110" s="2"/>
      <c r="BIG110" s="2"/>
      <c r="BIH110" s="2"/>
      <c r="BII110" s="2"/>
      <c r="BIJ110" s="2"/>
      <c r="BIK110" s="2"/>
      <c r="BIL110" s="2"/>
      <c r="BIM110" s="2"/>
      <c r="BIN110" s="2"/>
      <c r="BIO110" s="2"/>
      <c r="BIP110" s="2"/>
      <c r="BIQ110" s="2"/>
      <c r="BIR110" s="2"/>
      <c r="BIS110" s="2"/>
      <c r="BIT110" s="2"/>
      <c r="BIU110" s="2"/>
      <c r="BIV110" s="2"/>
      <c r="BIW110" s="2"/>
      <c r="BIX110" s="2"/>
      <c r="BIY110" s="2"/>
      <c r="BIZ110" s="2"/>
      <c r="BJA110" s="2"/>
      <c r="BJB110" s="2"/>
      <c r="BJC110" s="2"/>
      <c r="BJD110" s="2"/>
      <c r="BJE110" s="2"/>
      <c r="BJF110" s="2"/>
      <c r="BJG110" s="2"/>
      <c r="BJH110" s="2"/>
      <c r="BJI110" s="2"/>
      <c r="BJJ110" s="2"/>
      <c r="BJK110" s="2"/>
      <c r="BJL110" s="2"/>
      <c r="BJM110" s="2"/>
      <c r="BJN110" s="2"/>
      <c r="BJO110" s="2"/>
      <c r="BJP110" s="2"/>
      <c r="BJQ110" s="2"/>
      <c r="BJR110" s="2"/>
      <c r="BJS110" s="2"/>
      <c r="BJT110" s="2"/>
      <c r="BJU110" s="2"/>
      <c r="BJV110" s="2"/>
      <c r="BJW110" s="2"/>
      <c r="BJX110" s="2"/>
      <c r="BJY110" s="2"/>
      <c r="BJZ110" s="2"/>
      <c r="BKA110" s="2"/>
      <c r="BKB110" s="2"/>
      <c r="BKC110" s="2"/>
      <c r="BKD110" s="2"/>
      <c r="BKE110" s="2"/>
      <c r="BKF110" s="2"/>
      <c r="BKG110" s="2"/>
      <c r="BKH110" s="2"/>
      <c r="BKI110" s="2"/>
      <c r="BKJ110" s="2"/>
      <c r="BKK110" s="2"/>
      <c r="BKL110" s="2"/>
      <c r="BKM110" s="2"/>
      <c r="BKN110" s="2"/>
      <c r="BKO110" s="2"/>
      <c r="BKP110" s="2"/>
      <c r="BKQ110" s="2"/>
      <c r="BKR110" s="2"/>
      <c r="BKS110" s="2"/>
      <c r="BKT110" s="2"/>
      <c r="BKU110" s="2"/>
      <c r="BKV110" s="2"/>
      <c r="BKW110" s="2"/>
      <c r="BKX110" s="2"/>
      <c r="BKY110" s="2"/>
      <c r="BKZ110" s="2"/>
      <c r="BLA110" s="2"/>
      <c r="BLB110" s="2"/>
      <c r="BLC110" s="2"/>
      <c r="BLD110" s="2"/>
      <c r="BLE110" s="2"/>
      <c r="BLF110" s="2"/>
      <c r="BLG110" s="2"/>
      <c r="BLH110" s="2"/>
      <c r="BLI110" s="2"/>
      <c r="BLJ110" s="2"/>
      <c r="BLK110" s="2"/>
      <c r="BLL110" s="2"/>
      <c r="BLM110" s="2"/>
      <c r="BLN110" s="2"/>
      <c r="BLO110" s="2"/>
      <c r="BLP110" s="2"/>
      <c r="BLQ110" s="2"/>
      <c r="BLR110" s="2"/>
      <c r="BLS110" s="2"/>
      <c r="BLT110" s="2"/>
      <c r="BLU110" s="2"/>
      <c r="BLV110" s="2"/>
      <c r="BLW110" s="2"/>
      <c r="BLX110" s="2"/>
      <c r="BLY110" s="2"/>
      <c r="BLZ110" s="2"/>
      <c r="BMA110" s="2"/>
      <c r="BMB110" s="2"/>
      <c r="BMC110" s="2"/>
      <c r="BMD110" s="2"/>
      <c r="BME110" s="2"/>
      <c r="BMF110" s="2"/>
      <c r="BMG110" s="2"/>
      <c r="BMH110" s="2"/>
      <c r="BMI110" s="2"/>
      <c r="BMJ110" s="2"/>
      <c r="BMK110" s="2"/>
      <c r="BML110" s="2"/>
      <c r="BMM110" s="2"/>
      <c r="BMN110" s="2"/>
      <c r="BMO110" s="2"/>
      <c r="BMP110" s="2"/>
      <c r="BMQ110" s="2"/>
      <c r="BMR110" s="2"/>
      <c r="BMS110" s="2"/>
      <c r="BMT110" s="2"/>
      <c r="BMU110" s="2"/>
      <c r="BMV110" s="2"/>
      <c r="BMW110" s="2"/>
      <c r="BMX110" s="2"/>
      <c r="BMY110" s="2"/>
      <c r="BMZ110" s="2"/>
      <c r="BNA110" s="2"/>
      <c r="BNB110" s="2"/>
      <c r="BNC110" s="2"/>
      <c r="BND110" s="2"/>
      <c r="BNE110" s="2"/>
      <c r="BNF110" s="2"/>
      <c r="BNG110" s="2"/>
      <c r="BNH110" s="2"/>
      <c r="BNI110" s="2"/>
      <c r="BNJ110" s="2"/>
      <c r="BNK110" s="2"/>
      <c r="BNL110" s="2"/>
      <c r="BNM110" s="2"/>
      <c r="BNN110" s="2"/>
      <c r="BNO110" s="2"/>
      <c r="BNP110" s="2"/>
      <c r="BNQ110" s="2"/>
      <c r="BNR110" s="2"/>
      <c r="BNS110" s="2"/>
      <c r="BNT110" s="2"/>
      <c r="BNU110" s="2"/>
      <c r="BNV110" s="2"/>
      <c r="BNW110" s="2"/>
      <c r="BNX110" s="2"/>
      <c r="BNY110" s="2"/>
      <c r="BNZ110" s="2"/>
      <c r="BOA110" s="2"/>
      <c r="BOB110" s="2"/>
      <c r="BOC110" s="2"/>
      <c r="BOD110" s="2"/>
      <c r="BOE110" s="2"/>
      <c r="BOF110" s="2"/>
      <c r="BOG110" s="2"/>
      <c r="BOH110" s="2"/>
      <c r="BOI110" s="2"/>
      <c r="BOJ110" s="2"/>
      <c r="BOK110" s="2"/>
      <c r="BOL110" s="2"/>
      <c r="BOM110" s="2"/>
      <c r="BON110" s="2"/>
      <c r="BOO110" s="2"/>
      <c r="BOP110" s="2"/>
      <c r="BOQ110" s="2"/>
      <c r="BOR110" s="2"/>
      <c r="BOS110" s="2"/>
      <c r="BOT110" s="2"/>
      <c r="BOU110" s="2"/>
      <c r="BOV110" s="2"/>
      <c r="BOW110" s="2"/>
      <c r="BOX110" s="2"/>
      <c r="BOY110" s="2"/>
      <c r="BOZ110" s="2"/>
      <c r="BPA110" s="2"/>
      <c r="BPB110" s="2"/>
      <c r="BPC110" s="2"/>
      <c r="BPD110" s="2"/>
      <c r="BPE110" s="2"/>
      <c r="BPF110" s="2"/>
      <c r="BPG110" s="2"/>
      <c r="BPH110" s="2"/>
      <c r="BPI110" s="2"/>
      <c r="BPJ110" s="2"/>
      <c r="BPK110" s="2"/>
      <c r="BPL110" s="2"/>
      <c r="BPM110" s="2"/>
      <c r="BPN110" s="2"/>
      <c r="BPO110" s="2"/>
      <c r="BPP110" s="2"/>
      <c r="BPQ110" s="2"/>
      <c r="BPR110" s="2"/>
      <c r="BPS110" s="2"/>
      <c r="BPT110" s="2"/>
      <c r="BPU110" s="2"/>
      <c r="BPV110" s="2"/>
      <c r="BPW110" s="2"/>
      <c r="BPX110" s="2"/>
      <c r="BPY110" s="2"/>
      <c r="BPZ110" s="2"/>
      <c r="BQA110" s="2"/>
      <c r="BQB110" s="2"/>
      <c r="BQC110" s="2"/>
      <c r="BQD110" s="2"/>
      <c r="BQE110" s="2"/>
      <c r="BQF110" s="2"/>
      <c r="BQG110" s="2"/>
      <c r="BQH110" s="2"/>
      <c r="BQI110" s="2"/>
      <c r="BQJ110" s="2"/>
      <c r="BQK110" s="2"/>
      <c r="BQL110" s="2"/>
      <c r="BQM110" s="2"/>
      <c r="BQN110" s="2"/>
      <c r="BQO110" s="2"/>
      <c r="BQP110" s="2"/>
      <c r="BQQ110" s="2"/>
      <c r="BQR110" s="2"/>
      <c r="BQS110" s="2"/>
      <c r="BQT110" s="2"/>
      <c r="BQU110" s="2"/>
      <c r="BQV110" s="2"/>
      <c r="BQW110" s="2"/>
      <c r="BQX110" s="2"/>
      <c r="BQY110" s="2"/>
      <c r="BQZ110" s="2"/>
      <c r="BRA110" s="2"/>
      <c r="BRB110" s="2"/>
      <c r="BRC110" s="2"/>
      <c r="BRD110" s="2"/>
      <c r="BRE110" s="2"/>
      <c r="BRF110" s="2"/>
      <c r="BRG110" s="2"/>
      <c r="BRH110" s="2"/>
      <c r="BRI110" s="2"/>
      <c r="BRJ110" s="2"/>
      <c r="BRK110" s="2"/>
      <c r="BRL110" s="2"/>
      <c r="BRM110" s="2"/>
      <c r="BRN110" s="2"/>
      <c r="BRO110" s="2"/>
      <c r="BRP110" s="2"/>
      <c r="BRQ110" s="2"/>
      <c r="BRR110" s="2"/>
      <c r="BRS110" s="2"/>
      <c r="BRT110" s="2"/>
      <c r="BRU110" s="2"/>
      <c r="BRV110" s="2"/>
      <c r="BRW110" s="2"/>
      <c r="BRX110" s="2"/>
      <c r="BRY110" s="2"/>
      <c r="BRZ110" s="2"/>
      <c r="BSA110" s="2"/>
      <c r="BSB110" s="2"/>
      <c r="BSC110" s="2"/>
      <c r="BSD110" s="2"/>
      <c r="BSE110" s="2"/>
      <c r="BSF110" s="2"/>
      <c r="BSG110" s="2"/>
      <c r="BSH110" s="2"/>
      <c r="BSI110" s="2"/>
      <c r="BSJ110" s="2"/>
      <c r="BSK110" s="2"/>
      <c r="BSL110" s="2"/>
      <c r="BSM110" s="2"/>
      <c r="BSN110" s="2"/>
      <c r="BSO110" s="2"/>
      <c r="BSP110" s="2"/>
      <c r="BSQ110" s="2"/>
      <c r="BSR110" s="2"/>
      <c r="BSS110" s="2"/>
      <c r="BST110" s="2"/>
      <c r="BSU110" s="2"/>
      <c r="BSV110" s="2"/>
      <c r="BSW110" s="2"/>
      <c r="BSX110" s="2"/>
      <c r="BSY110" s="2"/>
      <c r="BSZ110" s="2"/>
      <c r="BTA110" s="2"/>
      <c r="BTB110" s="2"/>
      <c r="BTC110" s="2"/>
      <c r="BTD110" s="2"/>
      <c r="BTE110" s="2"/>
      <c r="BTF110" s="2"/>
      <c r="BTG110" s="2"/>
      <c r="BTH110" s="2"/>
      <c r="BTI110" s="2"/>
      <c r="BTJ110" s="2"/>
      <c r="BTK110" s="2"/>
      <c r="BTL110" s="2"/>
      <c r="BTM110" s="2"/>
      <c r="BTN110" s="2"/>
      <c r="BTO110" s="2"/>
      <c r="BTP110" s="2"/>
      <c r="BTQ110" s="2"/>
      <c r="BTR110" s="2"/>
      <c r="BTS110" s="2"/>
      <c r="BTT110" s="2"/>
      <c r="BTU110" s="2"/>
      <c r="BTV110" s="2"/>
      <c r="BTW110" s="2"/>
      <c r="BTX110" s="2"/>
      <c r="BTY110" s="2"/>
      <c r="BTZ110" s="2"/>
      <c r="BUA110" s="2"/>
      <c r="BUB110" s="2"/>
      <c r="BUC110" s="2"/>
      <c r="BUD110" s="2"/>
      <c r="BUE110" s="2"/>
      <c r="BUF110" s="2"/>
      <c r="BUG110" s="2"/>
      <c r="BUH110" s="2"/>
      <c r="BUI110" s="2"/>
      <c r="BUJ110" s="2"/>
      <c r="BUK110" s="2"/>
      <c r="BUL110" s="2"/>
      <c r="BUM110" s="2"/>
      <c r="BUN110" s="2"/>
      <c r="BUO110" s="2"/>
      <c r="BUP110" s="2"/>
      <c r="BUQ110" s="2"/>
      <c r="BUR110" s="2"/>
      <c r="BUS110" s="2"/>
      <c r="BUT110" s="2"/>
      <c r="BUU110" s="2"/>
      <c r="BUV110" s="2"/>
      <c r="BUW110" s="2"/>
      <c r="BUX110" s="2"/>
      <c r="BUY110" s="2"/>
      <c r="BUZ110" s="2"/>
      <c r="BVA110" s="2"/>
      <c r="BVB110" s="2"/>
      <c r="BVC110" s="2"/>
      <c r="BVD110" s="2"/>
      <c r="BVE110" s="2"/>
      <c r="BVF110" s="2"/>
      <c r="BVG110" s="2"/>
      <c r="BVH110" s="2"/>
      <c r="BVI110" s="2"/>
      <c r="BVJ110" s="2"/>
      <c r="BVK110" s="2"/>
      <c r="BVL110" s="2"/>
      <c r="BVM110" s="2"/>
      <c r="BVN110" s="2"/>
      <c r="BVO110" s="2"/>
      <c r="BVP110" s="2"/>
      <c r="BVQ110" s="2"/>
      <c r="BVR110" s="2"/>
      <c r="BVS110" s="2"/>
      <c r="BVT110" s="2"/>
      <c r="BVU110" s="2"/>
      <c r="BVV110" s="2"/>
      <c r="BVW110" s="2"/>
      <c r="BVX110" s="2"/>
      <c r="BVY110" s="2"/>
      <c r="BVZ110" s="2"/>
      <c r="BWA110" s="2"/>
      <c r="BWB110" s="2"/>
      <c r="BWC110" s="2"/>
      <c r="BWD110" s="2"/>
      <c r="BWE110" s="2"/>
      <c r="BWF110" s="2"/>
      <c r="BWG110" s="2"/>
      <c r="BWH110" s="2"/>
      <c r="BWI110" s="2"/>
      <c r="BWJ110" s="2"/>
      <c r="BWK110" s="2"/>
      <c r="BWL110" s="2"/>
      <c r="BWM110" s="2"/>
      <c r="BWN110" s="2"/>
      <c r="BWO110" s="2"/>
      <c r="BWP110" s="2"/>
      <c r="BWQ110" s="2"/>
      <c r="BWR110" s="2"/>
      <c r="BWS110" s="2"/>
      <c r="BWT110" s="2"/>
      <c r="BWU110" s="2"/>
      <c r="BWV110" s="2"/>
      <c r="BWW110" s="2"/>
      <c r="BWX110" s="2"/>
      <c r="BWY110" s="2"/>
      <c r="BWZ110" s="2"/>
      <c r="BXA110" s="2"/>
      <c r="BXB110" s="2"/>
      <c r="BXC110" s="2"/>
      <c r="BXD110" s="2"/>
      <c r="BXE110" s="2"/>
      <c r="BXF110" s="2"/>
      <c r="BXG110" s="2"/>
      <c r="BXH110" s="2"/>
      <c r="BXI110" s="2"/>
      <c r="BXJ110" s="2"/>
      <c r="BXK110" s="2"/>
      <c r="BXL110" s="2"/>
      <c r="BXM110" s="2"/>
      <c r="BXN110" s="2"/>
      <c r="BXO110" s="2"/>
      <c r="BXP110" s="2"/>
      <c r="BXQ110" s="2"/>
      <c r="BXR110" s="2"/>
      <c r="BXS110" s="2"/>
      <c r="BXT110" s="2"/>
      <c r="BXU110" s="2"/>
      <c r="BXV110" s="2"/>
      <c r="BXW110" s="2"/>
      <c r="BXX110" s="2"/>
      <c r="BXY110" s="2"/>
      <c r="BXZ110" s="2"/>
      <c r="BYA110" s="2"/>
      <c r="BYB110" s="2"/>
      <c r="BYC110" s="2"/>
      <c r="BYD110" s="2"/>
      <c r="BYE110" s="2"/>
      <c r="BYF110" s="2"/>
      <c r="BYG110" s="2"/>
      <c r="BYH110" s="2"/>
      <c r="BYI110" s="2"/>
      <c r="BYJ110" s="2"/>
      <c r="BYK110" s="2"/>
      <c r="BYL110" s="2"/>
      <c r="BYM110" s="2"/>
      <c r="BYN110" s="2"/>
      <c r="BYO110" s="2"/>
      <c r="BYP110" s="2"/>
      <c r="BYQ110" s="2"/>
      <c r="BYR110" s="2"/>
      <c r="BYS110" s="2"/>
      <c r="BYT110" s="2"/>
      <c r="BYU110" s="2"/>
      <c r="BYV110" s="2"/>
      <c r="BYW110" s="2"/>
      <c r="BYX110" s="2"/>
      <c r="BYY110" s="2"/>
      <c r="BYZ110" s="2"/>
      <c r="BZA110" s="2"/>
      <c r="BZB110" s="2"/>
      <c r="BZC110" s="2"/>
      <c r="BZD110" s="2"/>
      <c r="BZE110" s="2"/>
      <c r="BZF110" s="2"/>
      <c r="BZG110" s="2"/>
      <c r="BZH110" s="2"/>
      <c r="BZI110" s="2"/>
      <c r="BZJ110" s="2"/>
      <c r="BZK110" s="2"/>
      <c r="BZL110" s="2"/>
      <c r="BZM110" s="2"/>
      <c r="BZN110" s="2"/>
      <c r="BZO110" s="2"/>
      <c r="BZP110" s="2"/>
      <c r="BZQ110" s="2"/>
      <c r="BZR110" s="2"/>
      <c r="BZS110" s="2"/>
      <c r="BZT110" s="2"/>
      <c r="BZU110" s="2"/>
      <c r="BZV110" s="2"/>
      <c r="BZW110" s="2"/>
      <c r="BZX110" s="2"/>
      <c r="BZY110" s="2"/>
      <c r="BZZ110" s="2"/>
      <c r="CAA110" s="2"/>
      <c r="CAB110" s="2"/>
      <c r="CAC110" s="2"/>
      <c r="CAD110" s="2"/>
      <c r="CAE110" s="2"/>
      <c r="CAF110" s="2"/>
      <c r="CAG110" s="2"/>
      <c r="CAH110" s="2"/>
      <c r="CAI110" s="2"/>
      <c r="CAJ110" s="2"/>
      <c r="CAK110" s="2"/>
      <c r="CAL110" s="2"/>
      <c r="CAM110" s="2"/>
      <c r="CAN110" s="2"/>
      <c r="CAO110" s="2"/>
      <c r="CAP110" s="2"/>
      <c r="CAQ110" s="2"/>
      <c r="CAR110" s="2"/>
      <c r="CAS110" s="2"/>
      <c r="CAT110" s="2"/>
      <c r="CAU110" s="2"/>
      <c r="CAV110" s="2"/>
      <c r="CAW110" s="2"/>
      <c r="CAX110" s="2"/>
      <c r="CAY110" s="2"/>
      <c r="CAZ110" s="2"/>
      <c r="CBA110" s="2"/>
      <c r="CBB110" s="2"/>
      <c r="CBC110" s="2"/>
      <c r="CBD110" s="2"/>
      <c r="CBE110" s="2"/>
      <c r="CBF110" s="2"/>
      <c r="CBG110" s="2"/>
      <c r="CBH110" s="2"/>
      <c r="CBI110" s="2"/>
      <c r="CBJ110" s="2"/>
      <c r="CBK110" s="2"/>
      <c r="CBL110" s="2"/>
      <c r="CBM110" s="2"/>
      <c r="CBN110" s="2"/>
      <c r="CBO110" s="2"/>
      <c r="CBP110" s="2"/>
      <c r="CBQ110" s="2"/>
      <c r="CBR110" s="2"/>
      <c r="CBS110" s="2"/>
      <c r="CBT110" s="2"/>
      <c r="CBU110" s="2"/>
      <c r="CBV110" s="2"/>
      <c r="CBW110" s="2"/>
      <c r="CBX110" s="2"/>
      <c r="CBY110" s="2"/>
      <c r="CBZ110" s="2"/>
      <c r="CCA110" s="2"/>
      <c r="CCB110" s="2"/>
      <c r="CCC110" s="2"/>
      <c r="CCD110" s="2"/>
      <c r="CCE110" s="2"/>
      <c r="CCF110" s="2"/>
      <c r="CCG110" s="2"/>
      <c r="CCH110" s="2"/>
      <c r="CCI110" s="2"/>
      <c r="CCJ110" s="2"/>
      <c r="CCK110" s="2"/>
      <c r="CCL110" s="2"/>
      <c r="CCM110" s="2"/>
      <c r="CCN110" s="2"/>
      <c r="CCO110" s="2"/>
      <c r="CCP110" s="2"/>
      <c r="CCQ110" s="2"/>
      <c r="CCR110" s="2"/>
      <c r="CCS110" s="2"/>
      <c r="CCT110" s="2"/>
      <c r="CCU110" s="2"/>
      <c r="CCV110" s="2"/>
      <c r="CCW110" s="2"/>
      <c r="CCX110" s="2"/>
      <c r="CCY110" s="2"/>
      <c r="CCZ110" s="2"/>
      <c r="CDA110" s="2"/>
      <c r="CDB110" s="2"/>
      <c r="CDC110" s="2"/>
      <c r="CDD110" s="2"/>
      <c r="CDE110" s="2"/>
      <c r="CDF110" s="2"/>
      <c r="CDG110" s="2"/>
      <c r="CDH110" s="2"/>
      <c r="CDI110" s="2"/>
      <c r="CDJ110" s="2"/>
      <c r="CDK110" s="2"/>
      <c r="CDL110" s="2"/>
      <c r="CDM110" s="2"/>
      <c r="CDN110" s="2"/>
      <c r="CDO110" s="2"/>
      <c r="CDP110" s="2"/>
      <c r="CDQ110" s="2"/>
      <c r="CDR110" s="2"/>
      <c r="CDS110" s="2"/>
      <c r="CDT110" s="2"/>
      <c r="CDU110" s="2"/>
      <c r="CDV110" s="2"/>
      <c r="CDW110" s="2"/>
      <c r="CDX110" s="2"/>
      <c r="CDY110" s="2"/>
      <c r="CDZ110" s="2"/>
      <c r="CEA110" s="2"/>
      <c r="CEB110" s="2"/>
      <c r="CEC110" s="2"/>
      <c r="CED110" s="2"/>
      <c r="CEE110" s="2"/>
      <c r="CEF110" s="2"/>
      <c r="CEG110" s="2"/>
      <c r="CEH110" s="2"/>
      <c r="CEI110" s="2"/>
      <c r="CEJ110" s="2"/>
      <c r="CEK110" s="2"/>
      <c r="CEL110" s="2"/>
      <c r="CEM110" s="2"/>
      <c r="CEN110" s="2"/>
      <c r="CEO110" s="2"/>
      <c r="CEP110" s="2"/>
      <c r="CEQ110" s="2"/>
      <c r="CER110" s="2"/>
      <c r="CES110" s="2"/>
      <c r="CET110" s="2"/>
      <c r="CEU110" s="2"/>
      <c r="CEV110" s="2"/>
      <c r="CEW110" s="2"/>
      <c r="CEX110" s="2"/>
      <c r="CEY110" s="2"/>
      <c r="CEZ110" s="2"/>
      <c r="CFA110" s="2"/>
      <c r="CFB110" s="2"/>
      <c r="CFC110" s="2"/>
      <c r="CFD110" s="2"/>
      <c r="CFE110" s="2"/>
      <c r="CFF110" s="2"/>
      <c r="CFG110" s="2"/>
      <c r="CFH110" s="2"/>
      <c r="CFI110" s="2"/>
      <c r="CFJ110" s="2"/>
      <c r="CFK110" s="2"/>
      <c r="CFL110" s="2"/>
      <c r="CFM110" s="2"/>
      <c r="CFN110" s="2"/>
      <c r="CFO110" s="2"/>
      <c r="CFP110" s="2"/>
      <c r="CFQ110" s="2"/>
      <c r="CFR110" s="2"/>
      <c r="CFS110" s="2"/>
      <c r="CFT110" s="2"/>
      <c r="CFU110" s="2"/>
      <c r="CFV110" s="2"/>
      <c r="CFW110" s="2"/>
      <c r="CFX110" s="2"/>
      <c r="CFY110" s="2"/>
      <c r="CFZ110" s="2"/>
      <c r="CGA110" s="2"/>
      <c r="CGB110" s="2"/>
      <c r="CGC110" s="2"/>
      <c r="CGD110" s="2"/>
      <c r="CGE110" s="2"/>
      <c r="CGF110" s="2"/>
      <c r="CGG110" s="2"/>
      <c r="CGH110" s="2"/>
      <c r="CGI110" s="2"/>
      <c r="CGJ110" s="2"/>
      <c r="CGK110" s="2"/>
      <c r="CGL110" s="2"/>
      <c r="CGM110" s="2"/>
      <c r="CGN110" s="2"/>
      <c r="CGO110" s="2"/>
      <c r="CGP110" s="2"/>
      <c r="CGQ110" s="2"/>
      <c r="CGR110" s="2"/>
      <c r="CGS110" s="2"/>
      <c r="CGT110" s="2"/>
      <c r="CGU110" s="2"/>
      <c r="CGV110" s="2"/>
      <c r="CGW110" s="2"/>
      <c r="CGX110" s="2"/>
      <c r="CGY110" s="2"/>
      <c r="CGZ110" s="2"/>
      <c r="CHA110" s="2"/>
      <c r="CHB110" s="2"/>
      <c r="CHC110" s="2"/>
      <c r="CHD110" s="2"/>
      <c r="CHE110" s="2"/>
      <c r="CHF110" s="2"/>
      <c r="CHG110" s="2"/>
      <c r="CHH110" s="2"/>
      <c r="CHI110" s="2"/>
      <c r="CHJ110" s="2"/>
      <c r="CHK110" s="2"/>
      <c r="CHL110" s="2"/>
      <c r="CHM110" s="2"/>
      <c r="CHN110" s="2"/>
      <c r="CHO110" s="2"/>
      <c r="CHP110" s="2"/>
      <c r="CHQ110" s="2"/>
      <c r="CHR110" s="2"/>
      <c r="CHS110" s="2"/>
      <c r="CHT110" s="2"/>
      <c r="CHU110" s="2"/>
      <c r="CHV110" s="2"/>
      <c r="CHW110" s="2"/>
      <c r="CHX110" s="2"/>
      <c r="CHY110" s="2"/>
      <c r="CHZ110" s="2"/>
      <c r="CIA110" s="2"/>
      <c r="CIB110" s="2"/>
      <c r="CIC110" s="2"/>
      <c r="CID110" s="2"/>
      <c r="CIE110" s="2"/>
      <c r="CIF110" s="2"/>
      <c r="CIG110" s="2"/>
      <c r="CIH110" s="2"/>
      <c r="CII110" s="2"/>
      <c r="CIJ110" s="2"/>
      <c r="CIK110" s="2"/>
      <c r="CIL110" s="2"/>
      <c r="CIM110" s="2"/>
      <c r="CIN110" s="2"/>
      <c r="CIO110" s="2"/>
      <c r="CIP110" s="2"/>
      <c r="CIQ110" s="2"/>
      <c r="CIR110" s="2"/>
      <c r="CIS110" s="2"/>
      <c r="CIT110" s="2"/>
      <c r="CIU110" s="2"/>
      <c r="CIV110" s="2"/>
      <c r="CIW110" s="2"/>
      <c r="CIX110" s="2"/>
      <c r="CIY110" s="2"/>
      <c r="CIZ110" s="2"/>
      <c r="CJA110" s="2"/>
      <c r="CJB110" s="2"/>
      <c r="CJC110" s="2"/>
      <c r="CJD110" s="2"/>
      <c r="CJE110" s="2"/>
      <c r="CJF110" s="2"/>
      <c r="CJG110" s="2"/>
      <c r="CJH110" s="2"/>
      <c r="CJI110" s="2"/>
      <c r="CJJ110" s="2"/>
      <c r="CJK110" s="2"/>
      <c r="CJL110" s="2"/>
      <c r="CJM110" s="2"/>
      <c r="CJN110" s="2"/>
      <c r="CJO110" s="2"/>
      <c r="CJP110" s="2"/>
      <c r="CJQ110" s="2"/>
      <c r="CJR110" s="2"/>
      <c r="CJS110" s="2"/>
      <c r="CJT110" s="2"/>
      <c r="CJU110" s="2"/>
      <c r="CJV110" s="2"/>
      <c r="CJW110" s="2"/>
      <c r="CJX110" s="2"/>
      <c r="CJY110" s="2"/>
      <c r="CJZ110" s="2"/>
      <c r="CKA110" s="2"/>
      <c r="CKB110" s="2"/>
      <c r="CKC110" s="2"/>
      <c r="CKD110" s="2"/>
      <c r="CKE110" s="2"/>
      <c r="CKF110" s="2"/>
      <c r="CKG110" s="2"/>
      <c r="CKH110" s="2"/>
      <c r="CKI110" s="2"/>
      <c r="CKJ110" s="2"/>
      <c r="CKK110" s="2"/>
      <c r="CKL110" s="2"/>
      <c r="CKM110" s="2"/>
      <c r="CKN110" s="2"/>
      <c r="CKO110" s="2"/>
      <c r="CKP110" s="2"/>
      <c r="CKQ110" s="2"/>
      <c r="CKR110" s="2"/>
      <c r="CKS110" s="2"/>
      <c r="CKT110" s="2"/>
      <c r="CKU110" s="2"/>
      <c r="CKV110" s="2"/>
      <c r="CKW110" s="2"/>
      <c r="CKX110" s="2"/>
      <c r="CKY110" s="2"/>
      <c r="CKZ110" s="2"/>
      <c r="CLA110" s="2"/>
      <c r="CLB110" s="2"/>
      <c r="CLC110" s="2"/>
      <c r="CLD110" s="2"/>
      <c r="CLE110" s="2"/>
      <c r="CLF110" s="2"/>
      <c r="CLG110" s="2"/>
      <c r="CLH110" s="2"/>
      <c r="CLI110" s="2"/>
      <c r="CLJ110" s="2"/>
      <c r="CLK110" s="2"/>
      <c r="CLL110" s="2"/>
      <c r="CLM110" s="2"/>
      <c r="CLN110" s="2"/>
      <c r="CLO110" s="2"/>
      <c r="CLP110" s="2"/>
      <c r="CLQ110" s="2"/>
      <c r="CLR110" s="2"/>
      <c r="CLS110" s="2"/>
      <c r="CLT110" s="2"/>
      <c r="CLU110" s="2"/>
      <c r="CLV110" s="2"/>
      <c r="CLW110" s="2"/>
      <c r="CLX110" s="2"/>
      <c r="CLY110" s="2"/>
      <c r="CLZ110" s="2"/>
      <c r="CMA110" s="2"/>
      <c r="CMB110" s="2"/>
      <c r="CMC110" s="2"/>
      <c r="CMD110" s="2"/>
      <c r="CME110" s="2"/>
      <c r="CMF110" s="2"/>
      <c r="CMG110" s="2"/>
      <c r="CMH110" s="2"/>
      <c r="CMI110" s="2"/>
      <c r="CMJ110" s="2"/>
      <c r="CMK110" s="2"/>
      <c r="CML110" s="2"/>
      <c r="CMM110" s="2"/>
      <c r="CMN110" s="2"/>
      <c r="CMO110" s="2"/>
      <c r="CMP110" s="2"/>
      <c r="CMQ110" s="2"/>
      <c r="CMR110" s="2"/>
      <c r="CMS110" s="2"/>
      <c r="CMT110" s="2"/>
      <c r="CMU110" s="2"/>
      <c r="CMV110" s="2"/>
      <c r="CMW110" s="2"/>
      <c r="CMX110" s="2"/>
      <c r="CMY110" s="2"/>
      <c r="CMZ110" s="2"/>
      <c r="CNA110" s="2"/>
      <c r="CNB110" s="2"/>
      <c r="CNC110" s="2"/>
      <c r="CND110" s="2"/>
      <c r="CNE110" s="2"/>
      <c r="CNF110" s="2"/>
      <c r="CNG110" s="2"/>
      <c r="CNH110" s="2"/>
      <c r="CNI110" s="2"/>
      <c r="CNJ110" s="2"/>
      <c r="CNK110" s="2"/>
      <c r="CNL110" s="2"/>
      <c r="CNM110" s="2"/>
      <c r="CNN110" s="2"/>
      <c r="CNO110" s="2"/>
      <c r="CNP110" s="2"/>
      <c r="CNQ110" s="2"/>
      <c r="CNR110" s="2"/>
      <c r="CNS110" s="2"/>
      <c r="CNT110" s="2"/>
      <c r="CNU110" s="2"/>
      <c r="CNV110" s="2"/>
      <c r="CNW110" s="2"/>
      <c r="CNX110" s="2"/>
      <c r="CNY110" s="2"/>
      <c r="CNZ110" s="2"/>
      <c r="COA110" s="2"/>
      <c r="COB110" s="2"/>
      <c r="COC110" s="2"/>
      <c r="COD110" s="2"/>
      <c r="COE110" s="2"/>
      <c r="COF110" s="2"/>
      <c r="COG110" s="2"/>
      <c r="COH110" s="2"/>
      <c r="COI110" s="2"/>
      <c r="COJ110" s="2"/>
      <c r="COK110" s="2"/>
      <c r="COL110" s="2"/>
      <c r="COM110" s="2"/>
      <c r="CON110" s="2"/>
      <c r="COO110" s="2"/>
      <c r="COP110" s="2"/>
      <c r="COQ110" s="2"/>
      <c r="COR110" s="2"/>
      <c r="COS110" s="2"/>
      <c r="COT110" s="2"/>
      <c r="COU110" s="2"/>
      <c r="COV110" s="2"/>
      <c r="COW110" s="2"/>
      <c r="COX110" s="2"/>
      <c r="COY110" s="2"/>
      <c r="COZ110" s="2"/>
      <c r="CPA110" s="2"/>
      <c r="CPB110" s="2"/>
      <c r="CPC110" s="2"/>
      <c r="CPD110" s="2"/>
      <c r="CPE110" s="2"/>
      <c r="CPF110" s="2"/>
      <c r="CPG110" s="2"/>
      <c r="CPH110" s="2"/>
      <c r="CPI110" s="2"/>
      <c r="CPJ110" s="2"/>
      <c r="CPK110" s="2"/>
      <c r="CPL110" s="2"/>
      <c r="CPM110" s="2"/>
      <c r="CPN110" s="2"/>
      <c r="CPO110" s="2"/>
      <c r="CPP110" s="2"/>
      <c r="CPQ110" s="2"/>
      <c r="CPR110" s="2"/>
      <c r="CPS110" s="2"/>
      <c r="CPT110" s="2"/>
      <c r="CPU110" s="2"/>
      <c r="CPV110" s="2"/>
      <c r="CPW110" s="2"/>
      <c r="CPX110" s="2"/>
      <c r="CPY110" s="2"/>
      <c r="CPZ110" s="2"/>
      <c r="CQA110" s="2"/>
      <c r="CQB110" s="2"/>
      <c r="CQC110" s="2"/>
      <c r="CQD110" s="2"/>
      <c r="CQE110" s="2"/>
      <c r="CQF110" s="2"/>
      <c r="CQG110" s="2"/>
      <c r="CQH110" s="2"/>
      <c r="CQI110" s="2"/>
      <c r="CQJ110" s="2"/>
      <c r="CQK110" s="2"/>
      <c r="CQL110" s="2"/>
      <c r="CQM110" s="2"/>
      <c r="CQN110" s="2"/>
      <c r="CQO110" s="2"/>
      <c r="CQP110" s="2"/>
      <c r="CQQ110" s="2"/>
      <c r="CQR110" s="2"/>
      <c r="CQS110" s="2"/>
      <c r="CQT110" s="2"/>
      <c r="CQU110" s="2"/>
      <c r="CQV110" s="2"/>
      <c r="CQW110" s="2"/>
      <c r="CQX110" s="2"/>
      <c r="CQY110" s="2"/>
      <c r="CQZ110" s="2"/>
      <c r="CRA110" s="2"/>
      <c r="CRB110" s="2"/>
      <c r="CRC110" s="2"/>
      <c r="CRD110" s="2"/>
      <c r="CRE110" s="2"/>
      <c r="CRF110" s="2"/>
      <c r="CRG110" s="2"/>
      <c r="CRH110" s="2"/>
      <c r="CRI110" s="2"/>
      <c r="CRJ110" s="2"/>
      <c r="CRK110" s="2"/>
      <c r="CRL110" s="2"/>
      <c r="CRM110" s="2"/>
      <c r="CRN110" s="2"/>
      <c r="CRO110" s="2"/>
      <c r="CRP110" s="2"/>
      <c r="CRQ110" s="2"/>
      <c r="CRR110" s="2"/>
      <c r="CRS110" s="2"/>
      <c r="CRT110" s="2"/>
      <c r="CRU110" s="2"/>
      <c r="CRV110" s="2"/>
      <c r="CRW110" s="2"/>
      <c r="CRX110" s="2"/>
      <c r="CRY110" s="2"/>
      <c r="CRZ110" s="2"/>
      <c r="CSA110" s="2"/>
      <c r="CSB110" s="2"/>
      <c r="CSC110" s="2"/>
      <c r="CSD110" s="2"/>
      <c r="CSE110" s="2"/>
      <c r="CSF110" s="2"/>
      <c r="CSG110" s="2"/>
      <c r="CSH110" s="2"/>
      <c r="CSI110" s="2"/>
      <c r="CSJ110" s="2"/>
      <c r="CSK110" s="2"/>
      <c r="CSL110" s="2"/>
      <c r="CSM110" s="2"/>
      <c r="CSN110" s="2"/>
      <c r="CSO110" s="2"/>
    </row>
    <row r="111" spans="19:2537" x14ac:dyDescent="0.25"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  <c r="AMQ111" s="2"/>
      <c r="AMR111" s="2"/>
      <c r="AMS111" s="2"/>
      <c r="AMT111" s="2"/>
      <c r="AMU111" s="2"/>
      <c r="AMV111" s="2"/>
      <c r="AMW111" s="2"/>
      <c r="AMX111" s="2"/>
      <c r="AMY111" s="2"/>
      <c r="AMZ111" s="2"/>
      <c r="ANA111" s="2"/>
      <c r="ANB111" s="2"/>
      <c r="ANC111" s="2"/>
      <c r="AND111" s="2"/>
      <c r="ANE111" s="2"/>
      <c r="ANF111" s="2"/>
      <c r="ANG111" s="2"/>
      <c r="ANH111" s="2"/>
      <c r="ANI111" s="2"/>
      <c r="ANJ111" s="2"/>
      <c r="ANK111" s="2"/>
      <c r="ANL111" s="2"/>
      <c r="ANM111" s="2"/>
      <c r="ANN111" s="2"/>
      <c r="ANO111" s="2"/>
      <c r="ANP111" s="2"/>
      <c r="ANQ111" s="2"/>
      <c r="ANR111" s="2"/>
      <c r="ANS111" s="2"/>
      <c r="ANT111" s="2"/>
      <c r="ANU111" s="2"/>
      <c r="ANV111" s="2"/>
      <c r="ANW111" s="2"/>
      <c r="ANX111" s="2"/>
      <c r="ANY111" s="2"/>
      <c r="ANZ111" s="2"/>
      <c r="AOA111" s="2"/>
      <c r="AOB111" s="2"/>
      <c r="AOC111" s="2"/>
      <c r="AOD111" s="2"/>
      <c r="AOE111" s="2"/>
      <c r="AOF111" s="2"/>
      <c r="AOG111" s="2"/>
      <c r="AOH111" s="2"/>
      <c r="AOI111" s="2"/>
      <c r="AOJ111" s="2"/>
      <c r="AOK111" s="2"/>
      <c r="AOL111" s="2"/>
      <c r="AOM111" s="2"/>
      <c r="AON111" s="2"/>
      <c r="AOO111" s="2"/>
      <c r="AOP111" s="2"/>
      <c r="AOQ111" s="2"/>
      <c r="AOR111" s="2"/>
      <c r="AOS111" s="2"/>
      <c r="AOT111" s="2"/>
      <c r="AOU111" s="2"/>
      <c r="AOV111" s="2"/>
      <c r="AOW111" s="2"/>
      <c r="AOX111" s="2"/>
      <c r="AOY111" s="2"/>
      <c r="AOZ111" s="2"/>
      <c r="APA111" s="2"/>
      <c r="APB111" s="2"/>
      <c r="APC111" s="2"/>
      <c r="APD111" s="2"/>
      <c r="APE111" s="2"/>
      <c r="APF111" s="2"/>
      <c r="APG111" s="2"/>
      <c r="APH111" s="2"/>
      <c r="API111" s="2"/>
      <c r="APJ111" s="2"/>
      <c r="APK111" s="2"/>
      <c r="APL111" s="2"/>
      <c r="APM111" s="2"/>
      <c r="APN111" s="2"/>
      <c r="APO111" s="2"/>
      <c r="APP111" s="2"/>
      <c r="APQ111" s="2"/>
      <c r="APR111" s="2"/>
      <c r="APS111" s="2"/>
      <c r="APT111" s="2"/>
      <c r="APU111" s="2"/>
      <c r="APV111" s="2"/>
      <c r="APW111" s="2"/>
      <c r="APX111" s="2"/>
      <c r="APY111" s="2"/>
      <c r="APZ111" s="2"/>
      <c r="AQA111" s="2"/>
      <c r="AQB111" s="2"/>
      <c r="AQC111" s="2"/>
      <c r="AQD111" s="2"/>
      <c r="AQE111" s="2"/>
      <c r="AQF111" s="2"/>
      <c r="AQG111" s="2"/>
      <c r="AQH111" s="2"/>
      <c r="AQI111" s="2"/>
      <c r="AQJ111" s="2"/>
      <c r="AQK111" s="2"/>
      <c r="AQL111" s="2"/>
      <c r="AQM111" s="2"/>
      <c r="AQN111" s="2"/>
      <c r="AQO111" s="2"/>
      <c r="AQP111" s="2"/>
      <c r="AQQ111" s="2"/>
      <c r="AQR111" s="2"/>
      <c r="AQS111" s="2"/>
      <c r="AQT111" s="2"/>
      <c r="AQU111" s="2"/>
      <c r="AQV111" s="2"/>
      <c r="AQW111" s="2"/>
      <c r="AQX111" s="2"/>
      <c r="AQY111" s="2"/>
      <c r="AQZ111" s="2"/>
      <c r="ARA111" s="2"/>
      <c r="ARB111" s="2"/>
      <c r="ARC111" s="2"/>
      <c r="ARD111" s="2"/>
      <c r="ARE111" s="2"/>
      <c r="ARF111" s="2"/>
      <c r="ARG111" s="2"/>
      <c r="ARH111" s="2"/>
      <c r="ARI111" s="2"/>
      <c r="ARJ111" s="2"/>
      <c r="ARK111" s="2"/>
      <c r="ARL111" s="2"/>
      <c r="ARM111" s="2"/>
      <c r="ARN111" s="2"/>
      <c r="ARO111" s="2"/>
      <c r="ARP111" s="2"/>
      <c r="ARQ111" s="2"/>
      <c r="ARR111" s="2"/>
      <c r="ARS111" s="2"/>
      <c r="ART111" s="2"/>
      <c r="ARU111" s="2"/>
      <c r="ARV111" s="2"/>
      <c r="ARW111" s="2"/>
      <c r="ARX111" s="2"/>
      <c r="ARY111" s="2"/>
      <c r="ARZ111" s="2"/>
      <c r="ASA111" s="2"/>
      <c r="ASB111" s="2"/>
      <c r="ASC111" s="2"/>
      <c r="ASD111" s="2"/>
      <c r="ASE111" s="2"/>
      <c r="ASF111" s="2"/>
      <c r="ASG111" s="2"/>
      <c r="ASH111" s="2"/>
      <c r="ASI111" s="2"/>
      <c r="ASJ111" s="2"/>
      <c r="ASK111" s="2"/>
      <c r="ASL111" s="2"/>
      <c r="ASM111" s="2"/>
      <c r="ASN111" s="2"/>
      <c r="ASO111" s="2"/>
      <c r="ASP111" s="2"/>
      <c r="ASQ111" s="2"/>
      <c r="ASR111" s="2"/>
      <c r="ASS111" s="2"/>
      <c r="AST111" s="2"/>
      <c r="ASU111" s="2"/>
      <c r="ASV111" s="2"/>
      <c r="ASW111" s="2"/>
      <c r="ASX111" s="2"/>
      <c r="ASY111" s="2"/>
      <c r="ASZ111" s="2"/>
      <c r="ATA111" s="2"/>
      <c r="ATB111" s="2"/>
      <c r="ATC111" s="2"/>
      <c r="ATD111" s="2"/>
      <c r="ATE111" s="2"/>
      <c r="ATF111" s="2"/>
      <c r="ATG111" s="2"/>
      <c r="ATH111" s="2"/>
      <c r="ATI111" s="2"/>
      <c r="ATJ111" s="2"/>
      <c r="ATK111" s="2"/>
      <c r="ATL111" s="2"/>
      <c r="ATM111" s="2"/>
      <c r="ATN111" s="2"/>
      <c r="ATO111" s="2"/>
      <c r="ATP111" s="2"/>
      <c r="ATQ111" s="2"/>
      <c r="ATR111" s="2"/>
      <c r="ATS111" s="2"/>
      <c r="ATT111" s="2"/>
      <c r="ATU111" s="2"/>
      <c r="ATV111" s="2"/>
      <c r="ATW111" s="2"/>
      <c r="ATX111" s="2"/>
      <c r="ATY111" s="2"/>
      <c r="ATZ111" s="2"/>
      <c r="AUA111" s="2"/>
      <c r="AUB111" s="2"/>
      <c r="AUC111" s="2"/>
      <c r="AUD111" s="2"/>
      <c r="AUE111" s="2"/>
      <c r="AUF111" s="2"/>
      <c r="AUG111" s="2"/>
      <c r="AUH111" s="2"/>
      <c r="AUI111" s="2"/>
      <c r="AUJ111" s="2"/>
      <c r="AUK111" s="2"/>
      <c r="AUL111" s="2"/>
      <c r="AUM111" s="2"/>
      <c r="AUN111" s="2"/>
      <c r="AUO111" s="2"/>
      <c r="AUP111" s="2"/>
      <c r="AUQ111" s="2"/>
      <c r="AUR111" s="2"/>
      <c r="AUS111" s="2"/>
      <c r="AUT111" s="2"/>
      <c r="AUU111" s="2"/>
      <c r="AUV111" s="2"/>
      <c r="AUW111" s="2"/>
      <c r="AUX111" s="2"/>
      <c r="AUY111" s="2"/>
      <c r="AUZ111" s="2"/>
      <c r="AVA111" s="2"/>
      <c r="AVB111" s="2"/>
      <c r="AVC111" s="2"/>
      <c r="AVD111" s="2"/>
      <c r="AVE111" s="2"/>
      <c r="AVF111" s="2"/>
      <c r="AVG111" s="2"/>
      <c r="AVH111" s="2"/>
      <c r="AVI111" s="2"/>
      <c r="AVJ111" s="2"/>
      <c r="AVK111" s="2"/>
      <c r="AVL111" s="2"/>
      <c r="AVM111" s="2"/>
      <c r="AVN111" s="2"/>
      <c r="AVO111" s="2"/>
      <c r="AVP111" s="2"/>
      <c r="AVQ111" s="2"/>
      <c r="AVR111" s="2"/>
      <c r="AVS111" s="2"/>
      <c r="AVT111" s="2"/>
      <c r="AVU111" s="2"/>
      <c r="AVV111" s="2"/>
      <c r="AVW111" s="2"/>
      <c r="AVX111" s="2"/>
      <c r="AVY111" s="2"/>
      <c r="AVZ111" s="2"/>
      <c r="AWA111" s="2"/>
      <c r="AWB111" s="2"/>
      <c r="AWC111" s="2"/>
      <c r="AWD111" s="2"/>
      <c r="AWE111" s="2"/>
      <c r="AWF111" s="2"/>
      <c r="AWG111" s="2"/>
      <c r="AWH111" s="2"/>
      <c r="AWI111" s="2"/>
      <c r="AWJ111" s="2"/>
      <c r="AWK111" s="2"/>
      <c r="AWL111" s="2"/>
      <c r="AWM111" s="2"/>
      <c r="AWN111" s="2"/>
      <c r="AWO111" s="2"/>
      <c r="AWP111" s="2"/>
      <c r="AWQ111" s="2"/>
      <c r="AWR111" s="2"/>
      <c r="AWS111" s="2"/>
      <c r="AWT111" s="2"/>
      <c r="AWU111" s="2"/>
      <c r="AWV111" s="2"/>
      <c r="AWW111" s="2"/>
      <c r="AWX111" s="2"/>
      <c r="AWY111" s="2"/>
      <c r="AWZ111" s="2"/>
      <c r="AXA111" s="2"/>
      <c r="AXB111" s="2"/>
      <c r="AXC111" s="2"/>
      <c r="AXD111" s="2"/>
      <c r="AXE111" s="2"/>
      <c r="AXF111" s="2"/>
      <c r="AXG111" s="2"/>
      <c r="AXH111" s="2"/>
      <c r="AXI111" s="2"/>
      <c r="AXJ111" s="2"/>
      <c r="AXK111" s="2"/>
      <c r="AXL111" s="2"/>
      <c r="AXM111" s="2"/>
      <c r="AXN111" s="2"/>
      <c r="AXO111" s="2"/>
      <c r="AXP111" s="2"/>
      <c r="AXQ111" s="2"/>
      <c r="AXR111" s="2"/>
      <c r="AXS111" s="2"/>
      <c r="AXT111" s="2"/>
      <c r="AXU111" s="2"/>
      <c r="AXV111" s="2"/>
      <c r="AXW111" s="2"/>
      <c r="AXX111" s="2"/>
      <c r="AXY111" s="2"/>
      <c r="AXZ111" s="2"/>
      <c r="AYA111" s="2"/>
      <c r="AYB111" s="2"/>
      <c r="AYC111" s="2"/>
      <c r="AYD111" s="2"/>
      <c r="AYE111" s="2"/>
      <c r="AYF111" s="2"/>
      <c r="AYG111" s="2"/>
      <c r="AYH111" s="2"/>
      <c r="AYI111" s="2"/>
      <c r="AYJ111" s="2"/>
      <c r="AYK111" s="2"/>
      <c r="AYL111" s="2"/>
      <c r="AYM111" s="2"/>
      <c r="AYN111" s="2"/>
      <c r="AYO111" s="2"/>
      <c r="AYP111" s="2"/>
      <c r="AYQ111" s="2"/>
      <c r="AYR111" s="2"/>
      <c r="AYS111" s="2"/>
      <c r="AYT111" s="2"/>
      <c r="AYU111" s="2"/>
      <c r="AYV111" s="2"/>
      <c r="AYW111" s="2"/>
      <c r="AYX111" s="2"/>
      <c r="AYY111" s="2"/>
      <c r="AYZ111" s="2"/>
      <c r="AZA111" s="2"/>
      <c r="AZB111" s="2"/>
      <c r="AZC111" s="2"/>
      <c r="AZD111" s="2"/>
      <c r="AZE111" s="2"/>
      <c r="AZF111" s="2"/>
      <c r="AZG111" s="2"/>
      <c r="AZH111" s="2"/>
      <c r="AZI111" s="2"/>
      <c r="AZJ111" s="2"/>
      <c r="AZK111" s="2"/>
      <c r="AZL111" s="2"/>
      <c r="AZM111" s="2"/>
      <c r="AZN111" s="2"/>
      <c r="AZO111" s="2"/>
      <c r="AZP111" s="2"/>
      <c r="AZQ111" s="2"/>
      <c r="AZR111" s="2"/>
      <c r="AZS111" s="2"/>
      <c r="AZT111" s="2"/>
      <c r="AZU111" s="2"/>
      <c r="AZV111" s="2"/>
      <c r="AZW111" s="2"/>
      <c r="AZX111" s="2"/>
      <c r="AZY111" s="2"/>
      <c r="AZZ111" s="2"/>
      <c r="BAA111" s="2"/>
      <c r="BAB111" s="2"/>
      <c r="BAC111" s="2"/>
      <c r="BAD111" s="2"/>
      <c r="BAE111" s="2"/>
      <c r="BAF111" s="2"/>
      <c r="BAG111" s="2"/>
      <c r="BAH111" s="2"/>
      <c r="BAI111" s="2"/>
      <c r="BAJ111" s="2"/>
      <c r="BAK111" s="2"/>
      <c r="BAL111" s="2"/>
      <c r="BAM111" s="2"/>
      <c r="BAN111" s="2"/>
      <c r="BAO111" s="2"/>
      <c r="BAP111" s="2"/>
      <c r="BAQ111" s="2"/>
      <c r="BAR111" s="2"/>
      <c r="BAS111" s="2"/>
      <c r="BAT111" s="2"/>
      <c r="BAU111" s="2"/>
      <c r="BAV111" s="2"/>
      <c r="BAW111" s="2"/>
      <c r="BAX111" s="2"/>
      <c r="BAY111" s="2"/>
      <c r="BAZ111" s="2"/>
      <c r="BBA111" s="2"/>
      <c r="BBB111" s="2"/>
      <c r="BBC111" s="2"/>
      <c r="BBD111" s="2"/>
      <c r="BBE111" s="2"/>
      <c r="BBF111" s="2"/>
      <c r="BBG111" s="2"/>
      <c r="BBH111" s="2"/>
      <c r="BBI111" s="2"/>
      <c r="BBJ111" s="2"/>
      <c r="BBK111" s="2"/>
      <c r="BBL111" s="2"/>
      <c r="BBM111" s="2"/>
      <c r="BBN111" s="2"/>
      <c r="BBO111" s="2"/>
      <c r="BBP111" s="2"/>
      <c r="BBQ111" s="2"/>
      <c r="BBR111" s="2"/>
      <c r="BBS111" s="2"/>
      <c r="BBT111" s="2"/>
      <c r="BBU111" s="2"/>
      <c r="BBV111" s="2"/>
      <c r="BBW111" s="2"/>
      <c r="BBX111" s="2"/>
      <c r="BBY111" s="2"/>
      <c r="BBZ111" s="2"/>
      <c r="BCA111" s="2"/>
      <c r="BCB111" s="2"/>
      <c r="BCC111" s="2"/>
      <c r="BCD111" s="2"/>
      <c r="BCE111" s="2"/>
      <c r="BCF111" s="2"/>
      <c r="BCG111" s="2"/>
      <c r="BCH111" s="2"/>
      <c r="BCI111" s="2"/>
      <c r="BCJ111" s="2"/>
      <c r="BCK111" s="2"/>
      <c r="BCL111" s="2"/>
      <c r="BCM111" s="2"/>
      <c r="BCN111" s="2"/>
      <c r="BCO111" s="2"/>
      <c r="BCP111" s="2"/>
      <c r="BCQ111" s="2"/>
      <c r="BCR111" s="2"/>
      <c r="BCS111" s="2"/>
      <c r="BCT111" s="2"/>
      <c r="BCU111" s="2"/>
      <c r="BCV111" s="2"/>
      <c r="BCW111" s="2"/>
      <c r="BCX111" s="2"/>
      <c r="BCY111" s="2"/>
      <c r="BCZ111" s="2"/>
      <c r="BDA111" s="2"/>
      <c r="BDB111" s="2"/>
      <c r="BDC111" s="2"/>
      <c r="BDD111" s="2"/>
      <c r="BDE111" s="2"/>
      <c r="BDF111" s="2"/>
      <c r="BDG111" s="2"/>
      <c r="BDH111" s="2"/>
      <c r="BDI111" s="2"/>
      <c r="BDJ111" s="2"/>
      <c r="BDK111" s="2"/>
      <c r="BDL111" s="2"/>
      <c r="BDM111" s="2"/>
      <c r="BDN111" s="2"/>
      <c r="BDO111" s="2"/>
      <c r="BDP111" s="2"/>
      <c r="BDQ111" s="2"/>
      <c r="BDR111" s="2"/>
      <c r="BDS111" s="2"/>
      <c r="BDT111" s="2"/>
      <c r="BDU111" s="2"/>
      <c r="BDV111" s="2"/>
      <c r="BDW111" s="2"/>
      <c r="BDX111" s="2"/>
      <c r="BDY111" s="2"/>
      <c r="BDZ111" s="2"/>
      <c r="BEA111" s="2"/>
      <c r="BEB111" s="2"/>
      <c r="BEC111" s="2"/>
      <c r="BED111" s="2"/>
      <c r="BEE111" s="2"/>
      <c r="BEF111" s="2"/>
      <c r="BEG111" s="2"/>
      <c r="BEH111" s="2"/>
      <c r="BEI111" s="2"/>
      <c r="BEJ111" s="2"/>
      <c r="BEK111" s="2"/>
      <c r="BEL111" s="2"/>
      <c r="BEM111" s="2"/>
      <c r="BEN111" s="2"/>
      <c r="BEO111" s="2"/>
      <c r="BEP111" s="2"/>
      <c r="BEQ111" s="2"/>
      <c r="BER111" s="2"/>
      <c r="BES111" s="2"/>
      <c r="BET111" s="2"/>
      <c r="BEU111" s="2"/>
      <c r="BEV111" s="2"/>
      <c r="BEW111" s="2"/>
      <c r="BEX111" s="2"/>
      <c r="BEY111" s="2"/>
      <c r="BEZ111" s="2"/>
      <c r="BFA111" s="2"/>
      <c r="BFB111" s="2"/>
      <c r="BFC111" s="2"/>
      <c r="BFD111" s="2"/>
      <c r="BFE111" s="2"/>
      <c r="BFF111" s="2"/>
      <c r="BFG111" s="2"/>
      <c r="BFH111" s="2"/>
      <c r="BFI111" s="2"/>
      <c r="BFJ111" s="2"/>
      <c r="BFK111" s="2"/>
      <c r="BFL111" s="2"/>
      <c r="BFM111" s="2"/>
      <c r="BFN111" s="2"/>
      <c r="BFO111" s="2"/>
      <c r="BFP111" s="2"/>
      <c r="BFQ111" s="2"/>
      <c r="BFR111" s="2"/>
      <c r="BFS111" s="2"/>
      <c r="BFT111" s="2"/>
      <c r="BFU111" s="2"/>
      <c r="BFV111" s="2"/>
      <c r="BFW111" s="2"/>
      <c r="BFX111" s="2"/>
      <c r="BFY111" s="2"/>
      <c r="BFZ111" s="2"/>
      <c r="BGA111" s="2"/>
      <c r="BGB111" s="2"/>
      <c r="BGC111" s="2"/>
      <c r="BGD111" s="2"/>
      <c r="BGE111" s="2"/>
      <c r="BGF111" s="2"/>
      <c r="BGG111" s="2"/>
      <c r="BGH111" s="2"/>
      <c r="BGI111" s="2"/>
      <c r="BGJ111" s="2"/>
      <c r="BGK111" s="2"/>
      <c r="BGL111" s="2"/>
      <c r="BGM111" s="2"/>
      <c r="BGN111" s="2"/>
      <c r="BGO111" s="2"/>
      <c r="BGP111" s="2"/>
      <c r="BGQ111" s="2"/>
      <c r="BGR111" s="2"/>
      <c r="BGS111" s="2"/>
      <c r="BGT111" s="2"/>
      <c r="BGU111" s="2"/>
      <c r="BGV111" s="2"/>
      <c r="BGW111" s="2"/>
      <c r="BGX111" s="2"/>
      <c r="BGY111" s="2"/>
      <c r="BGZ111" s="2"/>
      <c r="BHA111" s="2"/>
      <c r="BHB111" s="2"/>
      <c r="BHC111" s="2"/>
      <c r="BHD111" s="2"/>
      <c r="BHE111" s="2"/>
      <c r="BHF111" s="2"/>
      <c r="BHG111" s="2"/>
      <c r="BHH111" s="2"/>
      <c r="BHI111" s="2"/>
      <c r="BHJ111" s="2"/>
      <c r="BHK111" s="2"/>
      <c r="BHL111" s="2"/>
      <c r="BHM111" s="2"/>
      <c r="BHN111" s="2"/>
      <c r="BHO111" s="2"/>
      <c r="BHP111" s="2"/>
      <c r="BHQ111" s="2"/>
      <c r="BHR111" s="2"/>
      <c r="BHS111" s="2"/>
      <c r="BHT111" s="2"/>
      <c r="BHU111" s="2"/>
      <c r="BHV111" s="2"/>
      <c r="BHW111" s="2"/>
      <c r="BHX111" s="2"/>
      <c r="BHY111" s="2"/>
      <c r="BHZ111" s="2"/>
      <c r="BIA111" s="2"/>
      <c r="BIB111" s="2"/>
      <c r="BIC111" s="2"/>
      <c r="BID111" s="2"/>
      <c r="BIE111" s="2"/>
      <c r="BIF111" s="2"/>
      <c r="BIG111" s="2"/>
      <c r="BIH111" s="2"/>
      <c r="BII111" s="2"/>
      <c r="BIJ111" s="2"/>
      <c r="BIK111" s="2"/>
      <c r="BIL111" s="2"/>
      <c r="BIM111" s="2"/>
      <c r="BIN111" s="2"/>
      <c r="BIO111" s="2"/>
      <c r="BIP111" s="2"/>
      <c r="BIQ111" s="2"/>
      <c r="BIR111" s="2"/>
      <c r="BIS111" s="2"/>
      <c r="BIT111" s="2"/>
      <c r="BIU111" s="2"/>
      <c r="BIV111" s="2"/>
      <c r="BIW111" s="2"/>
      <c r="BIX111" s="2"/>
      <c r="BIY111" s="2"/>
      <c r="BIZ111" s="2"/>
      <c r="BJA111" s="2"/>
      <c r="BJB111" s="2"/>
      <c r="BJC111" s="2"/>
      <c r="BJD111" s="2"/>
      <c r="BJE111" s="2"/>
      <c r="BJF111" s="2"/>
      <c r="BJG111" s="2"/>
      <c r="BJH111" s="2"/>
      <c r="BJI111" s="2"/>
      <c r="BJJ111" s="2"/>
      <c r="BJK111" s="2"/>
      <c r="BJL111" s="2"/>
      <c r="BJM111" s="2"/>
      <c r="BJN111" s="2"/>
      <c r="BJO111" s="2"/>
      <c r="BJP111" s="2"/>
      <c r="BJQ111" s="2"/>
      <c r="BJR111" s="2"/>
      <c r="BJS111" s="2"/>
      <c r="BJT111" s="2"/>
      <c r="BJU111" s="2"/>
      <c r="BJV111" s="2"/>
      <c r="BJW111" s="2"/>
      <c r="BJX111" s="2"/>
      <c r="BJY111" s="2"/>
      <c r="BJZ111" s="2"/>
      <c r="BKA111" s="2"/>
      <c r="BKB111" s="2"/>
      <c r="BKC111" s="2"/>
      <c r="BKD111" s="2"/>
      <c r="BKE111" s="2"/>
      <c r="BKF111" s="2"/>
      <c r="BKG111" s="2"/>
      <c r="BKH111" s="2"/>
      <c r="BKI111" s="2"/>
      <c r="BKJ111" s="2"/>
      <c r="BKK111" s="2"/>
      <c r="BKL111" s="2"/>
      <c r="BKM111" s="2"/>
      <c r="BKN111" s="2"/>
      <c r="BKO111" s="2"/>
      <c r="BKP111" s="2"/>
      <c r="BKQ111" s="2"/>
      <c r="BKR111" s="2"/>
      <c r="BKS111" s="2"/>
      <c r="BKT111" s="2"/>
      <c r="BKU111" s="2"/>
      <c r="BKV111" s="2"/>
      <c r="BKW111" s="2"/>
      <c r="BKX111" s="2"/>
      <c r="BKY111" s="2"/>
      <c r="BKZ111" s="2"/>
      <c r="BLA111" s="2"/>
      <c r="BLB111" s="2"/>
      <c r="BLC111" s="2"/>
      <c r="BLD111" s="2"/>
      <c r="BLE111" s="2"/>
      <c r="BLF111" s="2"/>
      <c r="BLG111" s="2"/>
      <c r="BLH111" s="2"/>
      <c r="BLI111" s="2"/>
      <c r="BLJ111" s="2"/>
      <c r="BLK111" s="2"/>
      <c r="BLL111" s="2"/>
      <c r="BLM111" s="2"/>
      <c r="BLN111" s="2"/>
      <c r="BLO111" s="2"/>
      <c r="BLP111" s="2"/>
      <c r="BLQ111" s="2"/>
      <c r="BLR111" s="2"/>
      <c r="BLS111" s="2"/>
      <c r="BLT111" s="2"/>
      <c r="BLU111" s="2"/>
      <c r="BLV111" s="2"/>
      <c r="BLW111" s="2"/>
      <c r="BLX111" s="2"/>
      <c r="BLY111" s="2"/>
      <c r="BLZ111" s="2"/>
      <c r="BMA111" s="2"/>
      <c r="BMB111" s="2"/>
      <c r="BMC111" s="2"/>
      <c r="BMD111" s="2"/>
      <c r="BME111" s="2"/>
      <c r="BMF111" s="2"/>
      <c r="BMG111" s="2"/>
      <c r="BMH111" s="2"/>
      <c r="BMI111" s="2"/>
      <c r="BMJ111" s="2"/>
      <c r="BMK111" s="2"/>
      <c r="BML111" s="2"/>
      <c r="BMM111" s="2"/>
      <c r="BMN111" s="2"/>
      <c r="BMO111" s="2"/>
      <c r="BMP111" s="2"/>
      <c r="BMQ111" s="2"/>
      <c r="BMR111" s="2"/>
      <c r="BMS111" s="2"/>
      <c r="BMT111" s="2"/>
      <c r="BMU111" s="2"/>
      <c r="BMV111" s="2"/>
      <c r="BMW111" s="2"/>
      <c r="BMX111" s="2"/>
      <c r="BMY111" s="2"/>
      <c r="BMZ111" s="2"/>
      <c r="BNA111" s="2"/>
      <c r="BNB111" s="2"/>
      <c r="BNC111" s="2"/>
      <c r="BND111" s="2"/>
      <c r="BNE111" s="2"/>
      <c r="BNF111" s="2"/>
      <c r="BNG111" s="2"/>
      <c r="BNH111" s="2"/>
      <c r="BNI111" s="2"/>
      <c r="BNJ111" s="2"/>
      <c r="BNK111" s="2"/>
      <c r="BNL111" s="2"/>
      <c r="BNM111" s="2"/>
      <c r="BNN111" s="2"/>
      <c r="BNO111" s="2"/>
      <c r="BNP111" s="2"/>
      <c r="BNQ111" s="2"/>
      <c r="BNR111" s="2"/>
      <c r="BNS111" s="2"/>
      <c r="BNT111" s="2"/>
      <c r="BNU111" s="2"/>
      <c r="BNV111" s="2"/>
      <c r="BNW111" s="2"/>
      <c r="BNX111" s="2"/>
      <c r="BNY111" s="2"/>
      <c r="BNZ111" s="2"/>
      <c r="BOA111" s="2"/>
      <c r="BOB111" s="2"/>
      <c r="BOC111" s="2"/>
      <c r="BOD111" s="2"/>
      <c r="BOE111" s="2"/>
      <c r="BOF111" s="2"/>
      <c r="BOG111" s="2"/>
      <c r="BOH111" s="2"/>
      <c r="BOI111" s="2"/>
      <c r="BOJ111" s="2"/>
      <c r="BOK111" s="2"/>
      <c r="BOL111" s="2"/>
      <c r="BOM111" s="2"/>
      <c r="BON111" s="2"/>
      <c r="BOO111" s="2"/>
      <c r="BOP111" s="2"/>
      <c r="BOQ111" s="2"/>
      <c r="BOR111" s="2"/>
      <c r="BOS111" s="2"/>
      <c r="BOT111" s="2"/>
      <c r="BOU111" s="2"/>
      <c r="BOV111" s="2"/>
      <c r="BOW111" s="2"/>
      <c r="BOX111" s="2"/>
      <c r="BOY111" s="2"/>
      <c r="BOZ111" s="2"/>
      <c r="BPA111" s="2"/>
      <c r="BPB111" s="2"/>
      <c r="BPC111" s="2"/>
      <c r="BPD111" s="2"/>
      <c r="BPE111" s="2"/>
      <c r="BPF111" s="2"/>
      <c r="BPG111" s="2"/>
      <c r="BPH111" s="2"/>
      <c r="BPI111" s="2"/>
      <c r="BPJ111" s="2"/>
      <c r="BPK111" s="2"/>
      <c r="BPL111" s="2"/>
      <c r="BPM111" s="2"/>
      <c r="BPN111" s="2"/>
      <c r="BPO111" s="2"/>
      <c r="BPP111" s="2"/>
      <c r="BPQ111" s="2"/>
      <c r="BPR111" s="2"/>
      <c r="BPS111" s="2"/>
      <c r="BPT111" s="2"/>
      <c r="BPU111" s="2"/>
      <c r="BPV111" s="2"/>
      <c r="BPW111" s="2"/>
      <c r="BPX111" s="2"/>
      <c r="BPY111" s="2"/>
      <c r="BPZ111" s="2"/>
      <c r="BQA111" s="2"/>
      <c r="BQB111" s="2"/>
      <c r="BQC111" s="2"/>
      <c r="BQD111" s="2"/>
      <c r="BQE111" s="2"/>
      <c r="BQF111" s="2"/>
      <c r="BQG111" s="2"/>
      <c r="BQH111" s="2"/>
      <c r="BQI111" s="2"/>
      <c r="BQJ111" s="2"/>
      <c r="BQK111" s="2"/>
      <c r="BQL111" s="2"/>
      <c r="BQM111" s="2"/>
      <c r="BQN111" s="2"/>
      <c r="BQO111" s="2"/>
      <c r="BQP111" s="2"/>
      <c r="BQQ111" s="2"/>
      <c r="BQR111" s="2"/>
      <c r="BQS111" s="2"/>
      <c r="BQT111" s="2"/>
      <c r="BQU111" s="2"/>
      <c r="BQV111" s="2"/>
      <c r="BQW111" s="2"/>
      <c r="BQX111" s="2"/>
      <c r="BQY111" s="2"/>
      <c r="BQZ111" s="2"/>
      <c r="BRA111" s="2"/>
      <c r="BRB111" s="2"/>
      <c r="BRC111" s="2"/>
      <c r="BRD111" s="2"/>
      <c r="BRE111" s="2"/>
      <c r="BRF111" s="2"/>
      <c r="BRG111" s="2"/>
      <c r="BRH111" s="2"/>
      <c r="BRI111" s="2"/>
      <c r="BRJ111" s="2"/>
      <c r="BRK111" s="2"/>
      <c r="BRL111" s="2"/>
      <c r="BRM111" s="2"/>
      <c r="BRN111" s="2"/>
      <c r="BRO111" s="2"/>
      <c r="BRP111" s="2"/>
      <c r="BRQ111" s="2"/>
      <c r="BRR111" s="2"/>
      <c r="BRS111" s="2"/>
      <c r="BRT111" s="2"/>
      <c r="BRU111" s="2"/>
      <c r="BRV111" s="2"/>
      <c r="BRW111" s="2"/>
      <c r="BRX111" s="2"/>
      <c r="BRY111" s="2"/>
      <c r="BRZ111" s="2"/>
      <c r="BSA111" s="2"/>
      <c r="BSB111" s="2"/>
      <c r="BSC111" s="2"/>
      <c r="BSD111" s="2"/>
      <c r="BSE111" s="2"/>
      <c r="BSF111" s="2"/>
      <c r="BSG111" s="2"/>
      <c r="BSH111" s="2"/>
      <c r="BSI111" s="2"/>
      <c r="BSJ111" s="2"/>
      <c r="BSK111" s="2"/>
      <c r="BSL111" s="2"/>
      <c r="BSM111" s="2"/>
      <c r="BSN111" s="2"/>
      <c r="BSO111" s="2"/>
      <c r="BSP111" s="2"/>
      <c r="BSQ111" s="2"/>
      <c r="BSR111" s="2"/>
      <c r="BSS111" s="2"/>
      <c r="BST111" s="2"/>
      <c r="BSU111" s="2"/>
      <c r="BSV111" s="2"/>
      <c r="BSW111" s="2"/>
      <c r="BSX111" s="2"/>
      <c r="BSY111" s="2"/>
      <c r="BSZ111" s="2"/>
      <c r="BTA111" s="2"/>
      <c r="BTB111" s="2"/>
      <c r="BTC111" s="2"/>
      <c r="BTD111" s="2"/>
      <c r="BTE111" s="2"/>
      <c r="BTF111" s="2"/>
      <c r="BTG111" s="2"/>
      <c r="BTH111" s="2"/>
      <c r="BTI111" s="2"/>
      <c r="BTJ111" s="2"/>
      <c r="BTK111" s="2"/>
      <c r="BTL111" s="2"/>
      <c r="BTM111" s="2"/>
      <c r="BTN111" s="2"/>
      <c r="BTO111" s="2"/>
      <c r="BTP111" s="2"/>
      <c r="BTQ111" s="2"/>
      <c r="BTR111" s="2"/>
      <c r="BTS111" s="2"/>
      <c r="BTT111" s="2"/>
      <c r="BTU111" s="2"/>
      <c r="BTV111" s="2"/>
      <c r="BTW111" s="2"/>
      <c r="BTX111" s="2"/>
      <c r="BTY111" s="2"/>
      <c r="BTZ111" s="2"/>
      <c r="BUA111" s="2"/>
      <c r="BUB111" s="2"/>
      <c r="BUC111" s="2"/>
      <c r="BUD111" s="2"/>
      <c r="BUE111" s="2"/>
      <c r="BUF111" s="2"/>
      <c r="BUG111" s="2"/>
      <c r="BUH111" s="2"/>
      <c r="BUI111" s="2"/>
      <c r="BUJ111" s="2"/>
      <c r="BUK111" s="2"/>
      <c r="BUL111" s="2"/>
      <c r="BUM111" s="2"/>
      <c r="BUN111" s="2"/>
      <c r="BUO111" s="2"/>
      <c r="BUP111" s="2"/>
      <c r="BUQ111" s="2"/>
      <c r="BUR111" s="2"/>
      <c r="BUS111" s="2"/>
      <c r="BUT111" s="2"/>
      <c r="BUU111" s="2"/>
      <c r="BUV111" s="2"/>
      <c r="BUW111" s="2"/>
      <c r="BUX111" s="2"/>
      <c r="BUY111" s="2"/>
      <c r="BUZ111" s="2"/>
      <c r="BVA111" s="2"/>
      <c r="BVB111" s="2"/>
      <c r="BVC111" s="2"/>
      <c r="BVD111" s="2"/>
      <c r="BVE111" s="2"/>
      <c r="BVF111" s="2"/>
      <c r="BVG111" s="2"/>
      <c r="BVH111" s="2"/>
      <c r="BVI111" s="2"/>
      <c r="BVJ111" s="2"/>
      <c r="BVK111" s="2"/>
      <c r="BVL111" s="2"/>
      <c r="BVM111" s="2"/>
      <c r="BVN111" s="2"/>
      <c r="BVO111" s="2"/>
      <c r="BVP111" s="2"/>
      <c r="BVQ111" s="2"/>
      <c r="BVR111" s="2"/>
      <c r="BVS111" s="2"/>
      <c r="BVT111" s="2"/>
      <c r="BVU111" s="2"/>
      <c r="BVV111" s="2"/>
      <c r="BVW111" s="2"/>
      <c r="BVX111" s="2"/>
      <c r="BVY111" s="2"/>
      <c r="BVZ111" s="2"/>
      <c r="BWA111" s="2"/>
      <c r="BWB111" s="2"/>
      <c r="BWC111" s="2"/>
      <c r="BWD111" s="2"/>
      <c r="BWE111" s="2"/>
      <c r="BWF111" s="2"/>
      <c r="BWG111" s="2"/>
      <c r="BWH111" s="2"/>
      <c r="BWI111" s="2"/>
      <c r="BWJ111" s="2"/>
      <c r="BWK111" s="2"/>
      <c r="BWL111" s="2"/>
      <c r="BWM111" s="2"/>
      <c r="BWN111" s="2"/>
      <c r="BWO111" s="2"/>
      <c r="BWP111" s="2"/>
      <c r="BWQ111" s="2"/>
      <c r="BWR111" s="2"/>
      <c r="BWS111" s="2"/>
      <c r="BWT111" s="2"/>
      <c r="BWU111" s="2"/>
      <c r="BWV111" s="2"/>
      <c r="BWW111" s="2"/>
      <c r="BWX111" s="2"/>
      <c r="BWY111" s="2"/>
      <c r="BWZ111" s="2"/>
      <c r="BXA111" s="2"/>
      <c r="BXB111" s="2"/>
      <c r="BXC111" s="2"/>
      <c r="BXD111" s="2"/>
      <c r="BXE111" s="2"/>
      <c r="BXF111" s="2"/>
      <c r="BXG111" s="2"/>
      <c r="BXH111" s="2"/>
      <c r="BXI111" s="2"/>
      <c r="BXJ111" s="2"/>
      <c r="BXK111" s="2"/>
      <c r="BXL111" s="2"/>
      <c r="BXM111" s="2"/>
      <c r="BXN111" s="2"/>
      <c r="BXO111" s="2"/>
      <c r="BXP111" s="2"/>
      <c r="BXQ111" s="2"/>
      <c r="BXR111" s="2"/>
      <c r="BXS111" s="2"/>
      <c r="BXT111" s="2"/>
      <c r="BXU111" s="2"/>
      <c r="BXV111" s="2"/>
      <c r="BXW111" s="2"/>
      <c r="BXX111" s="2"/>
      <c r="BXY111" s="2"/>
      <c r="BXZ111" s="2"/>
      <c r="BYA111" s="2"/>
      <c r="BYB111" s="2"/>
      <c r="BYC111" s="2"/>
      <c r="BYD111" s="2"/>
      <c r="BYE111" s="2"/>
      <c r="BYF111" s="2"/>
      <c r="BYG111" s="2"/>
      <c r="BYH111" s="2"/>
      <c r="BYI111" s="2"/>
      <c r="BYJ111" s="2"/>
      <c r="BYK111" s="2"/>
      <c r="BYL111" s="2"/>
      <c r="BYM111" s="2"/>
      <c r="BYN111" s="2"/>
      <c r="BYO111" s="2"/>
      <c r="BYP111" s="2"/>
      <c r="BYQ111" s="2"/>
      <c r="BYR111" s="2"/>
      <c r="BYS111" s="2"/>
      <c r="BYT111" s="2"/>
      <c r="BYU111" s="2"/>
      <c r="BYV111" s="2"/>
      <c r="BYW111" s="2"/>
      <c r="BYX111" s="2"/>
      <c r="BYY111" s="2"/>
      <c r="BYZ111" s="2"/>
      <c r="BZA111" s="2"/>
      <c r="BZB111" s="2"/>
      <c r="BZC111" s="2"/>
      <c r="BZD111" s="2"/>
      <c r="BZE111" s="2"/>
      <c r="BZF111" s="2"/>
      <c r="BZG111" s="2"/>
      <c r="BZH111" s="2"/>
      <c r="BZI111" s="2"/>
      <c r="BZJ111" s="2"/>
      <c r="BZK111" s="2"/>
      <c r="BZL111" s="2"/>
      <c r="BZM111" s="2"/>
      <c r="BZN111" s="2"/>
      <c r="BZO111" s="2"/>
      <c r="BZP111" s="2"/>
      <c r="BZQ111" s="2"/>
      <c r="BZR111" s="2"/>
      <c r="BZS111" s="2"/>
      <c r="BZT111" s="2"/>
      <c r="BZU111" s="2"/>
      <c r="BZV111" s="2"/>
      <c r="BZW111" s="2"/>
      <c r="BZX111" s="2"/>
      <c r="BZY111" s="2"/>
      <c r="BZZ111" s="2"/>
      <c r="CAA111" s="2"/>
      <c r="CAB111" s="2"/>
      <c r="CAC111" s="2"/>
      <c r="CAD111" s="2"/>
      <c r="CAE111" s="2"/>
      <c r="CAF111" s="2"/>
      <c r="CAG111" s="2"/>
      <c r="CAH111" s="2"/>
      <c r="CAI111" s="2"/>
      <c r="CAJ111" s="2"/>
      <c r="CAK111" s="2"/>
      <c r="CAL111" s="2"/>
      <c r="CAM111" s="2"/>
      <c r="CAN111" s="2"/>
      <c r="CAO111" s="2"/>
      <c r="CAP111" s="2"/>
      <c r="CAQ111" s="2"/>
      <c r="CAR111" s="2"/>
      <c r="CAS111" s="2"/>
      <c r="CAT111" s="2"/>
      <c r="CAU111" s="2"/>
      <c r="CAV111" s="2"/>
      <c r="CAW111" s="2"/>
      <c r="CAX111" s="2"/>
      <c r="CAY111" s="2"/>
      <c r="CAZ111" s="2"/>
      <c r="CBA111" s="2"/>
      <c r="CBB111" s="2"/>
      <c r="CBC111" s="2"/>
      <c r="CBD111" s="2"/>
      <c r="CBE111" s="2"/>
      <c r="CBF111" s="2"/>
      <c r="CBG111" s="2"/>
      <c r="CBH111" s="2"/>
      <c r="CBI111" s="2"/>
      <c r="CBJ111" s="2"/>
      <c r="CBK111" s="2"/>
      <c r="CBL111" s="2"/>
      <c r="CBM111" s="2"/>
      <c r="CBN111" s="2"/>
      <c r="CBO111" s="2"/>
      <c r="CBP111" s="2"/>
      <c r="CBQ111" s="2"/>
      <c r="CBR111" s="2"/>
      <c r="CBS111" s="2"/>
      <c r="CBT111" s="2"/>
      <c r="CBU111" s="2"/>
      <c r="CBV111" s="2"/>
      <c r="CBW111" s="2"/>
      <c r="CBX111" s="2"/>
      <c r="CBY111" s="2"/>
      <c r="CBZ111" s="2"/>
      <c r="CCA111" s="2"/>
      <c r="CCB111" s="2"/>
      <c r="CCC111" s="2"/>
      <c r="CCD111" s="2"/>
      <c r="CCE111" s="2"/>
      <c r="CCF111" s="2"/>
      <c r="CCG111" s="2"/>
      <c r="CCH111" s="2"/>
      <c r="CCI111" s="2"/>
      <c r="CCJ111" s="2"/>
      <c r="CCK111" s="2"/>
      <c r="CCL111" s="2"/>
      <c r="CCM111" s="2"/>
      <c r="CCN111" s="2"/>
      <c r="CCO111" s="2"/>
      <c r="CCP111" s="2"/>
      <c r="CCQ111" s="2"/>
      <c r="CCR111" s="2"/>
      <c r="CCS111" s="2"/>
      <c r="CCT111" s="2"/>
      <c r="CCU111" s="2"/>
      <c r="CCV111" s="2"/>
      <c r="CCW111" s="2"/>
      <c r="CCX111" s="2"/>
      <c r="CCY111" s="2"/>
      <c r="CCZ111" s="2"/>
      <c r="CDA111" s="2"/>
      <c r="CDB111" s="2"/>
      <c r="CDC111" s="2"/>
      <c r="CDD111" s="2"/>
      <c r="CDE111" s="2"/>
      <c r="CDF111" s="2"/>
      <c r="CDG111" s="2"/>
      <c r="CDH111" s="2"/>
      <c r="CDI111" s="2"/>
      <c r="CDJ111" s="2"/>
      <c r="CDK111" s="2"/>
      <c r="CDL111" s="2"/>
      <c r="CDM111" s="2"/>
      <c r="CDN111" s="2"/>
      <c r="CDO111" s="2"/>
      <c r="CDP111" s="2"/>
      <c r="CDQ111" s="2"/>
      <c r="CDR111" s="2"/>
      <c r="CDS111" s="2"/>
      <c r="CDT111" s="2"/>
      <c r="CDU111" s="2"/>
      <c r="CDV111" s="2"/>
      <c r="CDW111" s="2"/>
      <c r="CDX111" s="2"/>
      <c r="CDY111" s="2"/>
      <c r="CDZ111" s="2"/>
      <c r="CEA111" s="2"/>
      <c r="CEB111" s="2"/>
      <c r="CEC111" s="2"/>
      <c r="CED111" s="2"/>
      <c r="CEE111" s="2"/>
      <c r="CEF111" s="2"/>
      <c r="CEG111" s="2"/>
      <c r="CEH111" s="2"/>
      <c r="CEI111" s="2"/>
      <c r="CEJ111" s="2"/>
      <c r="CEK111" s="2"/>
      <c r="CEL111" s="2"/>
      <c r="CEM111" s="2"/>
      <c r="CEN111" s="2"/>
      <c r="CEO111" s="2"/>
      <c r="CEP111" s="2"/>
      <c r="CEQ111" s="2"/>
      <c r="CER111" s="2"/>
      <c r="CES111" s="2"/>
      <c r="CET111" s="2"/>
      <c r="CEU111" s="2"/>
      <c r="CEV111" s="2"/>
      <c r="CEW111" s="2"/>
      <c r="CEX111" s="2"/>
      <c r="CEY111" s="2"/>
      <c r="CEZ111" s="2"/>
      <c r="CFA111" s="2"/>
      <c r="CFB111" s="2"/>
      <c r="CFC111" s="2"/>
      <c r="CFD111" s="2"/>
      <c r="CFE111" s="2"/>
      <c r="CFF111" s="2"/>
      <c r="CFG111" s="2"/>
      <c r="CFH111" s="2"/>
      <c r="CFI111" s="2"/>
      <c r="CFJ111" s="2"/>
      <c r="CFK111" s="2"/>
      <c r="CFL111" s="2"/>
      <c r="CFM111" s="2"/>
      <c r="CFN111" s="2"/>
      <c r="CFO111" s="2"/>
      <c r="CFP111" s="2"/>
      <c r="CFQ111" s="2"/>
      <c r="CFR111" s="2"/>
      <c r="CFS111" s="2"/>
      <c r="CFT111" s="2"/>
      <c r="CFU111" s="2"/>
      <c r="CFV111" s="2"/>
      <c r="CFW111" s="2"/>
      <c r="CFX111" s="2"/>
      <c r="CFY111" s="2"/>
      <c r="CFZ111" s="2"/>
      <c r="CGA111" s="2"/>
      <c r="CGB111" s="2"/>
      <c r="CGC111" s="2"/>
      <c r="CGD111" s="2"/>
      <c r="CGE111" s="2"/>
      <c r="CGF111" s="2"/>
      <c r="CGG111" s="2"/>
      <c r="CGH111" s="2"/>
      <c r="CGI111" s="2"/>
      <c r="CGJ111" s="2"/>
      <c r="CGK111" s="2"/>
      <c r="CGL111" s="2"/>
      <c r="CGM111" s="2"/>
      <c r="CGN111" s="2"/>
      <c r="CGO111" s="2"/>
      <c r="CGP111" s="2"/>
      <c r="CGQ111" s="2"/>
      <c r="CGR111" s="2"/>
      <c r="CGS111" s="2"/>
      <c r="CGT111" s="2"/>
      <c r="CGU111" s="2"/>
      <c r="CGV111" s="2"/>
      <c r="CGW111" s="2"/>
      <c r="CGX111" s="2"/>
      <c r="CGY111" s="2"/>
      <c r="CGZ111" s="2"/>
      <c r="CHA111" s="2"/>
      <c r="CHB111" s="2"/>
      <c r="CHC111" s="2"/>
      <c r="CHD111" s="2"/>
      <c r="CHE111" s="2"/>
      <c r="CHF111" s="2"/>
      <c r="CHG111" s="2"/>
      <c r="CHH111" s="2"/>
      <c r="CHI111" s="2"/>
      <c r="CHJ111" s="2"/>
      <c r="CHK111" s="2"/>
      <c r="CHL111" s="2"/>
      <c r="CHM111" s="2"/>
      <c r="CHN111" s="2"/>
      <c r="CHO111" s="2"/>
      <c r="CHP111" s="2"/>
      <c r="CHQ111" s="2"/>
      <c r="CHR111" s="2"/>
      <c r="CHS111" s="2"/>
      <c r="CHT111" s="2"/>
      <c r="CHU111" s="2"/>
      <c r="CHV111" s="2"/>
      <c r="CHW111" s="2"/>
      <c r="CHX111" s="2"/>
      <c r="CHY111" s="2"/>
      <c r="CHZ111" s="2"/>
      <c r="CIA111" s="2"/>
      <c r="CIB111" s="2"/>
      <c r="CIC111" s="2"/>
      <c r="CID111" s="2"/>
      <c r="CIE111" s="2"/>
      <c r="CIF111" s="2"/>
      <c r="CIG111" s="2"/>
      <c r="CIH111" s="2"/>
      <c r="CII111" s="2"/>
      <c r="CIJ111" s="2"/>
      <c r="CIK111" s="2"/>
      <c r="CIL111" s="2"/>
      <c r="CIM111" s="2"/>
      <c r="CIN111" s="2"/>
      <c r="CIO111" s="2"/>
      <c r="CIP111" s="2"/>
      <c r="CIQ111" s="2"/>
      <c r="CIR111" s="2"/>
      <c r="CIS111" s="2"/>
      <c r="CIT111" s="2"/>
      <c r="CIU111" s="2"/>
      <c r="CIV111" s="2"/>
      <c r="CIW111" s="2"/>
      <c r="CIX111" s="2"/>
      <c r="CIY111" s="2"/>
      <c r="CIZ111" s="2"/>
      <c r="CJA111" s="2"/>
      <c r="CJB111" s="2"/>
      <c r="CJC111" s="2"/>
      <c r="CJD111" s="2"/>
      <c r="CJE111" s="2"/>
      <c r="CJF111" s="2"/>
      <c r="CJG111" s="2"/>
      <c r="CJH111" s="2"/>
      <c r="CJI111" s="2"/>
      <c r="CJJ111" s="2"/>
      <c r="CJK111" s="2"/>
      <c r="CJL111" s="2"/>
      <c r="CJM111" s="2"/>
      <c r="CJN111" s="2"/>
      <c r="CJO111" s="2"/>
      <c r="CJP111" s="2"/>
      <c r="CJQ111" s="2"/>
      <c r="CJR111" s="2"/>
      <c r="CJS111" s="2"/>
      <c r="CJT111" s="2"/>
      <c r="CJU111" s="2"/>
      <c r="CJV111" s="2"/>
      <c r="CJW111" s="2"/>
      <c r="CJX111" s="2"/>
      <c r="CJY111" s="2"/>
      <c r="CJZ111" s="2"/>
      <c r="CKA111" s="2"/>
      <c r="CKB111" s="2"/>
      <c r="CKC111" s="2"/>
      <c r="CKD111" s="2"/>
      <c r="CKE111" s="2"/>
      <c r="CKF111" s="2"/>
      <c r="CKG111" s="2"/>
      <c r="CKH111" s="2"/>
      <c r="CKI111" s="2"/>
      <c r="CKJ111" s="2"/>
      <c r="CKK111" s="2"/>
      <c r="CKL111" s="2"/>
      <c r="CKM111" s="2"/>
      <c r="CKN111" s="2"/>
      <c r="CKO111" s="2"/>
      <c r="CKP111" s="2"/>
      <c r="CKQ111" s="2"/>
      <c r="CKR111" s="2"/>
      <c r="CKS111" s="2"/>
      <c r="CKT111" s="2"/>
      <c r="CKU111" s="2"/>
      <c r="CKV111" s="2"/>
      <c r="CKW111" s="2"/>
      <c r="CKX111" s="2"/>
      <c r="CKY111" s="2"/>
      <c r="CKZ111" s="2"/>
      <c r="CLA111" s="2"/>
      <c r="CLB111" s="2"/>
      <c r="CLC111" s="2"/>
      <c r="CLD111" s="2"/>
      <c r="CLE111" s="2"/>
      <c r="CLF111" s="2"/>
      <c r="CLG111" s="2"/>
      <c r="CLH111" s="2"/>
      <c r="CLI111" s="2"/>
      <c r="CLJ111" s="2"/>
      <c r="CLK111" s="2"/>
      <c r="CLL111" s="2"/>
      <c r="CLM111" s="2"/>
      <c r="CLN111" s="2"/>
      <c r="CLO111" s="2"/>
      <c r="CLP111" s="2"/>
      <c r="CLQ111" s="2"/>
      <c r="CLR111" s="2"/>
      <c r="CLS111" s="2"/>
      <c r="CLT111" s="2"/>
      <c r="CLU111" s="2"/>
      <c r="CLV111" s="2"/>
      <c r="CLW111" s="2"/>
      <c r="CLX111" s="2"/>
      <c r="CLY111" s="2"/>
      <c r="CLZ111" s="2"/>
      <c r="CMA111" s="2"/>
      <c r="CMB111" s="2"/>
      <c r="CMC111" s="2"/>
      <c r="CMD111" s="2"/>
      <c r="CME111" s="2"/>
      <c r="CMF111" s="2"/>
      <c r="CMG111" s="2"/>
      <c r="CMH111" s="2"/>
      <c r="CMI111" s="2"/>
      <c r="CMJ111" s="2"/>
      <c r="CMK111" s="2"/>
      <c r="CML111" s="2"/>
      <c r="CMM111" s="2"/>
      <c r="CMN111" s="2"/>
      <c r="CMO111" s="2"/>
      <c r="CMP111" s="2"/>
      <c r="CMQ111" s="2"/>
      <c r="CMR111" s="2"/>
      <c r="CMS111" s="2"/>
      <c r="CMT111" s="2"/>
      <c r="CMU111" s="2"/>
      <c r="CMV111" s="2"/>
      <c r="CMW111" s="2"/>
      <c r="CMX111" s="2"/>
      <c r="CMY111" s="2"/>
      <c r="CMZ111" s="2"/>
      <c r="CNA111" s="2"/>
      <c r="CNB111" s="2"/>
      <c r="CNC111" s="2"/>
      <c r="CND111" s="2"/>
      <c r="CNE111" s="2"/>
      <c r="CNF111" s="2"/>
      <c r="CNG111" s="2"/>
      <c r="CNH111" s="2"/>
      <c r="CNI111" s="2"/>
      <c r="CNJ111" s="2"/>
      <c r="CNK111" s="2"/>
      <c r="CNL111" s="2"/>
      <c r="CNM111" s="2"/>
      <c r="CNN111" s="2"/>
      <c r="CNO111" s="2"/>
      <c r="CNP111" s="2"/>
      <c r="CNQ111" s="2"/>
      <c r="CNR111" s="2"/>
      <c r="CNS111" s="2"/>
      <c r="CNT111" s="2"/>
      <c r="CNU111" s="2"/>
      <c r="CNV111" s="2"/>
      <c r="CNW111" s="2"/>
      <c r="CNX111" s="2"/>
      <c r="CNY111" s="2"/>
      <c r="CNZ111" s="2"/>
      <c r="COA111" s="2"/>
      <c r="COB111" s="2"/>
      <c r="COC111" s="2"/>
      <c r="COD111" s="2"/>
      <c r="COE111" s="2"/>
      <c r="COF111" s="2"/>
      <c r="COG111" s="2"/>
      <c r="COH111" s="2"/>
      <c r="COI111" s="2"/>
      <c r="COJ111" s="2"/>
      <c r="COK111" s="2"/>
      <c r="COL111" s="2"/>
      <c r="COM111" s="2"/>
      <c r="CON111" s="2"/>
      <c r="COO111" s="2"/>
      <c r="COP111" s="2"/>
      <c r="COQ111" s="2"/>
      <c r="COR111" s="2"/>
      <c r="COS111" s="2"/>
      <c r="COT111" s="2"/>
      <c r="COU111" s="2"/>
      <c r="COV111" s="2"/>
      <c r="COW111" s="2"/>
      <c r="COX111" s="2"/>
      <c r="COY111" s="2"/>
      <c r="COZ111" s="2"/>
      <c r="CPA111" s="2"/>
      <c r="CPB111" s="2"/>
      <c r="CPC111" s="2"/>
      <c r="CPD111" s="2"/>
      <c r="CPE111" s="2"/>
      <c r="CPF111" s="2"/>
      <c r="CPG111" s="2"/>
      <c r="CPH111" s="2"/>
      <c r="CPI111" s="2"/>
      <c r="CPJ111" s="2"/>
      <c r="CPK111" s="2"/>
      <c r="CPL111" s="2"/>
      <c r="CPM111" s="2"/>
      <c r="CPN111" s="2"/>
      <c r="CPO111" s="2"/>
      <c r="CPP111" s="2"/>
      <c r="CPQ111" s="2"/>
      <c r="CPR111" s="2"/>
      <c r="CPS111" s="2"/>
      <c r="CPT111" s="2"/>
      <c r="CPU111" s="2"/>
      <c r="CPV111" s="2"/>
      <c r="CPW111" s="2"/>
      <c r="CPX111" s="2"/>
      <c r="CPY111" s="2"/>
      <c r="CPZ111" s="2"/>
      <c r="CQA111" s="2"/>
      <c r="CQB111" s="2"/>
      <c r="CQC111" s="2"/>
      <c r="CQD111" s="2"/>
      <c r="CQE111" s="2"/>
      <c r="CQF111" s="2"/>
      <c r="CQG111" s="2"/>
      <c r="CQH111" s="2"/>
      <c r="CQI111" s="2"/>
      <c r="CQJ111" s="2"/>
      <c r="CQK111" s="2"/>
      <c r="CQL111" s="2"/>
      <c r="CQM111" s="2"/>
      <c r="CQN111" s="2"/>
      <c r="CQO111" s="2"/>
      <c r="CQP111" s="2"/>
      <c r="CQQ111" s="2"/>
      <c r="CQR111" s="2"/>
      <c r="CQS111" s="2"/>
      <c r="CQT111" s="2"/>
      <c r="CQU111" s="2"/>
      <c r="CQV111" s="2"/>
      <c r="CQW111" s="2"/>
      <c r="CQX111" s="2"/>
      <c r="CQY111" s="2"/>
      <c r="CQZ111" s="2"/>
      <c r="CRA111" s="2"/>
      <c r="CRB111" s="2"/>
      <c r="CRC111" s="2"/>
      <c r="CRD111" s="2"/>
      <c r="CRE111" s="2"/>
      <c r="CRF111" s="2"/>
      <c r="CRG111" s="2"/>
      <c r="CRH111" s="2"/>
      <c r="CRI111" s="2"/>
      <c r="CRJ111" s="2"/>
      <c r="CRK111" s="2"/>
      <c r="CRL111" s="2"/>
      <c r="CRM111" s="2"/>
      <c r="CRN111" s="2"/>
      <c r="CRO111" s="2"/>
      <c r="CRP111" s="2"/>
      <c r="CRQ111" s="2"/>
      <c r="CRR111" s="2"/>
      <c r="CRS111" s="2"/>
      <c r="CRT111" s="2"/>
      <c r="CRU111" s="2"/>
      <c r="CRV111" s="2"/>
      <c r="CRW111" s="2"/>
      <c r="CRX111" s="2"/>
      <c r="CRY111" s="2"/>
      <c r="CRZ111" s="2"/>
      <c r="CSA111" s="2"/>
      <c r="CSB111" s="2"/>
      <c r="CSC111" s="2"/>
      <c r="CSD111" s="2"/>
      <c r="CSE111" s="2"/>
      <c r="CSF111" s="2"/>
      <c r="CSG111" s="2"/>
      <c r="CSH111" s="2"/>
      <c r="CSI111" s="2"/>
      <c r="CSJ111" s="2"/>
      <c r="CSK111" s="2"/>
      <c r="CSL111" s="2"/>
      <c r="CSM111" s="2"/>
      <c r="CSN111" s="2"/>
      <c r="CSO111" s="2"/>
    </row>
    <row r="112" spans="19:2537" x14ac:dyDescent="0.25"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  <c r="AMQ112" s="2"/>
      <c r="AMR112" s="2"/>
      <c r="AMS112" s="2"/>
      <c r="AMT112" s="2"/>
      <c r="AMU112" s="2"/>
      <c r="AMV112" s="2"/>
      <c r="AMW112" s="2"/>
      <c r="AMX112" s="2"/>
      <c r="AMY112" s="2"/>
      <c r="AMZ112" s="2"/>
      <c r="ANA112" s="2"/>
      <c r="ANB112" s="2"/>
      <c r="ANC112" s="2"/>
      <c r="AND112" s="2"/>
      <c r="ANE112" s="2"/>
      <c r="ANF112" s="2"/>
      <c r="ANG112" s="2"/>
      <c r="ANH112" s="2"/>
      <c r="ANI112" s="2"/>
      <c r="ANJ112" s="2"/>
      <c r="ANK112" s="2"/>
      <c r="ANL112" s="2"/>
      <c r="ANM112" s="2"/>
      <c r="ANN112" s="2"/>
      <c r="ANO112" s="2"/>
      <c r="ANP112" s="2"/>
      <c r="ANQ112" s="2"/>
      <c r="ANR112" s="2"/>
      <c r="ANS112" s="2"/>
      <c r="ANT112" s="2"/>
      <c r="ANU112" s="2"/>
      <c r="ANV112" s="2"/>
      <c r="ANW112" s="2"/>
      <c r="ANX112" s="2"/>
      <c r="ANY112" s="2"/>
      <c r="ANZ112" s="2"/>
      <c r="AOA112" s="2"/>
      <c r="AOB112" s="2"/>
      <c r="AOC112" s="2"/>
      <c r="AOD112" s="2"/>
      <c r="AOE112" s="2"/>
      <c r="AOF112" s="2"/>
      <c r="AOG112" s="2"/>
      <c r="AOH112" s="2"/>
      <c r="AOI112" s="2"/>
      <c r="AOJ112" s="2"/>
      <c r="AOK112" s="2"/>
      <c r="AOL112" s="2"/>
      <c r="AOM112" s="2"/>
      <c r="AON112" s="2"/>
      <c r="AOO112" s="2"/>
      <c r="AOP112" s="2"/>
      <c r="AOQ112" s="2"/>
      <c r="AOR112" s="2"/>
      <c r="AOS112" s="2"/>
      <c r="AOT112" s="2"/>
      <c r="AOU112" s="2"/>
      <c r="AOV112" s="2"/>
      <c r="AOW112" s="2"/>
      <c r="AOX112" s="2"/>
      <c r="AOY112" s="2"/>
      <c r="AOZ112" s="2"/>
      <c r="APA112" s="2"/>
      <c r="APB112" s="2"/>
      <c r="APC112" s="2"/>
      <c r="APD112" s="2"/>
      <c r="APE112" s="2"/>
      <c r="APF112" s="2"/>
      <c r="APG112" s="2"/>
      <c r="APH112" s="2"/>
      <c r="API112" s="2"/>
      <c r="APJ112" s="2"/>
      <c r="APK112" s="2"/>
      <c r="APL112" s="2"/>
      <c r="APM112" s="2"/>
      <c r="APN112" s="2"/>
      <c r="APO112" s="2"/>
      <c r="APP112" s="2"/>
      <c r="APQ112" s="2"/>
      <c r="APR112" s="2"/>
      <c r="APS112" s="2"/>
      <c r="APT112" s="2"/>
      <c r="APU112" s="2"/>
      <c r="APV112" s="2"/>
      <c r="APW112" s="2"/>
      <c r="APX112" s="2"/>
      <c r="APY112" s="2"/>
      <c r="APZ112" s="2"/>
      <c r="AQA112" s="2"/>
      <c r="AQB112" s="2"/>
      <c r="AQC112" s="2"/>
      <c r="AQD112" s="2"/>
      <c r="AQE112" s="2"/>
      <c r="AQF112" s="2"/>
      <c r="AQG112" s="2"/>
      <c r="AQH112" s="2"/>
      <c r="AQI112" s="2"/>
      <c r="AQJ112" s="2"/>
      <c r="AQK112" s="2"/>
      <c r="AQL112" s="2"/>
      <c r="AQM112" s="2"/>
      <c r="AQN112" s="2"/>
      <c r="AQO112" s="2"/>
      <c r="AQP112" s="2"/>
      <c r="AQQ112" s="2"/>
      <c r="AQR112" s="2"/>
      <c r="AQS112" s="2"/>
      <c r="AQT112" s="2"/>
      <c r="AQU112" s="2"/>
      <c r="AQV112" s="2"/>
      <c r="AQW112" s="2"/>
      <c r="AQX112" s="2"/>
      <c r="AQY112" s="2"/>
      <c r="AQZ112" s="2"/>
      <c r="ARA112" s="2"/>
      <c r="ARB112" s="2"/>
      <c r="ARC112" s="2"/>
      <c r="ARD112" s="2"/>
      <c r="ARE112" s="2"/>
      <c r="ARF112" s="2"/>
      <c r="ARG112" s="2"/>
      <c r="ARH112" s="2"/>
      <c r="ARI112" s="2"/>
      <c r="ARJ112" s="2"/>
      <c r="ARK112" s="2"/>
      <c r="ARL112" s="2"/>
      <c r="ARM112" s="2"/>
      <c r="ARN112" s="2"/>
      <c r="ARO112" s="2"/>
      <c r="ARP112" s="2"/>
      <c r="ARQ112" s="2"/>
      <c r="ARR112" s="2"/>
      <c r="ARS112" s="2"/>
      <c r="ART112" s="2"/>
      <c r="ARU112" s="2"/>
      <c r="ARV112" s="2"/>
      <c r="ARW112" s="2"/>
      <c r="ARX112" s="2"/>
      <c r="ARY112" s="2"/>
      <c r="ARZ112" s="2"/>
      <c r="ASA112" s="2"/>
      <c r="ASB112" s="2"/>
      <c r="ASC112" s="2"/>
      <c r="ASD112" s="2"/>
      <c r="ASE112" s="2"/>
      <c r="ASF112" s="2"/>
      <c r="ASG112" s="2"/>
      <c r="ASH112" s="2"/>
      <c r="ASI112" s="2"/>
      <c r="ASJ112" s="2"/>
      <c r="ASK112" s="2"/>
      <c r="ASL112" s="2"/>
      <c r="ASM112" s="2"/>
      <c r="ASN112" s="2"/>
      <c r="ASO112" s="2"/>
      <c r="ASP112" s="2"/>
      <c r="ASQ112" s="2"/>
      <c r="ASR112" s="2"/>
      <c r="ASS112" s="2"/>
      <c r="AST112" s="2"/>
      <c r="ASU112" s="2"/>
      <c r="ASV112" s="2"/>
      <c r="ASW112" s="2"/>
      <c r="ASX112" s="2"/>
      <c r="ASY112" s="2"/>
      <c r="ASZ112" s="2"/>
      <c r="ATA112" s="2"/>
      <c r="ATB112" s="2"/>
      <c r="ATC112" s="2"/>
      <c r="ATD112" s="2"/>
      <c r="ATE112" s="2"/>
      <c r="ATF112" s="2"/>
      <c r="ATG112" s="2"/>
      <c r="ATH112" s="2"/>
      <c r="ATI112" s="2"/>
      <c r="ATJ112" s="2"/>
      <c r="ATK112" s="2"/>
      <c r="ATL112" s="2"/>
      <c r="ATM112" s="2"/>
      <c r="ATN112" s="2"/>
      <c r="ATO112" s="2"/>
      <c r="ATP112" s="2"/>
      <c r="ATQ112" s="2"/>
      <c r="ATR112" s="2"/>
      <c r="ATS112" s="2"/>
      <c r="ATT112" s="2"/>
      <c r="ATU112" s="2"/>
      <c r="ATV112" s="2"/>
      <c r="ATW112" s="2"/>
      <c r="ATX112" s="2"/>
      <c r="ATY112" s="2"/>
      <c r="ATZ112" s="2"/>
      <c r="AUA112" s="2"/>
      <c r="AUB112" s="2"/>
      <c r="AUC112" s="2"/>
      <c r="AUD112" s="2"/>
      <c r="AUE112" s="2"/>
      <c r="AUF112" s="2"/>
      <c r="AUG112" s="2"/>
      <c r="AUH112" s="2"/>
      <c r="AUI112" s="2"/>
      <c r="AUJ112" s="2"/>
      <c r="AUK112" s="2"/>
      <c r="AUL112" s="2"/>
      <c r="AUM112" s="2"/>
      <c r="AUN112" s="2"/>
      <c r="AUO112" s="2"/>
      <c r="AUP112" s="2"/>
      <c r="AUQ112" s="2"/>
      <c r="AUR112" s="2"/>
      <c r="AUS112" s="2"/>
      <c r="AUT112" s="2"/>
      <c r="AUU112" s="2"/>
      <c r="AUV112" s="2"/>
      <c r="AUW112" s="2"/>
      <c r="AUX112" s="2"/>
      <c r="AUY112" s="2"/>
      <c r="AUZ112" s="2"/>
      <c r="AVA112" s="2"/>
      <c r="AVB112" s="2"/>
      <c r="AVC112" s="2"/>
      <c r="AVD112" s="2"/>
      <c r="AVE112" s="2"/>
      <c r="AVF112" s="2"/>
      <c r="AVG112" s="2"/>
      <c r="AVH112" s="2"/>
      <c r="AVI112" s="2"/>
      <c r="AVJ112" s="2"/>
      <c r="AVK112" s="2"/>
      <c r="AVL112" s="2"/>
      <c r="AVM112" s="2"/>
      <c r="AVN112" s="2"/>
      <c r="AVO112" s="2"/>
      <c r="AVP112" s="2"/>
      <c r="AVQ112" s="2"/>
      <c r="AVR112" s="2"/>
      <c r="AVS112" s="2"/>
      <c r="AVT112" s="2"/>
      <c r="AVU112" s="2"/>
      <c r="AVV112" s="2"/>
      <c r="AVW112" s="2"/>
      <c r="AVX112" s="2"/>
      <c r="AVY112" s="2"/>
      <c r="AVZ112" s="2"/>
      <c r="AWA112" s="2"/>
      <c r="AWB112" s="2"/>
      <c r="AWC112" s="2"/>
      <c r="AWD112" s="2"/>
      <c r="AWE112" s="2"/>
      <c r="AWF112" s="2"/>
      <c r="AWG112" s="2"/>
      <c r="AWH112" s="2"/>
      <c r="AWI112" s="2"/>
      <c r="AWJ112" s="2"/>
      <c r="AWK112" s="2"/>
      <c r="AWL112" s="2"/>
      <c r="AWM112" s="2"/>
      <c r="AWN112" s="2"/>
      <c r="AWO112" s="2"/>
      <c r="AWP112" s="2"/>
      <c r="AWQ112" s="2"/>
      <c r="AWR112" s="2"/>
      <c r="AWS112" s="2"/>
      <c r="AWT112" s="2"/>
      <c r="AWU112" s="2"/>
      <c r="AWV112" s="2"/>
      <c r="AWW112" s="2"/>
      <c r="AWX112" s="2"/>
      <c r="AWY112" s="2"/>
      <c r="AWZ112" s="2"/>
      <c r="AXA112" s="2"/>
      <c r="AXB112" s="2"/>
      <c r="AXC112" s="2"/>
      <c r="AXD112" s="2"/>
      <c r="AXE112" s="2"/>
      <c r="AXF112" s="2"/>
      <c r="AXG112" s="2"/>
      <c r="AXH112" s="2"/>
      <c r="AXI112" s="2"/>
      <c r="AXJ112" s="2"/>
      <c r="AXK112" s="2"/>
      <c r="AXL112" s="2"/>
      <c r="AXM112" s="2"/>
      <c r="AXN112" s="2"/>
      <c r="AXO112" s="2"/>
      <c r="AXP112" s="2"/>
      <c r="AXQ112" s="2"/>
      <c r="AXR112" s="2"/>
      <c r="AXS112" s="2"/>
      <c r="AXT112" s="2"/>
      <c r="AXU112" s="2"/>
      <c r="AXV112" s="2"/>
      <c r="AXW112" s="2"/>
      <c r="AXX112" s="2"/>
      <c r="AXY112" s="2"/>
      <c r="AXZ112" s="2"/>
      <c r="AYA112" s="2"/>
      <c r="AYB112" s="2"/>
      <c r="AYC112" s="2"/>
      <c r="AYD112" s="2"/>
      <c r="AYE112" s="2"/>
      <c r="AYF112" s="2"/>
      <c r="AYG112" s="2"/>
      <c r="AYH112" s="2"/>
      <c r="AYI112" s="2"/>
      <c r="AYJ112" s="2"/>
      <c r="AYK112" s="2"/>
      <c r="AYL112" s="2"/>
      <c r="AYM112" s="2"/>
      <c r="AYN112" s="2"/>
      <c r="AYO112" s="2"/>
      <c r="AYP112" s="2"/>
      <c r="AYQ112" s="2"/>
      <c r="AYR112" s="2"/>
      <c r="AYS112" s="2"/>
      <c r="AYT112" s="2"/>
      <c r="AYU112" s="2"/>
      <c r="AYV112" s="2"/>
      <c r="AYW112" s="2"/>
      <c r="AYX112" s="2"/>
      <c r="AYY112" s="2"/>
      <c r="AYZ112" s="2"/>
      <c r="AZA112" s="2"/>
      <c r="AZB112" s="2"/>
      <c r="AZC112" s="2"/>
      <c r="AZD112" s="2"/>
      <c r="AZE112" s="2"/>
      <c r="AZF112" s="2"/>
      <c r="AZG112" s="2"/>
      <c r="AZH112" s="2"/>
      <c r="AZI112" s="2"/>
      <c r="AZJ112" s="2"/>
      <c r="AZK112" s="2"/>
      <c r="AZL112" s="2"/>
      <c r="AZM112" s="2"/>
      <c r="AZN112" s="2"/>
      <c r="AZO112" s="2"/>
      <c r="AZP112" s="2"/>
      <c r="AZQ112" s="2"/>
      <c r="AZR112" s="2"/>
      <c r="AZS112" s="2"/>
      <c r="AZT112" s="2"/>
      <c r="AZU112" s="2"/>
      <c r="AZV112" s="2"/>
      <c r="AZW112" s="2"/>
      <c r="AZX112" s="2"/>
      <c r="AZY112" s="2"/>
      <c r="AZZ112" s="2"/>
      <c r="BAA112" s="2"/>
      <c r="BAB112" s="2"/>
      <c r="BAC112" s="2"/>
      <c r="BAD112" s="2"/>
      <c r="BAE112" s="2"/>
      <c r="BAF112" s="2"/>
      <c r="BAG112" s="2"/>
      <c r="BAH112" s="2"/>
      <c r="BAI112" s="2"/>
      <c r="BAJ112" s="2"/>
      <c r="BAK112" s="2"/>
      <c r="BAL112" s="2"/>
      <c r="BAM112" s="2"/>
      <c r="BAN112" s="2"/>
      <c r="BAO112" s="2"/>
      <c r="BAP112" s="2"/>
      <c r="BAQ112" s="2"/>
      <c r="BAR112" s="2"/>
      <c r="BAS112" s="2"/>
      <c r="BAT112" s="2"/>
      <c r="BAU112" s="2"/>
      <c r="BAV112" s="2"/>
      <c r="BAW112" s="2"/>
      <c r="BAX112" s="2"/>
      <c r="BAY112" s="2"/>
      <c r="BAZ112" s="2"/>
      <c r="BBA112" s="2"/>
      <c r="BBB112" s="2"/>
      <c r="BBC112" s="2"/>
      <c r="BBD112" s="2"/>
      <c r="BBE112" s="2"/>
      <c r="BBF112" s="2"/>
      <c r="BBG112" s="2"/>
      <c r="BBH112" s="2"/>
      <c r="BBI112" s="2"/>
      <c r="BBJ112" s="2"/>
      <c r="BBK112" s="2"/>
      <c r="BBL112" s="2"/>
      <c r="BBM112" s="2"/>
      <c r="BBN112" s="2"/>
      <c r="BBO112" s="2"/>
      <c r="BBP112" s="2"/>
      <c r="BBQ112" s="2"/>
      <c r="BBR112" s="2"/>
      <c r="BBS112" s="2"/>
      <c r="BBT112" s="2"/>
      <c r="BBU112" s="2"/>
      <c r="BBV112" s="2"/>
      <c r="BBW112" s="2"/>
      <c r="BBX112" s="2"/>
      <c r="BBY112" s="2"/>
      <c r="BBZ112" s="2"/>
      <c r="BCA112" s="2"/>
      <c r="BCB112" s="2"/>
      <c r="BCC112" s="2"/>
      <c r="BCD112" s="2"/>
      <c r="BCE112" s="2"/>
      <c r="BCF112" s="2"/>
      <c r="BCG112" s="2"/>
      <c r="BCH112" s="2"/>
      <c r="BCI112" s="2"/>
      <c r="BCJ112" s="2"/>
      <c r="BCK112" s="2"/>
      <c r="BCL112" s="2"/>
      <c r="BCM112" s="2"/>
      <c r="BCN112" s="2"/>
      <c r="BCO112" s="2"/>
      <c r="BCP112" s="2"/>
      <c r="BCQ112" s="2"/>
      <c r="BCR112" s="2"/>
      <c r="BCS112" s="2"/>
      <c r="BCT112" s="2"/>
      <c r="BCU112" s="2"/>
      <c r="BCV112" s="2"/>
      <c r="BCW112" s="2"/>
      <c r="BCX112" s="2"/>
      <c r="BCY112" s="2"/>
      <c r="BCZ112" s="2"/>
      <c r="BDA112" s="2"/>
      <c r="BDB112" s="2"/>
      <c r="BDC112" s="2"/>
      <c r="BDD112" s="2"/>
      <c r="BDE112" s="2"/>
      <c r="BDF112" s="2"/>
      <c r="BDG112" s="2"/>
      <c r="BDH112" s="2"/>
      <c r="BDI112" s="2"/>
      <c r="BDJ112" s="2"/>
      <c r="BDK112" s="2"/>
      <c r="BDL112" s="2"/>
      <c r="BDM112" s="2"/>
      <c r="BDN112" s="2"/>
      <c r="BDO112" s="2"/>
      <c r="BDP112" s="2"/>
      <c r="BDQ112" s="2"/>
      <c r="BDR112" s="2"/>
      <c r="BDS112" s="2"/>
      <c r="BDT112" s="2"/>
      <c r="BDU112" s="2"/>
      <c r="BDV112" s="2"/>
      <c r="BDW112" s="2"/>
      <c r="BDX112" s="2"/>
      <c r="BDY112" s="2"/>
      <c r="BDZ112" s="2"/>
      <c r="BEA112" s="2"/>
      <c r="BEB112" s="2"/>
      <c r="BEC112" s="2"/>
      <c r="BED112" s="2"/>
      <c r="BEE112" s="2"/>
      <c r="BEF112" s="2"/>
      <c r="BEG112" s="2"/>
      <c r="BEH112" s="2"/>
      <c r="BEI112" s="2"/>
      <c r="BEJ112" s="2"/>
      <c r="BEK112" s="2"/>
      <c r="BEL112" s="2"/>
      <c r="BEM112" s="2"/>
      <c r="BEN112" s="2"/>
      <c r="BEO112" s="2"/>
      <c r="BEP112" s="2"/>
      <c r="BEQ112" s="2"/>
      <c r="BER112" s="2"/>
      <c r="BES112" s="2"/>
      <c r="BET112" s="2"/>
      <c r="BEU112" s="2"/>
      <c r="BEV112" s="2"/>
      <c r="BEW112" s="2"/>
      <c r="BEX112" s="2"/>
      <c r="BEY112" s="2"/>
      <c r="BEZ112" s="2"/>
      <c r="BFA112" s="2"/>
      <c r="BFB112" s="2"/>
      <c r="BFC112" s="2"/>
      <c r="BFD112" s="2"/>
      <c r="BFE112" s="2"/>
      <c r="BFF112" s="2"/>
      <c r="BFG112" s="2"/>
      <c r="BFH112" s="2"/>
      <c r="BFI112" s="2"/>
      <c r="BFJ112" s="2"/>
      <c r="BFK112" s="2"/>
      <c r="BFL112" s="2"/>
      <c r="BFM112" s="2"/>
      <c r="BFN112" s="2"/>
      <c r="BFO112" s="2"/>
      <c r="BFP112" s="2"/>
      <c r="BFQ112" s="2"/>
      <c r="BFR112" s="2"/>
      <c r="BFS112" s="2"/>
      <c r="BFT112" s="2"/>
      <c r="BFU112" s="2"/>
      <c r="BFV112" s="2"/>
      <c r="BFW112" s="2"/>
      <c r="BFX112" s="2"/>
      <c r="BFY112" s="2"/>
      <c r="BFZ112" s="2"/>
      <c r="BGA112" s="2"/>
      <c r="BGB112" s="2"/>
      <c r="BGC112" s="2"/>
      <c r="BGD112" s="2"/>
      <c r="BGE112" s="2"/>
      <c r="BGF112" s="2"/>
      <c r="BGG112" s="2"/>
      <c r="BGH112" s="2"/>
      <c r="BGI112" s="2"/>
      <c r="BGJ112" s="2"/>
      <c r="BGK112" s="2"/>
      <c r="BGL112" s="2"/>
      <c r="BGM112" s="2"/>
      <c r="BGN112" s="2"/>
      <c r="BGO112" s="2"/>
      <c r="BGP112" s="2"/>
      <c r="BGQ112" s="2"/>
      <c r="BGR112" s="2"/>
      <c r="BGS112" s="2"/>
      <c r="BGT112" s="2"/>
      <c r="BGU112" s="2"/>
      <c r="BGV112" s="2"/>
      <c r="BGW112" s="2"/>
      <c r="BGX112" s="2"/>
      <c r="BGY112" s="2"/>
      <c r="BGZ112" s="2"/>
      <c r="BHA112" s="2"/>
      <c r="BHB112" s="2"/>
      <c r="BHC112" s="2"/>
      <c r="BHD112" s="2"/>
      <c r="BHE112" s="2"/>
      <c r="BHF112" s="2"/>
      <c r="BHG112" s="2"/>
      <c r="BHH112" s="2"/>
      <c r="BHI112" s="2"/>
      <c r="BHJ112" s="2"/>
      <c r="BHK112" s="2"/>
      <c r="BHL112" s="2"/>
      <c r="BHM112" s="2"/>
      <c r="BHN112" s="2"/>
      <c r="BHO112" s="2"/>
      <c r="BHP112" s="2"/>
      <c r="BHQ112" s="2"/>
      <c r="BHR112" s="2"/>
      <c r="BHS112" s="2"/>
      <c r="BHT112" s="2"/>
      <c r="BHU112" s="2"/>
      <c r="BHV112" s="2"/>
      <c r="BHW112" s="2"/>
      <c r="BHX112" s="2"/>
      <c r="BHY112" s="2"/>
      <c r="BHZ112" s="2"/>
      <c r="BIA112" s="2"/>
      <c r="BIB112" s="2"/>
      <c r="BIC112" s="2"/>
      <c r="BID112" s="2"/>
      <c r="BIE112" s="2"/>
      <c r="BIF112" s="2"/>
      <c r="BIG112" s="2"/>
      <c r="BIH112" s="2"/>
      <c r="BII112" s="2"/>
      <c r="BIJ112" s="2"/>
      <c r="BIK112" s="2"/>
      <c r="BIL112" s="2"/>
      <c r="BIM112" s="2"/>
      <c r="BIN112" s="2"/>
      <c r="BIO112" s="2"/>
      <c r="BIP112" s="2"/>
      <c r="BIQ112" s="2"/>
      <c r="BIR112" s="2"/>
      <c r="BIS112" s="2"/>
      <c r="BIT112" s="2"/>
      <c r="BIU112" s="2"/>
      <c r="BIV112" s="2"/>
      <c r="BIW112" s="2"/>
      <c r="BIX112" s="2"/>
      <c r="BIY112" s="2"/>
      <c r="BIZ112" s="2"/>
      <c r="BJA112" s="2"/>
      <c r="BJB112" s="2"/>
      <c r="BJC112" s="2"/>
      <c r="BJD112" s="2"/>
      <c r="BJE112" s="2"/>
      <c r="BJF112" s="2"/>
      <c r="BJG112" s="2"/>
      <c r="BJH112" s="2"/>
      <c r="BJI112" s="2"/>
      <c r="BJJ112" s="2"/>
      <c r="BJK112" s="2"/>
      <c r="BJL112" s="2"/>
      <c r="BJM112" s="2"/>
      <c r="BJN112" s="2"/>
      <c r="BJO112" s="2"/>
      <c r="BJP112" s="2"/>
      <c r="BJQ112" s="2"/>
      <c r="BJR112" s="2"/>
      <c r="BJS112" s="2"/>
      <c r="BJT112" s="2"/>
      <c r="BJU112" s="2"/>
      <c r="BJV112" s="2"/>
      <c r="BJW112" s="2"/>
      <c r="BJX112" s="2"/>
      <c r="BJY112" s="2"/>
      <c r="BJZ112" s="2"/>
      <c r="BKA112" s="2"/>
      <c r="BKB112" s="2"/>
      <c r="BKC112" s="2"/>
      <c r="BKD112" s="2"/>
      <c r="BKE112" s="2"/>
      <c r="BKF112" s="2"/>
      <c r="BKG112" s="2"/>
      <c r="BKH112" s="2"/>
      <c r="BKI112" s="2"/>
      <c r="BKJ112" s="2"/>
      <c r="BKK112" s="2"/>
      <c r="BKL112" s="2"/>
      <c r="BKM112" s="2"/>
      <c r="BKN112" s="2"/>
      <c r="BKO112" s="2"/>
      <c r="BKP112" s="2"/>
      <c r="BKQ112" s="2"/>
      <c r="BKR112" s="2"/>
      <c r="BKS112" s="2"/>
      <c r="BKT112" s="2"/>
      <c r="BKU112" s="2"/>
      <c r="BKV112" s="2"/>
      <c r="BKW112" s="2"/>
      <c r="BKX112" s="2"/>
      <c r="BKY112" s="2"/>
      <c r="BKZ112" s="2"/>
      <c r="BLA112" s="2"/>
      <c r="BLB112" s="2"/>
      <c r="BLC112" s="2"/>
      <c r="BLD112" s="2"/>
      <c r="BLE112" s="2"/>
      <c r="BLF112" s="2"/>
      <c r="BLG112" s="2"/>
      <c r="BLH112" s="2"/>
      <c r="BLI112" s="2"/>
      <c r="BLJ112" s="2"/>
      <c r="BLK112" s="2"/>
      <c r="BLL112" s="2"/>
      <c r="BLM112" s="2"/>
      <c r="BLN112" s="2"/>
      <c r="BLO112" s="2"/>
      <c r="BLP112" s="2"/>
      <c r="BLQ112" s="2"/>
      <c r="BLR112" s="2"/>
      <c r="BLS112" s="2"/>
      <c r="BLT112" s="2"/>
      <c r="BLU112" s="2"/>
      <c r="BLV112" s="2"/>
      <c r="BLW112" s="2"/>
      <c r="BLX112" s="2"/>
      <c r="BLY112" s="2"/>
      <c r="BLZ112" s="2"/>
      <c r="BMA112" s="2"/>
      <c r="BMB112" s="2"/>
      <c r="BMC112" s="2"/>
      <c r="BMD112" s="2"/>
      <c r="BME112" s="2"/>
      <c r="BMF112" s="2"/>
      <c r="BMG112" s="2"/>
      <c r="BMH112" s="2"/>
      <c r="BMI112" s="2"/>
      <c r="BMJ112" s="2"/>
      <c r="BMK112" s="2"/>
      <c r="BML112" s="2"/>
      <c r="BMM112" s="2"/>
      <c r="BMN112" s="2"/>
      <c r="BMO112" s="2"/>
      <c r="BMP112" s="2"/>
      <c r="BMQ112" s="2"/>
      <c r="BMR112" s="2"/>
      <c r="BMS112" s="2"/>
      <c r="BMT112" s="2"/>
      <c r="BMU112" s="2"/>
      <c r="BMV112" s="2"/>
      <c r="BMW112" s="2"/>
      <c r="BMX112" s="2"/>
      <c r="BMY112" s="2"/>
      <c r="BMZ112" s="2"/>
      <c r="BNA112" s="2"/>
      <c r="BNB112" s="2"/>
      <c r="BNC112" s="2"/>
      <c r="BND112" s="2"/>
      <c r="BNE112" s="2"/>
      <c r="BNF112" s="2"/>
      <c r="BNG112" s="2"/>
      <c r="BNH112" s="2"/>
      <c r="BNI112" s="2"/>
      <c r="BNJ112" s="2"/>
      <c r="BNK112" s="2"/>
      <c r="BNL112" s="2"/>
      <c r="BNM112" s="2"/>
      <c r="BNN112" s="2"/>
      <c r="BNO112" s="2"/>
      <c r="BNP112" s="2"/>
      <c r="BNQ112" s="2"/>
      <c r="BNR112" s="2"/>
      <c r="BNS112" s="2"/>
      <c r="BNT112" s="2"/>
      <c r="BNU112" s="2"/>
      <c r="BNV112" s="2"/>
      <c r="BNW112" s="2"/>
      <c r="BNX112" s="2"/>
      <c r="BNY112" s="2"/>
      <c r="BNZ112" s="2"/>
      <c r="BOA112" s="2"/>
      <c r="BOB112" s="2"/>
      <c r="BOC112" s="2"/>
      <c r="BOD112" s="2"/>
      <c r="BOE112" s="2"/>
      <c r="BOF112" s="2"/>
      <c r="BOG112" s="2"/>
      <c r="BOH112" s="2"/>
      <c r="BOI112" s="2"/>
      <c r="BOJ112" s="2"/>
      <c r="BOK112" s="2"/>
      <c r="BOL112" s="2"/>
      <c r="BOM112" s="2"/>
      <c r="BON112" s="2"/>
      <c r="BOO112" s="2"/>
      <c r="BOP112" s="2"/>
      <c r="BOQ112" s="2"/>
      <c r="BOR112" s="2"/>
      <c r="BOS112" s="2"/>
      <c r="BOT112" s="2"/>
      <c r="BOU112" s="2"/>
      <c r="BOV112" s="2"/>
      <c r="BOW112" s="2"/>
      <c r="BOX112" s="2"/>
      <c r="BOY112" s="2"/>
      <c r="BOZ112" s="2"/>
      <c r="BPA112" s="2"/>
      <c r="BPB112" s="2"/>
      <c r="BPC112" s="2"/>
      <c r="BPD112" s="2"/>
      <c r="BPE112" s="2"/>
      <c r="BPF112" s="2"/>
      <c r="BPG112" s="2"/>
      <c r="BPH112" s="2"/>
      <c r="BPI112" s="2"/>
      <c r="BPJ112" s="2"/>
      <c r="BPK112" s="2"/>
      <c r="BPL112" s="2"/>
      <c r="BPM112" s="2"/>
      <c r="BPN112" s="2"/>
      <c r="BPO112" s="2"/>
      <c r="BPP112" s="2"/>
      <c r="BPQ112" s="2"/>
      <c r="BPR112" s="2"/>
      <c r="BPS112" s="2"/>
      <c r="BPT112" s="2"/>
      <c r="BPU112" s="2"/>
      <c r="BPV112" s="2"/>
      <c r="BPW112" s="2"/>
      <c r="BPX112" s="2"/>
      <c r="BPY112" s="2"/>
      <c r="BPZ112" s="2"/>
      <c r="BQA112" s="2"/>
      <c r="BQB112" s="2"/>
      <c r="BQC112" s="2"/>
      <c r="BQD112" s="2"/>
      <c r="BQE112" s="2"/>
      <c r="BQF112" s="2"/>
      <c r="BQG112" s="2"/>
      <c r="BQH112" s="2"/>
      <c r="BQI112" s="2"/>
      <c r="BQJ112" s="2"/>
      <c r="BQK112" s="2"/>
      <c r="BQL112" s="2"/>
      <c r="BQM112" s="2"/>
      <c r="BQN112" s="2"/>
      <c r="BQO112" s="2"/>
      <c r="BQP112" s="2"/>
      <c r="BQQ112" s="2"/>
      <c r="BQR112" s="2"/>
      <c r="BQS112" s="2"/>
      <c r="BQT112" s="2"/>
      <c r="BQU112" s="2"/>
      <c r="BQV112" s="2"/>
      <c r="BQW112" s="2"/>
      <c r="BQX112" s="2"/>
      <c r="BQY112" s="2"/>
      <c r="BQZ112" s="2"/>
      <c r="BRA112" s="2"/>
      <c r="BRB112" s="2"/>
      <c r="BRC112" s="2"/>
      <c r="BRD112" s="2"/>
      <c r="BRE112" s="2"/>
      <c r="BRF112" s="2"/>
      <c r="BRG112" s="2"/>
      <c r="BRH112" s="2"/>
      <c r="BRI112" s="2"/>
      <c r="BRJ112" s="2"/>
      <c r="BRK112" s="2"/>
      <c r="BRL112" s="2"/>
      <c r="BRM112" s="2"/>
      <c r="BRN112" s="2"/>
      <c r="BRO112" s="2"/>
      <c r="BRP112" s="2"/>
      <c r="BRQ112" s="2"/>
      <c r="BRR112" s="2"/>
      <c r="BRS112" s="2"/>
      <c r="BRT112" s="2"/>
      <c r="BRU112" s="2"/>
      <c r="BRV112" s="2"/>
      <c r="BRW112" s="2"/>
      <c r="BRX112" s="2"/>
      <c r="BRY112" s="2"/>
      <c r="BRZ112" s="2"/>
      <c r="BSA112" s="2"/>
      <c r="BSB112" s="2"/>
      <c r="BSC112" s="2"/>
      <c r="BSD112" s="2"/>
      <c r="BSE112" s="2"/>
      <c r="BSF112" s="2"/>
      <c r="BSG112" s="2"/>
      <c r="BSH112" s="2"/>
      <c r="BSI112" s="2"/>
      <c r="BSJ112" s="2"/>
      <c r="BSK112" s="2"/>
      <c r="BSL112" s="2"/>
      <c r="BSM112" s="2"/>
      <c r="BSN112" s="2"/>
      <c r="BSO112" s="2"/>
      <c r="BSP112" s="2"/>
      <c r="BSQ112" s="2"/>
      <c r="BSR112" s="2"/>
      <c r="BSS112" s="2"/>
      <c r="BST112" s="2"/>
      <c r="BSU112" s="2"/>
      <c r="BSV112" s="2"/>
      <c r="BSW112" s="2"/>
      <c r="BSX112" s="2"/>
      <c r="BSY112" s="2"/>
      <c r="BSZ112" s="2"/>
      <c r="BTA112" s="2"/>
      <c r="BTB112" s="2"/>
      <c r="BTC112" s="2"/>
      <c r="BTD112" s="2"/>
      <c r="BTE112" s="2"/>
      <c r="BTF112" s="2"/>
      <c r="BTG112" s="2"/>
      <c r="BTH112" s="2"/>
      <c r="BTI112" s="2"/>
      <c r="BTJ112" s="2"/>
      <c r="BTK112" s="2"/>
      <c r="BTL112" s="2"/>
      <c r="BTM112" s="2"/>
      <c r="BTN112" s="2"/>
      <c r="BTO112" s="2"/>
      <c r="BTP112" s="2"/>
      <c r="BTQ112" s="2"/>
      <c r="BTR112" s="2"/>
      <c r="BTS112" s="2"/>
      <c r="BTT112" s="2"/>
      <c r="BTU112" s="2"/>
      <c r="BTV112" s="2"/>
      <c r="BTW112" s="2"/>
      <c r="BTX112" s="2"/>
      <c r="BTY112" s="2"/>
      <c r="BTZ112" s="2"/>
      <c r="BUA112" s="2"/>
      <c r="BUB112" s="2"/>
      <c r="BUC112" s="2"/>
      <c r="BUD112" s="2"/>
      <c r="BUE112" s="2"/>
      <c r="BUF112" s="2"/>
      <c r="BUG112" s="2"/>
      <c r="BUH112" s="2"/>
      <c r="BUI112" s="2"/>
      <c r="BUJ112" s="2"/>
      <c r="BUK112" s="2"/>
      <c r="BUL112" s="2"/>
      <c r="BUM112" s="2"/>
      <c r="BUN112" s="2"/>
      <c r="BUO112" s="2"/>
      <c r="BUP112" s="2"/>
      <c r="BUQ112" s="2"/>
      <c r="BUR112" s="2"/>
      <c r="BUS112" s="2"/>
      <c r="BUT112" s="2"/>
      <c r="BUU112" s="2"/>
      <c r="BUV112" s="2"/>
      <c r="BUW112" s="2"/>
      <c r="BUX112" s="2"/>
      <c r="BUY112" s="2"/>
      <c r="BUZ112" s="2"/>
      <c r="BVA112" s="2"/>
      <c r="BVB112" s="2"/>
      <c r="BVC112" s="2"/>
      <c r="BVD112" s="2"/>
      <c r="BVE112" s="2"/>
      <c r="BVF112" s="2"/>
      <c r="BVG112" s="2"/>
      <c r="BVH112" s="2"/>
      <c r="BVI112" s="2"/>
      <c r="BVJ112" s="2"/>
      <c r="BVK112" s="2"/>
      <c r="BVL112" s="2"/>
      <c r="BVM112" s="2"/>
      <c r="BVN112" s="2"/>
      <c r="BVO112" s="2"/>
      <c r="BVP112" s="2"/>
      <c r="BVQ112" s="2"/>
      <c r="BVR112" s="2"/>
      <c r="BVS112" s="2"/>
      <c r="BVT112" s="2"/>
      <c r="BVU112" s="2"/>
      <c r="BVV112" s="2"/>
      <c r="BVW112" s="2"/>
      <c r="BVX112" s="2"/>
      <c r="BVY112" s="2"/>
      <c r="BVZ112" s="2"/>
      <c r="BWA112" s="2"/>
      <c r="BWB112" s="2"/>
      <c r="BWC112" s="2"/>
      <c r="BWD112" s="2"/>
      <c r="BWE112" s="2"/>
      <c r="BWF112" s="2"/>
      <c r="BWG112" s="2"/>
      <c r="BWH112" s="2"/>
      <c r="BWI112" s="2"/>
      <c r="BWJ112" s="2"/>
      <c r="BWK112" s="2"/>
      <c r="BWL112" s="2"/>
      <c r="BWM112" s="2"/>
      <c r="BWN112" s="2"/>
      <c r="BWO112" s="2"/>
      <c r="BWP112" s="2"/>
      <c r="BWQ112" s="2"/>
      <c r="BWR112" s="2"/>
      <c r="BWS112" s="2"/>
      <c r="BWT112" s="2"/>
      <c r="BWU112" s="2"/>
      <c r="BWV112" s="2"/>
      <c r="BWW112" s="2"/>
      <c r="BWX112" s="2"/>
      <c r="BWY112" s="2"/>
      <c r="BWZ112" s="2"/>
      <c r="BXA112" s="2"/>
      <c r="BXB112" s="2"/>
      <c r="BXC112" s="2"/>
      <c r="BXD112" s="2"/>
      <c r="BXE112" s="2"/>
      <c r="BXF112" s="2"/>
      <c r="BXG112" s="2"/>
      <c r="BXH112" s="2"/>
      <c r="BXI112" s="2"/>
      <c r="BXJ112" s="2"/>
      <c r="BXK112" s="2"/>
      <c r="BXL112" s="2"/>
      <c r="BXM112" s="2"/>
      <c r="BXN112" s="2"/>
      <c r="BXO112" s="2"/>
      <c r="BXP112" s="2"/>
      <c r="BXQ112" s="2"/>
      <c r="BXR112" s="2"/>
      <c r="BXS112" s="2"/>
      <c r="BXT112" s="2"/>
      <c r="BXU112" s="2"/>
      <c r="BXV112" s="2"/>
      <c r="BXW112" s="2"/>
      <c r="BXX112" s="2"/>
      <c r="BXY112" s="2"/>
      <c r="BXZ112" s="2"/>
      <c r="BYA112" s="2"/>
      <c r="BYB112" s="2"/>
      <c r="BYC112" s="2"/>
      <c r="BYD112" s="2"/>
      <c r="BYE112" s="2"/>
      <c r="BYF112" s="2"/>
      <c r="BYG112" s="2"/>
      <c r="BYH112" s="2"/>
      <c r="BYI112" s="2"/>
      <c r="BYJ112" s="2"/>
      <c r="BYK112" s="2"/>
      <c r="BYL112" s="2"/>
      <c r="BYM112" s="2"/>
      <c r="BYN112" s="2"/>
      <c r="BYO112" s="2"/>
      <c r="BYP112" s="2"/>
      <c r="BYQ112" s="2"/>
      <c r="BYR112" s="2"/>
      <c r="BYS112" s="2"/>
      <c r="BYT112" s="2"/>
      <c r="BYU112" s="2"/>
      <c r="BYV112" s="2"/>
      <c r="BYW112" s="2"/>
      <c r="BYX112" s="2"/>
      <c r="BYY112" s="2"/>
      <c r="BYZ112" s="2"/>
      <c r="BZA112" s="2"/>
      <c r="BZB112" s="2"/>
      <c r="BZC112" s="2"/>
      <c r="BZD112" s="2"/>
      <c r="BZE112" s="2"/>
      <c r="BZF112" s="2"/>
      <c r="BZG112" s="2"/>
      <c r="BZH112" s="2"/>
      <c r="BZI112" s="2"/>
      <c r="BZJ112" s="2"/>
      <c r="BZK112" s="2"/>
      <c r="BZL112" s="2"/>
      <c r="BZM112" s="2"/>
      <c r="BZN112" s="2"/>
      <c r="BZO112" s="2"/>
      <c r="BZP112" s="2"/>
      <c r="BZQ112" s="2"/>
      <c r="BZR112" s="2"/>
      <c r="BZS112" s="2"/>
      <c r="BZT112" s="2"/>
      <c r="BZU112" s="2"/>
      <c r="BZV112" s="2"/>
      <c r="BZW112" s="2"/>
      <c r="BZX112" s="2"/>
      <c r="BZY112" s="2"/>
      <c r="BZZ112" s="2"/>
      <c r="CAA112" s="2"/>
      <c r="CAB112" s="2"/>
      <c r="CAC112" s="2"/>
      <c r="CAD112" s="2"/>
      <c r="CAE112" s="2"/>
      <c r="CAF112" s="2"/>
      <c r="CAG112" s="2"/>
      <c r="CAH112" s="2"/>
      <c r="CAI112" s="2"/>
      <c r="CAJ112" s="2"/>
      <c r="CAK112" s="2"/>
      <c r="CAL112" s="2"/>
      <c r="CAM112" s="2"/>
      <c r="CAN112" s="2"/>
      <c r="CAO112" s="2"/>
      <c r="CAP112" s="2"/>
      <c r="CAQ112" s="2"/>
      <c r="CAR112" s="2"/>
      <c r="CAS112" s="2"/>
      <c r="CAT112" s="2"/>
      <c r="CAU112" s="2"/>
      <c r="CAV112" s="2"/>
      <c r="CAW112" s="2"/>
      <c r="CAX112" s="2"/>
      <c r="CAY112" s="2"/>
      <c r="CAZ112" s="2"/>
      <c r="CBA112" s="2"/>
      <c r="CBB112" s="2"/>
      <c r="CBC112" s="2"/>
      <c r="CBD112" s="2"/>
      <c r="CBE112" s="2"/>
      <c r="CBF112" s="2"/>
      <c r="CBG112" s="2"/>
      <c r="CBH112" s="2"/>
      <c r="CBI112" s="2"/>
      <c r="CBJ112" s="2"/>
      <c r="CBK112" s="2"/>
      <c r="CBL112" s="2"/>
      <c r="CBM112" s="2"/>
      <c r="CBN112" s="2"/>
      <c r="CBO112" s="2"/>
      <c r="CBP112" s="2"/>
      <c r="CBQ112" s="2"/>
      <c r="CBR112" s="2"/>
      <c r="CBS112" s="2"/>
      <c r="CBT112" s="2"/>
      <c r="CBU112" s="2"/>
      <c r="CBV112" s="2"/>
      <c r="CBW112" s="2"/>
      <c r="CBX112" s="2"/>
      <c r="CBY112" s="2"/>
      <c r="CBZ112" s="2"/>
      <c r="CCA112" s="2"/>
      <c r="CCB112" s="2"/>
      <c r="CCC112" s="2"/>
      <c r="CCD112" s="2"/>
      <c r="CCE112" s="2"/>
      <c r="CCF112" s="2"/>
      <c r="CCG112" s="2"/>
      <c r="CCH112" s="2"/>
      <c r="CCI112" s="2"/>
      <c r="CCJ112" s="2"/>
      <c r="CCK112" s="2"/>
      <c r="CCL112" s="2"/>
      <c r="CCM112" s="2"/>
      <c r="CCN112" s="2"/>
      <c r="CCO112" s="2"/>
      <c r="CCP112" s="2"/>
      <c r="CCQ112" s="2"/>
      <c r="CCR112" s="2"/>
      <c r="CCS112" s="2"/>
      <c r="CCT112" s="2"/>
      <c r="CCU112" s="2"/>
      <c r="CCV112" s="2"/>
      <c r="CCW112" s="2"/>
      <c r="CCX112" s="2"/>
      <c r="CCY112" s="2"/>
      <c r="CCZ112" s="2"/>
      <c r="CDA112" s="2"/>
      <c r="CDB112" s="2"/>
      <c r="CDC112" s="2"/>
      <c r="CDD112" s="2"/>
      <c r="CDE112" s="2"/>
      <c r="CDF112" s="2"/>
      <c r="CDG112" s="2"/>
      <c r="CDH112" s="2"/>
      <c r="CDI112" s="2"/>
      <c r="CDJ112" s="2"/>
      <c r="CDK112" s="2"/>
      <c r="CDL112" s="2"/>
      <c r="CDM112" s="2"/>
      <c r="CDN112" s="2"/>
      <c r="CDO112" s="2"/>
      <c r="CDP112" s="2"/>
      <c r="CDQ112" s="2"/>
      <c r="CDR112" s="2"/>
      <c r="CDS112" s="2"/>
      <c r="CDT112" s="2"/>
      <c r="CDU112" s="2"/>
      <c r="CDV112" s="2"/>
      <c r="CDW112" s="2"/>
      <c r="CDX112" s="2"/>
      <c r="CDY112" s="2"/>
      <c r="CDZ112" s="2"/>
      <c r="CEA112" s="2"/>
      <c r="CEB112" s="2"/>
      <c r="CEC112" s="2"/>
      <c r="CED112" s="2"/>
      <c r="CEE112" s="2"/>
      <c r="CEF112" s="2"/>
      <c r="CEG112" s="2"/>
      <c r="CEH112" s="2"/>
      <c r="CEI112" s="2"/>
      <c r="CEJ112" s="2"/>
      <c r="CEK112" s="2"/>
      <c r="CEL112" s="2"/>
      <c r="CEM112" s="2"/>
      <c r="CEN112" s="2"/>
      <c r="CEO112" s="2"/>
      <c r="CEP112" s="2"/>
      <c r="CEQ112" s="2"/>
      <c r="CER112" s="2"/>
      <c r="CES112" s="2"/>
      <c r="CET112" s="2"/>
      <c r="CEU112" s="2"/>
      <c r="CEV112" s="2"/>
      <c r="CEW112" s="2"/>
      <c r="CEX112" s="2"/>
      <c r="CEY112" s="2"/>
      <c r="CEZ112" s="2"/>
      <c r="CFA112" s="2"/>
      <c r="CFB112" s="2"/>
      <c r="CFC112" s="2"/>
      <c r="CFD112" s="2"/>
      <c r="CFE112" s="2"/>
      <c r="CFF112" s="2"/>
      <c r="CFG112" s="2"/>
      <c r="CFH112" s="2"/>
      <c r="CFI112" s="2"/>
      <c r="CFJ112" s="2"/>
      <c r="CFK112" s="2"/>
      <c r="CFL112" s="2"/>
      <c r="CFM112" s="2"/>
      <c r="CFN112" s="2"/>
      <c r="CFO112" s="2"/>
      <c r="CFP112" s="2"/>
      <c r="CFQ112" s="2"/>
      <c r="CFR112" s="2"/>
      <c r="CFS112" s="2"/>
      <c r="CFT112" s="2"/>
      <c r="CFU112" s="2"/>
      <c r="CFV112" s="2"/>
      <c r="CFW112" s="2"/>
      <c r="CFX112" s="2"/>
      <c r="CFY112" s="2"/>
      <c r="CFZ112" s="2"/>
      <c r="CGA112" s="2"/>
      <c r="CGB112" s="2"/>
      <c r="CGC112" s="2"/>
      <c r="CGD112" s="2"/>
      <c r="CGE112" s="2"/>
      <c r="CGF112" s="2"/>
      <c r="CGG112" s="2"/>
      <c r="CGH112" s="2"/>
      <c r="CGI112" s="2"/>
      <c r="CGJ112" s="2"/>
      <c r="CGK112" s="2"/>
      <c r="CGL112" s="2"/>
      <c r="CGM112" s="2"/>
      <c r="CGN112" s="2"/>
      <c r="CGO112" s="2"/>
      <c r="CGP112" s="2"/>
      <c r="CGQ112" s="2"/>
      <c r="CGR112" s="2"/>
      <c r="CGS112" s="2"/>
      <c r="CGT112" s="2"/>
      <c r="CGU112" s="2"/>
      <c r="CGV112" s="2"/>
      <c r="CGW112" s="2"/>
      <c r="CGX112" s="2"/>
      <c r="CGY112" s="2"/>
      <c r="CGZ112" s="2"/>
      <c r="CHA112" s="2"/>
      <c r="CHB112" s="2"/>
      <c r="CHC112" s="2"/>
      <c r="CHD112" s="2"/>
      <c r="CHE112" s="2"/>
      <c r="CHF112" s="2"/>
      <c r="CHG112" s="2"/>
      <c r="CHH112" s="2"/>
      <c r="CHI112" s="2"/>
      <c r="CHJ112" s="2"/>
      <c r="CHK112" s="2"/>
      <c r="CHL112" s="2"/>
      <c r="CHM112" s="2"/>
      <c r="CHN112" s="2"/>
      <c r="CHO112" s="2"/>
      <c r="CHP112" s="2"/>
      <c r="CHQ112" s="2"/>
      <c r="CHR112" s="2"/>
      <c r="CHS112" s="2"/>
      <c r="CHT112" s="2"/>
      <c r="CHU112" s="2"/>
      <c r="CHV112" s="2"/>
      <c r="CHW112" s="2"/>
      <c r="CHX112" s="2"/>
      <c r="CHY112" s="2"/>
      <c r="CHZ112" s="2"/>
      <c r="CIA112" s="2"/>
      <c r="CIB112" s="2"/>
      <c r="CIC112" s="2"/>
      <c r="CID112" s="2"/>
      <c r="CIE112" s="2"/>
      <c r="CIF112" s="2"/>
      <c r="CIG112" s="2"/>
      <c r="CIH112" s="2"/>
      <c r="CII112" s="2"/>
      <c r="CIJ112" s="2"/>
      <c r="CIK112" s="2"/>
      <c r="CIL112" s="2"/>
      <c r="CIM112" s="2"/>
      <c r="CIN112" s="2"/>
      <c r="CIO112" s="2"/>
      <c r="CIP112" s="2"/>
      <c r="CIQ112" s="2"/>
      <c r="CIR112" s="2"/>
      <c r="CIS112" s="2"/>
      <c r="CIT112" s="2"/>
      <c r="CIU112" s="2"/>
      <c r="CIV112" s="2"/>
      <c r="CIW112" s="2"/>
      <c r="CIX112" s="2"/>
      <c r="CIY112" s="2"/>
      <c r="CIZ112" s="2"/>
      <c r="CJA112" s="2"/>
      <c r="CJB112" s="2"/>
      <c r="CJC112" s="2"/>
      <c r="CJD112" s="2"/>
      <c r="CJE112" s="2"/>
      <c r="CJF112" s="2"/>
      <c r="CJG112" s="2"/>
      <c r="CJH112" s="2"/>
      <c r="CJI112" s="2"/>
      <c r="CJJ112" s="2"/>
      <c r="CJK112" s="2"/>
      <c r="CJL112" s="2"/>
      <c r="CJM112" s="2"/>
      <c r="CJN112" s="2"/>
      <c r="CJO112" s="2"/>
      <c r="CJP112" s="2"/>
      <c r="CJQ112" s="2"/>
      <c r="CJR112" s="2"/>
      <c r="CJS112" s="2"/>
      <c r="CJT112" s="2"/>
      <c r="CJU112" s="2"/>
      <c r="CJV112" s="2"/>
      <c r="CJW112" s="2"/>
      <c r="CJX112" s="2"/>
      <c r="CJY112" s="2"/>
      <c r="CJZ112" s="2"/>
      <c r="CKA112" s="2"/>
      <c r="CKB112" s="2"/>
      <c r="CKC112" s="2"/>
      <c r="CKD112" s="2"/>
      <c r="CKE112" s="2"/>
      <c r="CKF112" s="2"/>
      <c r="CKG112" s="2"/>
      <c r="CKH112" s="2"/>
      <c r="CKI112" s="2"/>
      <c r="CKJ112" s="2"/>
      <c r="CKK112" s="2"/>
      <c r="CKL112" s="2"/>
      <c r="CKM112" s="2"/>
      <c r="CKN112" s="2"/>
      <c r="CKO112" s="2"/>
      <c r="CKP112" s="2"/>
      <c r="CKQ112" s="2"/>
      <c r="CKR112" s="2"/>
      <c r="CKS112" s="2"/>
      <c r="CKT112" s="2"/>
      <c r="CKU112" s="2"/>
      <c r="CKV112" s="2"/>
      <c r="CKW112" s="2"/>
      <c r="CKX112" s="2"/>
      <c r="CKY112" s="2"/>
      <c r="CKZ112" s="2"/>
      <c r="CLA112" s="2"/>
      <c r="CLB112" s="2"/>
      <c r="CLC112" s="2"/>
      <c r="CLD112" s="2"/>
      <c r="CLE112" s="2"/>
      <c r="CLF112" s="2"/>
      <c r="CLG112" s="2"/>
      <c r="CLH112" s="2"/>
      <c r="CLI112" s="2"/>
      <c r="CLJ112" s="2"/>
      <c r="CLK112" s="2"/>
      <c r="CLL112" s="2"/>
      <c r="CLM112" s="2"/>
      <c r="CLN112" s="2"/>
      <c r="CLO112" s="2"/>
      <c r="CLP112" s="2"/>
      <c r="CLQ112" s="2"/>
      <c r="CLR112" s="2"/>
      <c r="CLS112" s="2"/>
      <c r="CLT112" s="2"/>
      <c r="CLU112" s="2"/>
      <c r="CLV112" s="2"/>
      <c r="CLW112" s="2"/>
      <c r="CLX112" s="2"/>
      <c r="CLY112" s="2"/>
      <c r="CLZ112" s="2"/>
      <c r="CMA112" s="2"/>
      <c r="CMB112" s="2"/>
      <c r="CMC112" s="2"/>
      <c r="CMD112" s="2"/>
      <c r="CME112" s="2"/>
      <c r="CMF112" s="2"/>
      <c r="CMG112" s="2"/>
      <c r="CMH112" s="2"/>
      <c r="CMI112" s="2"/>
      <c r="CMJ112" s="2"/>
      <c r="CMK112" s="2"/>
      <c r="CML112" s="2"/>
      <c r="CMM112" s="2"/>
      <c r="CMN112" s="2"/>
      <c r="CMO112" s="2"/>
      <c r="CMP112" s="2"/>
      <c r="CMQ112" s="2"/>
      <c r="CMR112" s="2"/>
      <c r="CMS112" s="2"/>
      <c r="CMT112" s="2"/>
      <c r="CMU112" s="2"/>
      <c r="CMV112" s="2"/>
      <c r="CMW112" s="2"/>
      <c r="CMX112" s="2"/>
      <c r="CMY112" s="2"/>
      <c r="CMZ112" s="2"/>
      <c r="CNA112" s="2"/>
      <c r="CNB112" s="2"/>
      <c r="CNC112" s="2"/>
      <c r="CND112" s="2"/>
      <c r="CNE112" s="2"/>
      <c r="CNF112" s="2"/>
      <c r="CNG112" s="2"/>
      <c r="CNH112" s="2"/>
      <c r="CNI112" s="2"/>
      <c r="CNJ112" s="2"/>
      <c r="CNK112" s="2"/>
      <c r="CNL112" s="2"/>
      <c r="CNM112" s="2"/>
      <c r="CNN112" s="2"/>
      <c r="CNO112" s="2"/>
      <c r="CNP112" s="2"/>
      <c r="CNQ112" s="2"/>
      <c r="CNR112" s="2"/>
      <c r="CNS112" s="2"/>
      <c r="CNT112" s="2"/>
      <c r="CNU112" s="2"/>
      <c r="CNV112" s="2"/>
      <c r="CNW112" s="2"/>
      <c r="CNX112" s="2"/>
      <c r="CNY112" s="2"/>
      <c r="CNZ112" s="2"/>
      <c r="COA112" s="2"/>
      <c r="COB112" s="2"/>
      <c r="COC112" s="2"/>
      <c r="COD112" s="2"/>
      <c r="COE112" s="2"/>
      <c r="COF112" s="2"/>
      <c r="COG112" s="2"/>
      <c r="COH112" s="2"/>
      <c r="COI112" s="2"/>
      <c r="COJ112" s="2"/>
      <c r="COK112" s="2"/>
      <c r="COL112" s="2"/>
      <c r="COM112" s="2"/>
      <c r="CON112" s="2"/>
      <c r="COO112" s="2"/>
      <c r="COP112" s="2"/>
      <c r="COQ112" s="2"/>
      <c r="COR112" s="2"/>
      <c r="COS112" s="2"/>
      <c r="COT112" s="2"/>
      <c r="COU112" s="2"/>
      <c r="COV112" s="2"/>
      <c r="COW112" s="2"/>
      <c r="COX112" s="2"/>
      <c r="COY112" s="2"/>
      <c r="COZ112" s="2"/>
      <c r="CPA112" s="2"/>
      <c r="CPB112" s="2"/>
      <c r="CPC112" s="2"/>
      <c r="CPD112" s="2"/>
      <c r="CPE112" s="2"/>
      <c r="CPF112" s="2"/>
      <c r="CPG112" s="2"/>
      <c r="CPH112" s="2"/>
      <c r="CPI112" s="2"/>
      <c r="CPJ112" s="2"/>
      <c r="CPK112" s="2"/>
      <c r="CPL112" s="2"/>
      <c r="CPM112" s="2"/>
      <c r="CPN112" s="2"/>
      <c r="CPO112" s="2"/>
      <c r="CPP112" s="2"/>
      <c r="CPQ112" s="2"/>
      <c r="CPR112" s="2"/>
      <c r="CPS112" s="2"/>
      <c r="CPT112" s="2"/>
      <c r="CPU112" s="2"/>
      <c r="CPV112" s="2"/>
      <c r="CPW112" s="2"/>
      <c r="CPX112" s="2"/>
      <c r="CPY112" s="2"/>
      <c r="CPZ112" s="2"/>
      <c r="CQA112" s="2"/>
      <c r="CQB112" s="2"/>
      <c r="CQC112" s="2"/>
      <c r="CQD112" s="2"/>
      <c r="CQE112" s="2"/>
      <c r="CQF112" s="2"/>
      <c r="CQG112" s="2"/>
      <c r="CQH112" s="2"/>
      <c r="CQI112" s="2"/>
      <c r="CQJ112" s="2"/>
      <c r="CQK112" s="2"/>
      <c r="CQL112" s="2"/>
      <c r="CQM112" s="2"/>
      <c r="CQN112" s="2"/>
      <c r="CQO112" s="2"/>
      <c r="CQP112" s="2"/>
      <c r="CQQ112" s="2"/>
      <c r="CQR112" s="2"/>
      <c r="CQS112" s="2"/>
      <c r="CQT112" s="2"/>
      <c r="CQU112" s="2"/>
      <c r="CQV112" s="2"/>
      <c r="CQW112" s="2"/>
      <c r="CQX112" s="2"/>
      <c r="CQY112" s="2"/>
      <c r="CQZ112" s="2"/>
      <c r="CRA112" s="2"/>
      <c r="CRB112" s="2"/>
      <c r="CRC112" s="2"/>
      <c r="CRD112" s="2"/>
      <c r="CRE112" s="2"/>
      <c r="CRF112" s="2"/>
      <c r="CRG112" s="2"/>
      <c r="CRH112" s="2"/>
      <c r="CRI112" s="2"/>
      <c r="CRJ112" s="2"/>
      <c r="CRK112" s="2"/>
      <c r="CRL112" s="2"/>
      <c r="CRM112" s="2"/>
      <c r="CRN112" s="2"/>
      <c r="CRO112" s="2"/>
      <c r="CRP112" s="2"/>
      <c r="CRQ112" s="2"/>
      <c r="CRR112" s="2"/>
      <c r="CRS112" s="2"/>
      <c r="CRT112" s="2"/>
      <c r="CRU112" s="2"/>
      <c r="CRV112" s="2"/>
      <c r="CRW112" s="2"/>
      <c r="CRX112" s="2"/>
      <c r="CRY112" s="2"/>
      <c r="CRZ112" s="2"/>
      <c r="CSA112" s="2"/>
      <c r="CSB112" s="2"/>
      <c r="CSC112" s="2"/>
      <c r="CSD112" s="2"/>
      <c r="CSE112" s="2"/>
      <c r="CSF112" s="2"/>
      <c r="CSG112" s="2"/>
      <c r="CSH112" s="2"/>
      <c r="CSI112" s="2"/>
      <c r="CSJ112" s="2"/>
      <c r="CSK112" s="2"/>
      <c r="CSL112" s="2"/>
      <c r="CSM112" s="2"/>
      <c r="CSN112" s="2"/>
      <c r="CSO112" s="2"/>
    </row>
    <row r="113" spans="19:2537" x14ac:dyDescent="0.25"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  <c r="AMQ113" s="2"/>
      <c r="AMR113" s="2"/>
      <c r="AMS113" s="2"/>
      <c r="AMT113" s="2"/>
      <c r="AMU113" s="2"/>
      <c r="AMV113" s="2"/>
      <c r="AMW113" s="2"/>
      <c r="AMX113" s="2"/>
      <c r="AMY113" s="2"/>
      <c r="AMZ113" s="2"/>
      <c r="ANA113" s="2"/>
      <c r="ANB113" s="2"/>
      <c r="ANC113" s="2"/>
      <c r="AND113" s="2"/>
      <c r="ANE113" s="2"/>
      <c r="ANF113" s="2"/>
      <c r="ANG113" s="2"/>
      <c r="ANH113" s="2"/>
      <c r="ANI113" s="2"/>
      <c r="ANJ113" s="2"/>
      <c r="ANK113" s="2"/>
      <c r="ANL113" s="2"/>
      <c r="ANM113" s="2"/>
      <c r="ANN113" s="2"/>
      <c r="ANO113" s="2"/>
      <c r="ANP113" s="2"/>
      <c r="ANQ113" s="2"/>
      <c r="ANR113" s="2"/>
      <c r="ANS113" s="2"/>
      <c r="ANT113" s="2"/>
      <c r="ANU113" s="2"/>
      <c r="ANV113" s="2"/>
      <c r="ANW113" s="2"/>
      <c r="ANX113" s="2"/>
      <c r="ANY113" s="2"/>
      <c r="ANZ113" s="2"/>
      <c r="AOA113" s="2"/>
      <c r="AOB113" s="2"/>
      <c r="AOC113" s="2"/>
      <c r="AOD113" s="2"/>
      <c r="AOE113" s="2"/>
      <c r="AOF113" s="2"/>
      <c r="AOG113" s="2"/>
      <c r="AOH113" s="2"/>
      <c r="AOI113" s="2"/>
      <c r="AOJ113" s="2"/>
      <c r="AOK113" s="2"/>
      <c r="AOL113" s="2"/>
      <c r="AOM113" s="2"/>
      <c r="AON113" s="2"/>
      <c r="AOO113" s="2"/>
      <c r="AOP113" s="2"/>
      <c r="AOQ113" s="2"/>
      <c r="AOR113" s="2"/>
      <c r="AOS113" s="2"/>
      <c r="AOT113" s="2"/>
      <c r="AOU113" s="2"/>
      <c r="AOV113" s="2"/>
      <c r="AOW113" s="2"/>
      <c r="AOX113" s="2"/>
      <c r="AOY113" s="2"/>
      <c r="AOZ113" s="2"/>
      <c r="APA113" s="2"/>
      <c r="APB113" s="2"/>
      <c r="APC113" s="2"/>
      <c r="APD113" s="2"/>
      <c r="APE113" s="2"/>
      <c r="APF113" s="2"/>
      <c r="APG113" s="2"/>
      <c r="APH113" s="2"/>
      <c r="API113" s="2"/>
      <c r="APJ113" s="2"/>
      <c r="APK113" s="2"/>
      <c r="APL113" s="2"/>
      <c r="APM113" s="2"/>
      <c r="APN113" s="2"/>
      <c r="APO113" s="2"/>
      <c r="APP113" s="2"/>
      <c r="APQ113" s="2"/>
      <c r="APR113" s="2"/>
      <c r="APS113" s="2"/>
      <c r="APT113" s="2"/>
      <c r="APU113" s="2"/>
      <c r="APV113" s="2"/>
      <c r="APW113" s="2"/>
      <c r="APX113" s="2"/>
      <c r="APY113" s="2"/>
      <c r="APZ113" s="2"/>
      <c r="AQA113" s="2"/>
      <c r="AQB113" s="2"/>
      <c r="AQC113" s="2"/>
      <c r="AQD113" s="2"/>
      <c r="AQE113" s="2"/>
      <c r="AQF113" s="2"/>
      <c r="AQG113" s="2"/>
      <c r="AQH113" s="2"/>
      <c r="AQI113" s="2"/>
      <c r="AQJ113" s="2"/>
      <c r="AQK113" s="2"/>
      <c r="AQL113" s="2"/>
      <c r="AQM113" s="2"/>
      <c r="AQN113" s="2"/>
      <c r="AQO113" s="2"/>
      <c r="AQP113" s="2"/>
      <c r="AQQ113" s="2"/>
      <c r="AQR113" s="2"/>
      <c r="AQS113" s="2"/>
      <c r="AQT113" s="2"/>
      <c r="AQU113" s="2"/>
      <c r="AQV113" s="2"/>
      <c r="AQW113" s="2"/>
      <c r="AQX113" s="2"/>
      <c r="AQY113" s="2"/>
      <c r="AQZ113" s="2"/>
      <c r="ARA113" s="2"/>
      <c r="ARB113" s="2"/>
      <c r="ARC113" s="2"/>
      <c r="ARD113" s="2"/>
      <c r="ARE113" s="2"/>
      <c r="ARF113" s="2"/>
      <c r="ARG113" s="2"/>
      <c r="ARH113" s="2"/>
      <c r="ARI113" s="2"/>
      <c r="ARJ113" s="2"/>
      <c r="ARK113" s="2"/>
      <c r="ARL113" s="2"/>
      <c r="ARM113" s="2"/>
      <c r="ARN113" s="2"/>
      <c r="ARO113" s="2"/>
      <c r="ARP113" s="2"/>
      <c r="ARQ113" s="2"/>
      <c r="ARR113" s="2"/>
      <c r="ARS113" s="2"/>
      <c r="ART113" s="2"/>
      <c r="ARU113" s="2"/>
      <c r="ARV113" s="2"/>
      <c r="ARW113" s="2"/>
      <c r="ARX113" s="2"/>
      <c r="ARY113" s="2"/>
      <c r="ARZ113" s="2"/>
      <c r="ASA113" s="2"/>
      <c r="ASB113" s="2"/>
      <c r="ASC113" s="2"/>
      <c r="ASD113" s="2"/>
      <c r="ASE113" s="2"/>
      <c r="ASF113" s="2"/>
      <c r="ASG113" s="2"/>
      <c r="ASH113" s="2"/>
      <c r="ASI113" s="2"/>
      <c r="ASJ113" s="2"/>
      <c r="ASK113" s="2"/>
      <c r="ASL113" s="2"/>
      <c r="ASM113" s="2"/>
      <c r="ASN113" s="2"/>
      <c r="ASO113" s="2"/>
      <c r="ASP113" s="2"/>
      <c r="ASQ113" s="2"/>
      <c r="ASR113" s="2"/>
      <c r="ASS113" s="2"/>
      <c r="AST113" s="2"/>
      <c r="ASU113" s="2"/>
      <c r="ASV113" s="2"/>
      <c r="ASW113" s="2"/>
      <c r="ASX113" s="2"/>
      <c r="ASY113" s="2"/>
      <c r="ASZ113" s="2"/>
      <c r="ATA113" s="2"/>
      <c r="ATB113" s="2"/>
      <c r="ATC113" s="2"/>
      <c r="ATD113" s="2"/>
      <c r="ATE113" s="2"/>
      <c r="ATF113" s="2"/>
      <c r="ATG113" s="2"/>
      <c r="ATH113" s="2"/>
      <c r="ATI113" s="2"/>
      <c r="ATJ113" s="2"/>
      <c r="ATK113" s="2"/>
      <c r="ATL113" s="2"/>
      <c r="ATM113" s="2"/>
      <c r="ATN113" s="2"/>
      <c r="ATO113" s="2"/>
      <c r="ATP113" s="2"/>
      <c r="ATQ113" s="2"/>
      <c r="ATR113" s="2"/>
      <c r="ATS113" s="2"/>
      <c r="ATT113" s="2"/>
      <c r="ATU113" s="2"/>
      <c r="ATV113" s="2"/>
      <c r="ATW113" s="2"/>
      <c r="ATX113" s="2"/>
      <c r="ATY113" s="2"/>
      <c r="ATZ113" s="2"/>
      <c r="AUA113" s="2"/>
      <c r="AUB113" s="2"/>
      <c r="AUC113" s="2"/>
      <c r="AUD113" s="2"/>
      <c r="AUE113" s="2"/>
      <c r="AUF113" s="2"/>
      <c r="AUG113" s="2"/>
      <c r="AUH113" s="2"/>
      <c r="AUI113" s="2"/>
      <c r="AUJ113" s="2"/>
      <c r="AUK113" s="2"/>
      <c r="AUL113" s="2"/>
      <c r="AUM113" s="2"/>
      <c r="AUN113" s="2"/>
      <c r="AUO113" s="2"/>
      <c r="AUP113" s="2"/>
      <c r="AUQ113" s="2"/>
      <c r="AUR113" s="2"/>
      <c r="AUS113" s="2"/>
      <c r="AUT113" s="2"/>
      <c r="AUU113" s="2"/>
      <c r="AUV113" s="2"/>
      <c r="AUW113" s="2"/>
      <c r="AUX113" s="2"/>
      <c r="AUY113" s="2"/>
      <c r="AUZ113" s="2"/>
      <c r="AVA113" s="2"/>
      <c r="AVB113" s="2"/>
      <c r="AVC113" s="2"/>
      <c r="AVD113" s="2"/>
      <c r="AVE113" s="2"/>
      <c r="AVF113" s="2"/>
      <c r="AVG113" s="2"/>
      <c r="AVH113" s="2"/>
      <c r="AVI113" s="2"/>
      <c r="AVJ113" s="2"/>
      <c r="AVK113" s="2"/>
      <c r="AVL113" s="2"/>
      <c r="AVM113" s="2"/>
      <c r="AVN113" s="2"/>
      <c r="AVO113" s="2"/>
      <c r="AVP113" s="2"/>
      <c r="AVQ113" s="2"/>
      <c r="AVR113" s="2"/>
      <c r="AVS113" s="2"/>
      <c r="AVT113" s="2"/>
      <c r="AVU113" s="2"/>
      <c r="AVV113" s="2"/>
      <c r="AVW113" s="2"/>
      <c r="AVX113" s="2"/>
      <c r="AVY113" s="2"/>
      <c r="AVZ113" s="2"/>
      <c r="AWA113" s="2"/>
      <c r="AWB113" s="2"/>
      <c r="AWC113" s="2"/>
      <c r="AWD113" s="2"/>
      <c r="AWE113" s="2"/>
      <c r="AWF113" s="2"/>
      <c r="AWG113" s="2"/>
      <c r="AWH113" s="2"/>
      <c r="AWI113" s="2"/>
      <c r="AWJ113" s="2"/>
      <c r="AWK113" s="2"/>
      <c r="AWL113" s="2"/>
      <c r="AWM113" s="2"/>
      <c r="AWN113" s="2"/>
      <c r="AWO113" s="2"/>
      <c r="AWP113" s="2"/>
      <c r="AWQ113" s="2"/>
      <c r="AWR113" s="2"/>
      <c r="AWS113" s="2"/>
      <c r="AWT113" s="2"/>
      <c r="AWU113" s="2"/>
      <c r="AWV113" s="2"/>
      <c r="AWW113" s="2"/>
      <c r="AWX113" s="2"/>
      <c r="AWY113" s="2"/>
      <c r="AWZ113" s="2"/>
      <c r="AXA113" s="2"/>
      <c r="AXB113" s="2"/>
      <c r="AXC113" s="2"/>
      <c r="AXD113" s="2"/>
      <c r="AXE113" s="2"/>
      <c r="AXF113" s="2"/>
      <c r="AXG113" s="2"/>
      <c r="AXH113" s="2"/>
      <c r="AXI113" s="2"/>
      <c r="AXJ113" s="2"/>
      <c r="AXK113" s="2"/>
      <c r="AXL113" s="2"/>
      <c r="AXM113" s="2"/>
      <c r="AXN113" s="2"/>
      <c r="AXO113" s="2"/>
      <c r="AXP113" s="2"/>
      <c r="AXQ113" s="2"/>
      <c r="AXR113" s="2"/>
      <c r="AXS113" s="2"/>
      <c r="AXT113" s="2"/>
      <c r="AXU113" s="2"/>
      <c r="AXV113" s="2"/>
      <c r="AXW113" s="2"/>
      <c r="AXX113" s="2"/>
      <c r="AXY113" s="2"/>
      <c r="AXZ113" s="2"/>
      <c r="AYA113" s="2"/>
      <c r="AYB113" s="2"/>
      <c r="AYC113" s="2"/>
      <c r="AYD113" s="2"/>
      <c r="AYE113" s="2"/>
      <c r="AYF113" s="2"/>
      <c r="AYG113" s="2"/>
      <c r="AYH113" s="2"/>
      <c r="AYI113" s="2"/>
      <c r="AYJ113" s="2"/>
      <c r="AYK113" s="2"/>
      <c r="AYL113" s="2"/>
      <c r="AYM113" s="2"/>
      <c r="AYN113" s="2"/>
      <c r="AYO113" s="2"/>
      <c r="AYP113" s="2"/>
      <c r="AYQ113" s="2"/>
      <c r="AYR113" s="2"/>
      <c r="AYS113" s="2"/>
      <c r="AYT113" s="2"/>
      <c r="AYU113" s="2"/>
      <c r="AYV113" s="2"/>
      <c r="AYW113" s="2"/>
      <c r="AYX113" s="2"/>
      <c r="AYY113" s="2"/>
      <c r="AYZ113" s="2"/>
      <c r="AZA113" s="2"/>
      <c r="AZB113" s="2"/>
      <c r="AZC113" s="2"/>
      <c r="AZD113" s="2"/>
      <c r="AZE113" s="2"/>
      <c r="AZF113" s="2"/>
      <c r="AZG113" s="2"/>
      <c r="AZH113" s="2"/>
      <c r="AZI113" s="2"/>
      <c r="AZJ113" s="2"/>
      <c r="AZK113" s="2"/>
      <c r="AZL113" s="2"/>
      <c r="AZM113" s="2"/>
      <c r="AZN113" s="2"/>
      <c r="AZO113" s="2"/>
      <c r="AZP113" s="2"/>
      <c r="AZQ113" s="2"/>
      <c r="AZR113" s="2"/>
      <c r="AZS113" s="2"/>
      <c r="AZT113" s="2"/>
      <c r="AZU113" s="2"/>
      <c r="AZV113" s="2"/>
      <c r="AZW113" s="2"/>
      <c r="AZX113" s="2"/>
      <c r="AZY113" s="2"/>
      <c r="AZZ113" s="2"/>
      <c r="BAA113" s="2"/>
      <c r="BAB113" s="2"/>
      <c r="BAC113" s="2"/>
      <c r="BAD113" s="2"/>
      <c r="BAE113" s="2"/>
      <c r="BAF113" s="2"/>
      <c r="BAG113" s="2"/>
      <c r="BAH113" s="2"/>
      <c r="BAI113" s="2"/>
      <c r="BAJ113" s="2"/>
      <c r="BAK113" s="2"/>
      <c r="BAL113" s="2"/>
      <c r="BAM113" s="2"/>
      <c r="BAN113" s="2"/>
      <c r="BAO113" s="2"/>
      <c r="BAP113" s="2"/>
      <c r="BAQ113" s="2"/>
      <c r="BAR113" s="2"/>
      <c r="BAS113" s="2"/>
      <c r="BAT113" s="2"/>
      <c r="BAU113" s="2"/>
      <c r="BAV113" s="2"/>
      <c r="BAW113" s="2"/>
      <c r="BAX113" s="2"/>
      <c r="BAY113" s="2"/>
      <c r="BAZ113" s="2"/>
      <c r="BBA113" s="2"/>
      <c r="BBB113" s="2"/>
      <c r="BBC113" s="2"/>
      <c r="BBD113" s="2"/>
      <c r="BBE113" s="2"/>
      <c r="BBF113" s="2"/>
      <c r="BBG113" s="2"/>
      <c r="BBH113" s="2"/>
      <c r="BBI113" s="2"/>
      <c r="BBJ113" s="2"/>
      <c r="BBK113" s="2"/>
      <c r="BBL113" s="2"/>
      <c r="BBM113" s="2"/>
      <c r="BBN113" s="2"/>
      <c r="BBO113" s="2"/>
      <c r="BBP113" s="2"/>
      <c r="BBQ113" s="2"/>
      <c r="BBR113" s="2"/>
      <c r="BBS113" s="2"/>
      <c r="BBT113" s="2"/>
      <c r="BBU113" s="2"/>
      <c r="BBV113" s="2"/>
      <c r="BBW113" s="2"/>
      <c r="BBX113" s="2"/>
      <c r="BBY113" s="2"/>
      <c r="BBZ113" s="2"/>
      <c r="BCA113" s="2"/>
      <c r="BCB113" s="2"/>
      <c r="BCC113" s="2"/>
      <c r="BCD113" s="2"/>
      <c r="BCE113" s="2"/>
      <c r="BCF113" s="2"/>
      <c r="BCG113" s="2"/>
      <c r="BCH113" s="2"/>
      <c r="BCI113" s="2"/>
      <c r="BCJ113" s="2"/>
      <c r="BCK113" s="2"/>
      <c r="BCL113" s="2"/>
      <c r="BCM113" s="2"/>
      <c r="BCN113" s="2"/>
      <c r="BCO113" s="2"/>
      <c r="BCP113" s="2"/>
      <c r="BCQ113" s="2"/>
      <c r="BCR113" s="2"/>
      <c r="BCS113" s="2"/>
      <c r="BCT113" s="2"/>
      <c r="BCU113" s="2"/>
      <c r="BCV113" s="2"/>
      <c r="BCW113" s="2"/>
      <c r="BCX113" s="2"/>
      <c r="BCY113" s="2"/>
      <c r="BCZ113" s="2"/>
      <c r="BDA113" s="2"/>
      <c r="BDB113" s="2"/>
      <c r="BDC113" s="2"/>
      <c r="BDD113" s="2"/>
      <c r="BDE113" s="2"/>
      <c r="BDF113" s="2"/>
      <c r="BDG113" s="2"/>
      <c r="BDH113" s="2"/>
      <c r="BDI113" s="2"/>
      <c r="BDJ113" s="2"/>
      <c r="BDK113" s="2"/>
      <c r="BDL113" s="2"/>
      <c r="BDM113" s="2"/>
      <c r="BDN113" s="2"/>
      <c r="BDO113" s="2"/>
      <c r="BDP113" s="2"/>
      <c r="BDQ113" s="2"/>
      <c r="BDR113" s="2"/>
      <c r="BDS113" s="2"/>
      <c r="BDT113" s="2"/>
      <c r="BDU113" s="2"/>
      <c r="BDV113" s="2"/>
      <c r="BDW113" s="2"/>
      <c r="BDX113" s="2"/>
      <c r="BDY113" s="2"/>
      <c r="BDZ113" s="2"/>
      <c r="BEA113" s="2"/>
      <c r="BEB113" s="2"/>
      <c r="BEC113" s="2"/>
      <c r="BED113" s="2"/>
      <c r="BEE113" s="2"/>
      <c r="BEF113" s="2"/>
      <c r="BEG113" s="2"/>
      <c r="BEH113" s="2"/>
      <c r="BEI113" s="2"/>
      <c r="BEJ113" s="2"/>
      <c r="BEK113" s="2"/>
      <c r="BEL113" s="2"/>
      <c r="BEM113" s="2"/>
      <c r="BEN113" s="2"/>
      <c r="BEO113" s="2"/>
      <c r="BEP113" s="2"/>
      <c r="BEQ113" s="2"/>
      <c r="BER113" s="2"/>
      <c r="BES113" s="2"/>
      <c r="BET113" s="2"/>
      <c r="BEU113" s="2"/>
      <c r="BEV113" s="2"/>
      <c r="BEW113" s="2"/>
      <c r="BEX113" s="2"/>
      <c r="BEY113" s="2"/>
      <c r="BEZ113" s="2"/>
      <c r="BFA113" s="2"/>
      <c r="BFB113" s="2"/>
      <c r="BFC113" s="2"/>
      <c r="BFD113" s="2"/>
      <c r="BFE113" s="2"/>
      <c r="BFF113" s="2"/>
      <c r="BFG113" s="2"/>
      <c r="BFH113" s="2"/>
      <c r="BFI113" s="2"/>
      <c r="BFJ113" s="2"/>
      <c r="BFK113" s="2"/>
      <c r="BFL113" s="2"/>
      <c r="BFM113" s="2"/>
      <c r="BFN113" s="2"/>
      <c r="BFO113" s="2"/>
      <c r="BFP113" s="2"/>
      <c r="BFQ113" s="2"/>
      <c r="BFR113" s="2"/>
      <c r="BFS113" s="2"/>
      <c r="BFT113" s="2"/>
      <c r="BFU113" s="2"/>
      <c r="BFV113" s="2"/>
      <c r="BFW113" s="2"/>
      <c r="BFX113" s="2"/>
      <c r="BFY113" s="2"/>
      <c r="BFZ113" s="2"/>
      <c r="BGA113" s="2"/>
      <c r="BGB113" s="2"/>
      <c r="BGC113" s="2"/>
      <c r="BGD113" s="2"/>
      <c r="BGE113" s="2"/>
      <c r="BGF113" s="2"/>
      <c r="BGG113" s="2"/>
      <c r="BGH113" s="2"/>
      <c r="BGI113" s="2"/>
      <c r="BGJ113" s="2"/>
      <c r="BGK113" s="2"/>
      <c r="BGL113" s="2"/>
      <c r="BGM113" s="2"/>
      <c r="BGN113" s="2"/>
      <c r="BGO113" s="2"/>
      <c r="BGP113" s="2"/>
      <c r="BGQ113" s="2"/>
      <c r="BGR113" s="2"/>
      <c r="BGS113" s="2"/>
      <c r="BGT113" s="2"/>
      <c r="BGU113" s="2"/>
      <c r="BGV113" s="2"/>
      <c r="BGW113" s="2"/>
      <c r="BGX113" s="2"/>
      <c r="BGY113" s="2"/>
      <c r="BGZ113" s="2"/>
      <c r="BHA113" s="2"/>
      <c r="BHB113" s="2"/>
      <c r="BHC113" s="2"/>
      <c r="BHD113" s="2"/>
      <c r="BHE113" s="2"/>
      <c r="BHF113" s="2"/>
      <c r="BHG113" s="2"/>
      <c r="BHH113" s="2"/>
      <c r="BHI113" s="2"/>
      <c r="BHJ113" s="2"/>
      <c r="BHK113" s="2"/>
      <c r="BHL113" s="2"/>
      <c r="BHM113" s="2"/>
      <c r="BHN113" s="2"/>
      <c r="BHO113" s="2"/>
      <c r="BHP113" s="2"/>
      <c r="BHQ113" s="2"/>
      <c r="BHR113" s="2"/>
      <c r="BHS113" s="2"/>
      <c r="BHT113" s="2"/>
      <c r="BHU113" s="2"/>
      <c r="BHV113" s="2"/>
      <c r="BHW113" s="2"/>
      <c r="BHX113" s="2"/>
      <c r="BHY113" s="2"/>
      <c r="BHZ113" s="2"/>
      <c r="BIA113" s="2"/>
      <c r="BIB113" s="2"/>
      <c r="BIC113" s="2"/>
      <c r="BID113" s="2"/>
      <c r="BIE113" s="2"/>
      <c r="BIF113" s="2"/>
      <c r="BIG113" s="2"/>
      <c r="BIH113" s="2"/>
      <c r="BII113" s="2"/>
      <c r="BIJ113" s="2"/>
      <c r="BIK113" s="2"/>
      <c r="BIL113" s="2"/>
      <c r="BIM113" s="2"/>
      <c r="BIN113" s="2"/>
      <c r="BIO113" s="2"/>
      <c r="BIP113" s="2"/>
      <c r="BIQ113" s="2"/>
      <c r="BIR113" s="2"/>
      <c r="BIS113" s="2"/>
      <c r="BIT113" s="2"/>
      <c r="BIU113" s="2"/>
      <c r="BIV113" s="2"/>
      <c r="BIW113" s="2"/>
      <c r="BIX113" s="2"/>
      <c r="BIY113" s="2"/>
      <c r="BIZ113" s="2"/>
      <c r="BJA113" s="2"/>
      <c r="BJB113" s="2"/>
      <c r="BJC113" s="2"/>
      <c r="BJD113" s="2"/>
      <c r="BJE113" s="2"/>
      <c r="BJF113" s="2"/>
      <c r="BJG113" s="2"/>
      <c r="BJH113" s="2"/>
      <c r="BJI113" s="2"/>
      <c r="BJJ113" s="2"/>
      <c r="BJK113" s="2"/>
      <c r="BJL113" s="2"/>
      <c r="BJM113" s="2"/>
      <c r="BJN113" s="2"/>
      <c r="BJO113" s="2"/>
      <c r="BJP113" s="2"/>
      <c r="BJQ113" s="2"/>
      <c r="BJR113" s="2"/>
      <c r="BJS113" s="2"/>
      <c r="BJT113" s="2"/>
      <c r="BJU113" s="2"/>
      <c r="BJV113" s="2"/>
      <c r="BJW113" s="2"/>
      <c r="BJX113" s="2"/>
      <c r="BJY113" s="2"/>
      <c r="BJZ113" s="2"/>
      <c r="BKA113" s="2"/>
      <c r="BKB113" s="2"/>
      <c r="BKC113" s="2"/>
      <c r="BKD113" s="2"/>
      <c r="BKE113" s="2"/>
      <c r="BKF113" s="2"/>
      <c r="BKG113" s="2"/>
      <c r="BKH113" s="2"/>
      <c r="BKI113" s="2"/>
      <c r="BKJ113" s="2"/>
      <c r="BKK113" s="2"/>
      <c r="BKL113" s="2"/>
      <c r="BKM113" s="2"/>
      <c r="BKN113" s="2"/>
      <c r="BKO113" s="2"/>
      <c r="BKP113" s="2"/>
      <c r="BKQ113" s="2"/>
      <c r="BKR113" s="2"/>
      <c r="BKS113" s="2"/>
      <c r="BKT113" s="2"/>
      <c r="BKU113" s="2"/>
      <c r="BKV113" s="2"/>
      <c r="BKW113" s="2"/>
      <c r="BKX113" s="2"/>
      <c r="BKY113" s="2"/>
      <c r="BKZ113" s="2"/>
      <c r="BLA113" s="2"/>
      <c r="BLB113" s="2"/>
      <c r="BLC113" s="2"/>
      <c r="BLD113" s="2"/>
      <c r="BLE113" s="2"/>
      <c r="BLF113" s="2"/>
      <c r="BLG113" s="2"/>
      <c r="BLH113" s="2"/>
      <c r="BLI113" s="2"/>
      <c r="BLJ113" s="2"/>
      <c r="BLK113" s="2"/>
      <c r="BLL113" s="2"/>
      <c r="BLM113" s="2"/>
      <c r="BLN113" s="2"/>
      <c r="BLO113" s="2"/>
      <c r="BLP113" s="2"/>
      <c r="BLQ113" s="2"/>
      <c r="BLR113" s="2"/>
      <c r="BLS113" s="2"/>
      <c r="BLT113" s="2"/>
      <c r="BLU113" s="2"/>
      <c r="BLV113" s="2"/>
      <c r="BLW113" s="2"/>
      <c r="BLX113" s="2"/>
      <c r="BLY113" s="2"/>
      <c r="BLZ113" s="2"/>
      <c r="BMA113" s="2"/>
      <c r="BMB113" s="2"/>
      <c r="BMC113" s="2"/>
      <c r="BMD113" s="2"/>
      <c r="BME113" s="2"/>
      <c r="BMF113" s="2"/>
      <c r="BMG113" s="2"/>
      <c r="BMH113" s="2"/>
      <c r="BMI113" s="2"/>
      <c r="BMJ113" s="2"/>
      <c r="BMK113" s="2"/>
      <c r="BML113" s="2"/>
      <c r="BMM113" s="2"/>
      <c r="BMN113" s="2"/>
      <c r="BMO113" s="2"/>
      <c r="BMP113" s="2"/>
      <c r="BMQ113" s="2"/>
      <c r="BMR113" s="2"/>
      <c r="BMS113" s="2"/>
      <c r="BMT113" s="2"/>
      <c r="BMU113" s="2"/>
      <c r="BMV113" s="2"/>
      <c r="BMW113" s="2"/>
      <c r="BMX113" s="2"/>
      <c r="BMY113" s="2"/>
      <c r="BMZ113" s="2"/>
      <c r="BNA113" s="2"/>
      <c r="BNB113" s="2"/>
      <c r="BNC113" s="2"/>
      <c r="BND113" s="2"/>
      <c r="BNE113" s="2"/>
      <c r="BNF113" s="2"/>
      <c r="BNG113" s="2"/>
      <c r="BNH113" s="2"/>
      <c r="BNI113" s="2"/>
      <c r="BNJ113" s="2"/>
      <c r="BNK113" s="2"/>
      <c r="BNL113" s="2"/>
      <c r="BNM113" s="2"/>
      <c r="BNN113" s="2"/>
      <c r="BNO113" s="2"/>
      <c r="BNP113" s="2"/>
      <c r="BNQ113" s="2"/>
      <c r="BNR113" s="2"/>
      <c r="BNS113" s="2"/>
      <c r="BNT113" s="2"/>
      <c r="BNU113" s="2"/>
      <c r="BNV113" s="2"/>
      <c r="BNW113" s="2"/>
      <c r="BNX113" s="2"/>
      <c r="BNY113" s="2"/>
      <c r="BNZ113" s="2"/>
      <c r="BOA113" s="2"/>
      <c r="BOB113" s="2"/>
      <c r="BOC113" s="2"/>
      <c r="BOD113" s="2"/>
      <c r="BOE113" s="2"/>
      <c r="BOF113" s="2"/>
      <c r="BOG113" s="2"/>
      <c r="BOH113" s="2"/>
      <c r="BOI113" s="2"/>
      <c r="BOJ113" s="2"/>
      <c r="BOK113" s="2"/>
      <c r="BOL113" s="2"/>
      <c r="BOM113" s="2"/>
      <c r="BON113" s="2"/>
      <c r="BOO113" s="2"/>
      <c r="BOP113" s="2"/>
      <c r="BOQ113" s="2"/>
      <c r="BOR113" s="2"/>
      <c r="BOS113" s="2"/>
      <c r="BOT113" s="2"/>
      <c r="BOU113" s="2"/>
      <c r="BOV113" s="2"/>
      <c r="BOW113" s="2"/>
      <c r="BOX113" s="2"/>
      <c r="BOY113" s="2"/>
      <c r="BOZ113" s="2"/>
      <c r="BPA113" s="2"/>
      <c r="BPB113" s="2"/>
      <c r="BPC113" s="2"/>
      <c r="BPD113" s="2"/>
      <c r="BPE113" s="2"/>
      <c r="BPF113" s="2"/>
      <c r="BPG113" s="2"/>
      <c r="BPH113" s="2"/>
      <c r="BPI113" s="2"/>
      <c r="BPJ113" s="2"/>
      <c r="BPK113" s="2"/>
      <c r="BPL113" s="2"/>
      <c r="BPM113" s="2"/>
      <c r="BPN113" s="2"/>
      <c r="BPO113" s="2"/>
      <c r="BPP113" s="2"/>
      <c r="BPQ113" s="2"/>
      <c r="BPR113" s="2"/>
      <c r="BPS113" s="2"/>
      <c r="BPT113" s="2"/>
      <c r="BPU113" s="2"/>
      <c r="BPV113" s="2"/>
      <c r="BPW113" s="2"/>
      <c r="BPX113" s="2"/>
      <c r="BPY113" s="2"/>
      <c r="BPZ113" s="2"/>
      <c r="BQA113" s="2"/>
      <c r="BQB113" s="2"/>
      <c r="BQC113" s="2"/>
      <c r="BQD113" s="2"/>
      <c r="BQE113" s="2"/>
      <c r="BQF113" s="2"/>
      <c r="BQG113" s="2"/>
      <c r="BQH113" s="2"/>
      <c r="BQI113" s="2"/>
      <c r="BQJ113" s="2"/>
      <c r="BQK113" s="2"/>
      <c r="BQL113" s="2"/>
      <c r="BQM113" s="2"/>
      <c r="BQN113" s="2"/>
      <c r="BQO113" s="2"/>
      <c r="BQP113" s="2"/>
      <c r="BQQ113" s="2"/>
      <c r="BQR113" s="2"/>
      <c r="BQS113" s="2"/>
      <c r="BQT113" s="2"/>
      <c r="BQU113" s="2"/>
      <c r="BQV113" s="2"/>
      <c r="BQW113" s="2"/>
      <c r="BQX113" s="2"/>
      <c r="BQY113" s="2"/>
      <c r="BQZ113" s="2"/>
      <c r="BRA113" s="2"/>
      <c r="BRB113" s="2"/>
      <c r="BRC113" s="2"/>
      <c r="BRD113" s="2"/>
      <c r="BRE113" s="2"/>
      <c r="BRF113" s="2"/>
      <c r="BRG113" s="2"/>
      <c r="BRH113" s="2"/>
      <c r="BRI113" s="2"/>
      <c r="BRJ113" s="2"/>
      <c r="BRK113" s="2"/>
      <c r="BRL113" s="2"/>
      <c r="BRM113" s="2"/>
      <c r="BRN113" s="2"/>
      <c r="BRO113" s="2"/>
      <c r="BRP113" s="2"/>
      <c r="BRQ113" s="2"/>
      <c r="BRR113" s="2"/>
      <c r="BRS113" s="2"/>
      <c r="BRT113" s="2"/>
      <c r="BRU113" s="2"/>
      <c r="BRV113" s="2"/>
      <c r="BRW113" s="2"/>
      <c r="BRX113" s="2"/>
      <c r="BRY113" s="2"/>
      <c r="BRZ113" s="2"/>
      <c r="BSA113" s="2"/>
      <c r="BSB113" s="2"/>
      <c r="BSC113" s="2"/>
      <c r="BSD113" s="2"/>
      <c r="BSE113" s="2"/>
      <c r="BSF113" s="2"/>
      <c r="BSG113" s="2"/>
      <c r="BSH113" s="2"/>
      <c r="BSI113" s="2"/>
      <c r="BSJ113" s="2"/>
      <c r="BSK113" s="2"/>
      <c r="BSL113" s="2"/>
      <c r="BSM113" s="2"/>
      <c r="BSN113" s="2"/>
      <c r="BSO113" s="2"/>
      <c r="BSP113" s="2"/>
      <c r="BSQ113" s="2"/>
      <c r="BSR113" s="2"/>
      <c r="BSS113" s="2"/>
      <c r="BST113" s="2"/>
      <c r="BSU113" s="2"/>
      <c r="BSV113" s="2"/>
      <c r="BSW113" s="2"/>
      <c r="BSX113" s="2"/>
      <c r="BSY113" s="2"/>
      <c r="BSZ113" s="2"/>
      <c r="BTA113" s="2"/>
      <c r="BTB113" s="2"/>
      <c r="BTC113" s="2"/>
      <c r="BTD113" s="2"/>
      <c r="BTE113" s="2"/>
      <c r="BTF113" s="2"/>
      <c r="BTG113" s="2"/>
      <c r="BTH113" s="2"/>
      <c r="BTI113" s="2"/>
      <c r="BTJ113" s="2"/>
      <c r="BTK113" s="2"/>
      <c r="BTL113" s="2"/>
      <c r="BTM113" s="2"/>
      <c r="BTN113" s="2"/>
      <c r="BTO113" s="2"/>
      <c r="BTP113" s="2"/>
      <c r="BTQ113" s="2"/>
      <c r="BTR113" s="2"/>
      <c r="BTS113" s="2"/>
      <c r="BTT113" s="2"/>
      <c r="BTU113" s="2"/>
      <c r="BTV113" s="2"/>
      <c r="BTW113" s="2"/>
      <c r="BTX113" s="2"/>
      <c r="BTY113" s="2"/>
      <c r="BTZ113" s="2"/>
      <c r="BUA113" s="2"/>
      <c r="BUB113" s="2"/>
      <c r="BUC113" s="2"/>
      <c r="BUD113" s="2"/>
      <c r="BUE113" s="2"/>
      <c r="BUF113" s="2"/>
      <c r="BUG113" s="2"/>
      <c r="BUH113" s="2"/>
      <c r="BUI113" s="2"/>
      <c r="BUJ113" s="2"/>
      <c r="BUK113" s="2"/>
      <c r="BUL113" s="2"/>
      <c r="BUM113" s="2"/>
      <c r="BUN113" s="2"/>
      <c r="BUO113" s="2"/>
      <c r="BUP113" s="2"/>
      <c r="BUQ113" s="2"/>
      <c r="BUR113" s="2"/>
      <c r="BUS113" s="2"/>
      <c r="BUT113" s="2"/>
      <c r="BUU113" s="2"/>
      <c r="BUV113" s="2"/>
      <c r="BUW113" s="2"/>
      <c r="BUX113" s="2"/>
      <c r="BUY113" s="2"/>
      <c r="BUZ113" s="2"/>
      <c r="BVA113" s="2"/>
      <c r="BVB113" s="2"/>
      <c r="BVC113" s="2"/>
      <c r="BVD113" s="2"/>
      <c r="BVE113" s="2"/>
      <c r="BVF113" s="2"/>
      <c r="BVG113" s="2"/>
      <c r="BVH113" s="2"/>
      <c r="BVI113" s="2"/>
      <c r="BVJ113" s="2"/>
      <c r="BVK113" s="2"/>
      <c r="BVL113" s="2"/>
      <c r="BVM113" s="2"/>
      <c r="BVN113" s="2"/>
      <c r="BVO113" s="2"/>
      <c r="BVP113" s="2"/>
      <c r="BVQ113" s="2"/>
      <c r="BVR113" s="2"/>
      <c r="BVS113" s="2"/>
      <c r="BVT113" s="2"/>
      <c r="BVU113" s="2"/>
      <c r="BVV113" s="2"/>
      <c r="BVW113" s="2"/>
      <c r="BVX113" s="2"/>
      <c r="BVY113" s="2"/>
      <c r="BVZ113" s="2"/>
      <c r="BWA113" s="2"/>
      <c r="BWB113" s="2"/>
      <c r="BWC113" s="2"/>
      <c r="BWD113" s="2"/>
      <c r="BWE113" s="2"/>
      <c r="BWF113" s="2"/>
      <c r="BWG113" s="2"/>
      <c r="BWH113" s="2"/>
      <c r="BWI113" s="2"/>
      <c r="BWJ113" s="2"/>
      <c r="BWK113" s="2"/>
      <c r="BWL113" s="2"/>
      <c r="BWM113" s="2"/>
      <c r="BWN113" s="2"/>
      <c r="BWO113" s="2"/>
      <c r="BWP113" s="2"/>
      <c r="BWQ113" s="2"/>
      <c r="BWR113" s="2"/>
      <c r="BWS113" s="2"/>
      <c r="BWT113" s="2"/>
      <c r="BWU113" s="2"/>
      <c r="BWV113" s="2"/>
      <c r="BWW113" s="2"/>
      <c r="BWX113" s="2"/>
      <c r="BWY113" s="2"/>
      <c r="BWZ113" s="2"/>
      <c r="BXA113" s="2"/>
      <c r="BXB113" s="2"/>
      <c r="BXC113" s="2"/>
      <c r="BXD113" s="2"/>
      <c r="BXE113" s="2"/>
      <c r="BXF113" s="2"/>
      <c r="BXG113" s="2"/>
      <c r="BXH113" s="2"/>
      <c r="BXI113" s="2"/>
      <c r="BXJ113" s="2"/>
      <c r="BXK113" s="2"/>
      <c r="BXL113" s="2"/>
      <c r="BXM113" s="2"/>
      <c r="BXN113" s="2"/>
      <c r="BXO113" s="2"/>
      <c r="BXP113" s="2"/>
      <c r="BXQ113" s="2"/>
      <c r="BXR113" s="2"/>
      <c r="BXS113" s="2"/>
      <c r="BXT113" s="2"/>
      <c r="BXU113" s="2"/>
      <c r="BXV113" s="2"/>
      <c r="BXW113" s="2"/>
      <c r="BXX113" s="2"/>
      <c r="BXY113" s="2"/>
      <c r="BXZ113" s="2"/>
      <c r="BYA113" s="2"/>
      <c r="BYB113" s="2"/>
      <c r="BYC113" s="2"/>
      <c r="BYD113" s="2"/>
      <c r="BYE113" s="2"/>
      <c r="BYF113" s="2"/>
      <c r="BYG113" s="2"/>
      <c r="BYH113" s="2"/>
      <c r="BYI113" s="2"/>
      <c r="BYJ113" s="2"/>
      <c r="BYK113" s="2"/>
      <c r="BYL113" s="2"/>
      <c r="BYM113" s="2"/>
      <c r="BYN113" s="2"/>
      <c r="BYO113" s="2"/>
      <c r="BYP113" s="2"/>
      <c r="BYQ113" s="2"/>
      <c r="BYR113" s="2"/>
      <c r="BYS113" s="2"/>
      <c r="BYT113" s="2"/>
      <c r="BYU113" s="2"/>
      <c r="BYV113" s="2"/>
      <c r="BYW113" s="2"/>
      <c r="BYX113" s="2"/>
      <c r="BYY113" s="2"/>
      <c r="BYZ113" s="2"/>
      <c r="BZA113" s="2"/>
      <c r="BZB113" s="2"/>
      <c r="BZC113" s="2"/>
      <c r="BZD113" s="2"/>
      <c r="BZE113" s="2"/>
      <c r="BZF113" s="2"/>
      <c r="BZG113" s="2"/>
      <c r="BZH113" s="2"/>
      <c r="BZI113" s="2"/>
      <c r="BZJ113" s="2"/>
      <c r="BZK113" s="2"/>
      <c r="BZL113" s="2"/>
      <c r="BZM113" s="2"/>
      <c r="BZN113" s="2"/>
      <c r="BZO113" s="2"/>
      <c r="BZP113" s="2"/>
      <c r="BZQ113" s="2"/>
      <c r="BZR113" s="2"/>
      <c r="BZS113" s="2"/>
      <c r="BZT113" s="2"/>
      <c r="BZU113" s="2"/>
      <c r="BZV113" s="2"/>
      <c r="BZW113" s="2"/>
      <c r="BZX113" s="2"/>
      <c r="BZY113" s="2"/>
      <c r="BZZ113" s="2"/>
      <c r="CAA113" s="2"/>
      <c r="CAB113" s="2"/>
      <c r="CAC113" s="2"/>
      <c r="CAD113" s="2"/>
      <c r="CAE113" s="2"/>
      <c r="CAF113" s="2"/>
      <c r="CAG113" s="2"/>
      <c r="CAH113" s="2"/>
      <c r="CAI113" s="2"/>
      <c r="CAJ113" s="2"/>
      <c r="CAK113" s="2"/>
      <c r="CAL113" s="2"/>
      <c r="CAM113" s="2"/>
      <c r="CAN113" s="2"/>
      <c r="CAO113" s="2"/>
      <c r="CAP113" s="2"/>
      <c r="CAQ113" s="2"/>
      <c r="CAR113" s="2"/>
      <c r="CAS113" s="2"/>
      <c r="CAT113" s="2"/>
      <c r="CAU113" s="2"/>
      <c r="CAV113" s="2"/>
      <c r="CAW113" s="2"/>
      <c r="CAX113" s="2"/>
      <c r="CAY113" s="2"/>
      <c r="CAZ113" s="2"/>
      <c r="CBA113" s="2"/>
      <c r="CBB113" s="2"/>
      <c r="CBC113" s="2"/>
      <c r="CBD113" s="2"/>
      <c r="CBE113" s="2"/>
      <c r="CBF113" s="2"/>
      <c r="CBG113" s="2"/>
      <c r="CBH113" s="2"/>
      <c r="CBI113" s="2"/>
      <c r="CBJ113" s="2"/>
      <c r="CBK113" s="2"/>
      <c r="CBL113" s="2"/>
      <c r="CBM113" s="2"/>
      <c r="CBN113" s="2"/>
      <c r="CBO113" s="2"/>
      <c r="CBP113" s="2"/>
      <c r="CBQ113" s="2"/>
      <c r="CBR113" s="2"/>
      <c r="CBS113" s="2"/>
      <c r="CBT113" s="2"/>
      <c r="CBU113" s="2"/>
      <c r="CBV113" s="2"/>
      <c r="CBW113" s="2"/>
      <c r="CBX113" s="2"/>
      <c r="CBY113" s="2"/>
      <c r="CBZ113" s="2"/>
      <c r="CCA113" s="2"/>
      <c r="CCB113" s="2"/>
      <c r="CCC113" s="2"/>
      <c r="CCD113" s="2"/>
      <c r="CCE113" s="2"/>
      <c r="CCF113" s="2"/>
      <c r="CCG113" s="2"/>
      <c r="CCH113" s="2"/>
      <c r="CCI113" s="2"/>
      <c r="CCJ113" s="2"/>
      <c r="CCK113" s="2"/>
      <c r="CCL113" s="2"/>
      <c r="CCM113" s="2"/>
      <c r="CCN113" s="2"/>
      <c r="CCO113" s="2"/>
      <c r="CCP113" s="2"/>
      <c r="CCQ113" s="2"/>
      <c r="CCR113" s="2"/>
      <c r="CCS113" s="2"/>
      <c r="CCT113" s="2"/>
      <c r="CCU113" s="2"/>
      <c r="CCV113" s="2"/>
      <c r="CCW113" s="2"/>
      <c r="CCX113" s="2"/>
      <c r="CCY113" s="2"/>
      <c r="CCZ113" s="2"/>
      <c r="CDA113" s="2"/>
      <c r="CDB113" s="2"/>
      <c r="CDC113" s="2"/>
      <c r="CDD113" s="2"/>
      <c r="CDE113" s="2"/>
      <c r="CDF113" s="2"/>
      <c r="CDG113" s="2"/>
      <c r="CDH113" s="2"/>
      <c r="CDI113" s="2"/>
      <c r="CDJ113" s="2"/>
      <c r="CDK113" s="2"/>
      <c r="CDL113" s="2"/>
      <c r="CDM113" s="2"/>
      <c r="CDN113" s="2"/>
      <c r="CDO113" s="2"/>
      <c r="CDP113" s="2"/>
      <c r="CDQ113" s="2"/>
      <c r="CDR113" s="2"/>
      <c r="CDS113" s="2"/>
      <c r="CDT113" s="2"/>
      <c r="CDU113" s="2"/>
      <c r="CDV113" s="2"/>
      <c r="CDW113" s="2"/>
      <c r="CDX113" s="2"/>
      <c r="CDY113" s="2"/>
      <c r="CDZ113" s="2"/>
      <c r="CEA113" s="2"/>
      <c r="CEB113" s="2"/>
      <c r="CEC113" s="2"/>
      <c r="CED113" s="2"/>
      <c r="CEE113" s="2"/>
      <c r="CEF113" s="2"/>
      <c r="CEG113" s="2"/>
      <c r="CEH113" s="2"/>
      <c r="CEI113" s="2"/>
      <c r="CEJ113" s="2"/>
      <c r="CEK113" s="2"/>
      <c r="CEL113" s="2"/>
      <c r="CEM113" s="2"/>
      <c r="CEN113" s="2"/>
      <c r="CEO113" s="2"/>
      <c r="CEP113" s="2"/>
      <c r="CEQ113" s="2"/>
      <c r="CER113" s="2"/>
      <c r="CES113" s="2"/>
      <c r="CET113" s="2"/>
      <c r="CEU113" s="2"/>
      <c r="CEV113" s="2"/>
      <c r="CEW113" s="2"/>
      <c r="CEX113" s="2"/>
      <c r="CEY113" s="2"/>
      <c r="CEZ113" s="2"/>
      <c r="CFA113" s="2"/>
      <c r="CFB113" s="2"/>
      <c r="CFC113" s="2"/>
      <c r="CFD113" s="2"/>
      <c r="CFE113" s="2"/>
      <c r="CFF113" s="2"/>
      <c r="CFG113" s="2"/>
      <c r="CFH113" s="2"/>
      <c r="CFI113" s="2"/>
      <c r="CFJ113" s="2"/>
      <c r="CFK113" s="2"/>
      <c r="CFL113" s="2"/>
      <c r="CFM113" s="2"/>
      <c r="CFN113" s="2"/>
      <c r="CFO113" s="2"/>
      <c r="CFP113" s="2"/>
      <c r="CFQ113" s="2"/>
      <c r="CFR113" s="2"/>
      <c r="CFS113" s="2"/>
      <c r="CFT113" s="2"/>
      <c r="CFU113" s="2"/>
      <c r="CFV113" s="2"/>
      <c r="CFW113" s="2"/>
      <c r="CFX113" s="2"/>
      <c r="CFY113" s="2"/>
      <c r="CFZ113" s="2"/>
      <c r="CGA113" s="2"/>
      <c r="CGB113" s="2"/>
      <c r="CGC113" s="2"/>
      <c r="CGD113" s="2"/>
      <c r="CGE113" s="2"/>
      <c r="CGF113" s="2"/>
      <c r="CGG113" s="2"/>
      <c r="CGH113" s="2"/>
      <c r="CGI113" s="2"/>
      <c r="CGJ113" s="2"/>
      <c r="CGK113" s="2"/>
      <c r="CGL113" s="2"/>
      <c r="CGM113" s="2"/>
      <c r="CGN113" s="2"/>
      <c r="CGO113" s="2"/>
      <c r="CGP113" s="2"/>
      <c r="CGQ113" s="2"/>
      <c r="CGR113" s="2"/>
      <c r="CGS113" s="2"/>
      <c r="CGT113" s="2"/>
      <c r="CGU113" s="2"/>
      <c r="CGV113" s="2"/>
      <c r="CGW113" s="2"/>
      <c r="CGX113" s="2"/>
      <c r="CGY113" s="2"/>
      <c r="CGZ113" s="2"/>
      <c r="CHA113" s="2"/>
      <c r="CHB113" s="2"/>
      <c r="CHC113" s="2"/>
      <c r="CHD113" s="2"/>
      <c r="CHE113" s="2"/>
      <c r="CHF113" s="2"/>
      <c r="CHG113" s="2"/>
      <c r="CHH113" s="2"/>
      <c r="CHI113" s="2"/>
      <c r="CHJ113" s="2"/>
      <c r="CHK113" s="2"/>
      <c r="CHL113" s="2"/>
      <c r="CHM113" s="2"/>
      <c r="CHN113" s="2"/>
      <c r="CHO113" s="2"/>
      <c r="CHP113" s="2"/>
      <c r="CHQ113" s="2"/>
      <c r="CHR113" s="2"/>
      <c r="CHS113" s="2"/>
      <c r="CHT113" s="2"/>
      <c r="CHU113" s="2"/>
      <c r="CHV113" s="2"/>
      <c r="CHW113" s="2"/>
      <c r="CHX113" s="2"/>
      <c r="CHY113" s="2"/>
      <c r="CHZ113" s="2"/>
      <c r="CIA113" s="2"/>
      <c r="CIB113" s="2"/>
      <c r="CIC113" s="2"/>
      <c r="CID113" s="2"/>
      <c r="CIE113" s="2"/>
      <c r="CIF113" s="2"/>
      <c r="CIG113" s="2"/>
      <c r="CIH113" s="2"/>
      <c r="CII113" s="2"/>
      <c r="CIJ113" s="2"/>
      <c r="CIK113" s="2"/>
      <c r="CIL113" s="2"/>
      <c r="CIM113" s="2"/>
      <c r="CIN113" s="2"/>
      <c r="CIO113" s="2"/>
      <c r="CIP113" s="2"/>
      <c r="CIQ113" s="2"/>
      <c r="CIR113" s="2"/>
      <c r="CIS113" s="2"/>
      <c r="CIT113" s="2"/>
      <c r="CIU113" s="2"/>
      <c r="CIV113" s="2"/>
      <c r="CIW113" s="2"/>
      <c r="CIX113" s="2"/>
      <c r="CIY113" s="2"/>
      <c r="CIZ113" s="2"/>
      <c r="CJA113" s="2"/>
      <c r="CJB113" s="2"/>
      <c r="CJC113" s="2"/>
      <c r="CJD113" s="2"/>
      <c r="CJE113" s="2"/>
      <c r="CJF113" s="2"/>
      <c r="CJG113" s="2"/>
      <c r="CJH113" s="2"/>
      <c r="CJI113" s="2"/>
      <c r="CJJ113" s="2"/>
      <c r="CJK113" s="2"/>
      <c r="CJL113" s="2"/>
      <c r="CJM113" s="2"/>
      <c r="CJN113" s="2"/>
      <c r="CJO113" s="2"/>
      <c r="CJP113" s="2"/>
      <c r="CJQ113" s="2"/>
      <c r="CJR113" s="2"/>
      <c r="CJS113" s="2"/>
      <c r="CJT113" s="2"/>
      <c r="CJU113" s="2"/>
      <c r="CJV113" s="2"/>
      <c r="CJW113" s="2"/>
      <c r="CJX113" s="2"/>
      <c r="CJY113" s="2"/>
      <c r="CJZ113" s="2"/>
      <c r="CKA113" s="2"/>
      <c r="CKB113" s="2"/>
      <c r="CKC113" s="2"/>
      <c r="CKD113" s="2"/>
      <c r="CKE113" s="2"/>
      <c r="CKF113" s="2"/>
      <c r="CKG113" s="2"/>
      <c r="CKH113" s="2"/>
      <c r="CKI113" s="2"/>
      <c r="CKJ113" s="2"/>
      <c r="CKK113" s="2"/>
      <c r="CKL113" s="2"/>
      <c r="CKM113" s="2"/>
      <c r="CKN113" s="2"/>
      <c r="CKO113" s="2"/>
      <c r="CKP113" s="2"/>
      <c r="CKQ113" s="2"/>
      <c r="CKR113" s="2"/>
      <c r="CKS113" s="2"/>
      <c r="CKT113" s="2"/>
      <c r="CKU113" s="2"/>
      <c r="CKV113" s="2"/>
      <c r="CKW113" s="2"/>
      <c r="CKX113" s="2"/>
      <c r="CKY113" s="2"/>
      <c r="CKZ113" s="2"/>
      <c r="CLA113" s="2"/>
      <c r="CLB113" s="2"/>
      <c r="CLC113" s="2"/>
      <c r="CLD113" s="2"/>
      <c r="CLE113" s="2"/>
      <c r="CLF113" s="2"/>
      <c r="CLG113" s="2"/>
      <c r="CLH113" s="2"/>
      <c r="CLI113" s="2"/>
      <c r="CLJ113" s="2"/>
      <c r="CLK113" s="2"/>
      <c r="CLL113" s="2"/>
      <c r="CLM113" s="2"/>
      <c r="CLN113" s="2"/>
      <c r="CLO113" s="2"/>
      <c r="CLP113" s="2"/>
      <c r="CLQ113" s="2"/>
      <c r="CLR113" s="2"/>
      <c r="CLS113" s="2"/>
      <c r="CLT113" s="2"/>
      <c r="CLU113" s="2"/>
      <c r="CLV113" s="2"/>
      <c r="CLW113" s="2"/>
      <c r="CLX113" s="2"/>
      <c r="CLY113" s="2"/>
      <c r="CLZ113" s="2"/>
      <c r="CMA113" s="2"/>
      <c r="CMB113" s="2"/>
      <c r="CMC113" s="2"/>
      <c r="CMD113" s="2"/>
      <c r="CME113" s="2"/>
      <c r="CMF113" s="2"/>
      <c r="CMG113" s="2"/>
      <c r="CMH113" s="2"/>
      <c r="CMI113" s="2"/>
      <c r="CMJ113" s="2"/>
      <c r="CMK113" s="2"/>
      <c r="CML113" s="2"/>
      <c r="CMM113" s="2"/>
      <c r="CMN113" s="2"/>
      <c r="CMO113" s="2"/>
      <c r="CMP113" s="2"/>
      <c r="CMQ113" s="2"/>
      <c r="CMR113" s="2"/>
      <c r="CMS113" s="2"/>
      <c r="CMT113" s="2"/>
      <c r="CMU113" s="2"/>
      <c r="CMV113" s="2"/>
      <c r="CMW113" s="2"/>
      <c r="CMX113" s="2"/>
      <c r="CMY113" s="2"/>
      <c r="CMZ113" s="2"/>
      <c r="CNA113" s="2"/>
      <c r="CNB113" s="2"/>
      <c r="CNC113" s="2"/>
      <c r="CND113" s="2"/>
      <c r="CNE113" s="2"/>
      <c r="CNF113" s="2"/>
      <c r="CNG113" s="2"/>
      <c r="CNH113" s="2"/>
      <c r="CNI113" s="2"/>
      <c r="CNJ113" s="2"/>
      <c r="CNK113" s="2"/>
      <c r="CNL113" s="2"/>
      <c r="CNM113" s="2"/>
      <c r="CNN113" s="2"/>
      <c r="CNO113" s="2"/>
      <c r="CNP113" s="2"/>
      <c r="CNQ113" s="2"/>
      <c r="CNR113" s="2"/>
      <c r="CNS113" s="2"/>
      <c r="CNT113" s="2"/>
      <c r="CNU113" s="2"/>
      <c r="CNV113" s="2"/>
      <c r="CNW113" s="2"/>
      <c r="CNX113" s="2"/>
      <c r="CNY113" s="2"/>
      <c r="CNZ113" s="2"/>
      <c r="COA113" s="2"/>
      <c r="COB113" s="2"/>
      <c r="COC113" s="2"/>
      <c r="COD113" s="2"/>
      <c r="COE113" s="2"/>
      <c r="COF113" s="2"/>
      <c r="COG113" s="2"/>
      <c r="COH113" s="2"/>
      <c r="COI113" s="2"/>
      <c r="COJ113" s="2"/>
      <c r="COK113" s="2"/>
      <c r="COL113" s="2"/>
      <c r="COM113" s="2"/>
      <c r="CON113" s="2"/>
      <c r="COO113" s="2"/>
      <c r="COP113" s="2"/>
      <c r="COQ113" s="2"/>
      <c r="COR113" s="2"/>
      <c r="COS113" s="2"/>
      <c r="COT113" s="2"/>
      <c r="COU113" s="2"/>
      <c r="COV113" s="2"/>
      <c r="COW113" s="2"/>
      <c r="COX113" s="2"/>
      <c r="COY113" s="2"/>
      <c r="COZ113" s="2"/>
      <c r="CPA113" s="2"/>
      <c r="CPB113" s="2"/>
      <c r="CPC113" s="2"/>
      <c r="CPD113" s="2"/>
      <c r="CPE113" s="2"/>
      <c r="CPF113" s="2"/>
      <c r="CPG113" s="2"/>
      <c r="CPH113" s="2"/>
      <c r="CPI113" s="2"/>
      <c r="CPJ113" s="2"/>
      <c r="CPK113" s="2"/>
      <c r="CPL113" s="2"/>
      <c r="CPM113" s="2"/>
      <c r="CPN113" s="2"/>
      <c r="CPO113" s="2"/>
      <c r="CPP113" s="2"/>
      <c r="CPQ113" s="2"/>
      <c r="CPR113" s="2"/>
      <c r="CPS113" s="2"/>
      <c r="CPT113" s="2"/>
      <c r="CPU113" s="2"/>
      <c r="CPV113" s="2"/>
      <c r="CPW113" s="2"/>
      <c r="CPX113" s="2"/>
      <c r="CPY113" s="2"/>
      <c r="CPZ113" s="2"/>
      <c r="CQA113" s="2"/>
      <c r="CQB113" s="2"/>
      <c r="CQC113" s="2"/>
      <c r="CQD113" s="2"/>
      <c r="CQE113" s="2"/>
      <c r="CQF113" s="2"/>
      <c r="CQG113" s="2"/>
      <c r="CQH113" s="2"/>
      <c r="CQI113" s="2"/>
      <c r="CQJ113" s="2"/>
      <c r="CQK113" s="2"/>
      <c r="CQL113" s="2"/>
      <c r="CQM113" s="2"/>
      <c r="CQN113" s="2"/>
      <c r="CQO113" s="2"/>
      <c r="CQP113" s="2"/>
      <c r="CQQ113" s="2"/>
      <c r="CQR113" s="2"/>
      <c r="CQS113" s="2"/>
      <c r="CQT113" s="2"/>
      <c r="CQU113" s="2"/>
      <c r="CQV113" s="2"/>
      <c r="CQW113" s="2"/>
      <c r="CQX113" s="2"/>
      <c r="CQY113" s="2"/>
      <c r="CQZ113" s="2"/>
      <c r="CRA113" s="2"/>
      <c r="CRB113" s="2"/>
      <c r="CRC113" s="2"/>
      <c r="CRD113" s="2"/>
      <c r="CRE113" s="2"/>
      <c r="CRF113" s="2"/>
      <c r="CRG113" s="2"/>
      <c r="CRH113" s="2"/>
      <c r="CRI113" s="2"/>
      <c r="CRJ113" s="2"/>
      <c r="CRK113" s="2"/>
      <c r="CRL113" s="2"/>
      <c r="CRM113" s="2"/>
      <c r="CRN113" s="2"/>
      <c r="CRO113" s="2"/>
      <c r="CRP113" s="2"/>
      <c r="CRQ113" s="2"/>
      <c r="CRR113" s="2"/>
      <c r="CRS113" s="2"/>
      <c r="CRT113" s="2"/>
      <c r="CRU113" s="2"/>
      <c r="CRV113" s="2"/>
      <c r="CRW113" s="2"/>
      <c r="CRX113" s="2"/>
      <c r="CRY113" s="2"/>
      <c r="CRZ113" s="2"/>
      <c r="CSA113" s="2"/>
      <c r="CSB113" s="2"/>
      <c r="CSC113" s="2"/>
      <c r="CSD113" s="2"/>
      <c r="CSE113" s="2"/>
      <c r="CSF113" s="2"/>
      <c r="CSG113" s="2"/>
      <c r="CSH113" s="2"/>
      <c r="CSI113" s="2"/>
      <c r="CSJ113" s="2"/>
      <c r="CSK113" s="2"/>
      <c r="CSL113" s="2"/>
      <c r="CSM113" s="2"/>
      <c r="CSN113" s="2"/>
      <c r="CSO113" s="2"/>
    </row>
    <row r="114" spans="19:2537" x14ac:dyDescent="0.25"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  <c r="AMQ114" s="2"/>
      <c r="AMR114" s="2"/>
      <c r="AMS114" s="2"/>
      <c r="AMT114" s="2"/>
      <c r="AMU114" s="2"/>
      <c r="AMV114" s="2"/>
      <c r="AMW114" s="2"/>
      <c r="AMX114" s="2"/>
      <c r="AMY114" s="2"/>
      <c r="AMZ114" s="2"/>
      <c r="ANA114" s="2"/>
      <c r="ANB114" s="2"/>
      <c r="ANC114" s="2"/>
      <c r="AND114" s="2"/>
      <c r="ANE114" s="2"/>
      <c r="ANF114" s="2"/>
      <c r="ANG114" s="2"/>
      <c r="ANH114" s="2"/>
      <c r="ANI114" s="2"/>
      <c r="ANJ114" s="2"/>
      <c r="ANK114" s="2"/>
      <c r="ANL114" s="2"/>
      <c r="ANM114" s="2"/>
      <c r="ANN114" s="2"/>
      <c r="ANO114" s="2"/>
      <c r="ANP114" s="2"/>
      <c r="ANQ114" s="2"/>
      <c r="ANR114" s="2"/>
      <c r="ANS114" s="2"/>
      <c r="ANT114" s="2"/>
      <c r="ANU114" s="2"/>
      <c r="ANV114" s="2"/>
      <c r="ANW114" s="2"/>
      <c r="ANX114" s="2"/>
      <c r="ANY114" s="2"/>
      <c r="ANZ114" s="2"/>
      <c r="AOA114" s="2"/>
      <c r="AOB114" s="2"/>
      <c r="AOC114" s="2"/>
      <c r="AOD114" s="2"/>
      <c r="AOE114" s="2"/>
      <c r="AOF114" s="2"/>
      <c r="AOG114" s="2"/>
      <c r="AOH114" s="2"/>
      <c r="AOI114" s="2"/>
      <c r="AOJ114" s="2"/>
      <c r="AOK114" s="2"/>
      <c r="AOL114" s="2"/>
      <c r="AOM114" s="2"/>
      <c r="AON114" s="2"/>
      <c r="AOO114" s="2"/>
      <c r="AOP114" s="2"/>
      <c r="AOQ114" s="2"/>
      <c r="AOR114" s="2"/>
      <c r="AOS114" s="2"/>
      <c r="AOT114" s="2"/>
      <c r="AOU114" s="2"/>
      <c r="AOV114" s="2"/>
      <c r="AOW114" s="2"/>
      <c r="AOX114" s="2"/>
      <c r="AOY114" s="2"/>
      <c r="AOZ114" s="2"/>
      <c r="APA114" s="2"/>
      <c r="APB114" s="2"/>
      <c r="APC114" s="2"/>
      <c r="APD114" s="2"/>
      <c r="APE114" s="2"/>
      <c r="APF114" s="2"/>
      <c r="APG114" s="2"/>
      <c r="APH114" s="2"/>
      <c r="API114" s="2"/>
      <c r="APJ114" s="2"/>
      <c r="APK114" s="2"/>
      <c r="APL114" s="2"/>
      <c r="APM114" s="2"/>
      <c r="APN114" s="2"/>
      <c r="APO114" s="2"/>
      <c r="APP114" s="2"/>
      <c r="APQ114" s="2"/>
      <c r="APR114" s="2"/>
      <c r="APS114" s="2"/>
      <c r="APT114" s="2"/>
      <c r="APU114" s="2"/>
      <c r="APV114" s="2"/>
      <c r="APW114" s="2"/>
      <c r="APX114" s="2"/>
      <c r="APY114" s="2"/>
      <c r="APZ114" s="2"/>
      <c r="AQA114" s="2"/>
      <c r="AQB114" s="2"/>
      <c r="AQC114" s="2"/>
      <c r="AQD114" s="2"/>
      <c r="AQE114" s="2"/>
      <c r="AQF114" s="2"/>
      <c r="AQG114" s="2"/>
      <c r="AQH114" s="2"/>
      <c r="AQI114" s="2"/>
      <c r="AQJ114" s="2"/>
      <c r="AQK114" s="2"/>
      <c r="AQL114" s="2"/>
      <c r="AQM114" s="2"/>
      <c r="AQN114" s="2"/>
      <c r="AQO114" s="2"/>
      <c r="AQP114" s="2"/>
      <c r="AQQ114" s="2"/>
      <c r="AQR114" s="2"/>
      <c r="AQS114" s="2"/>
      <c r="AQT114" s="2"/>
      <c r="AQU114" s="2"/>
      <c r="AQV114" s="2"/>
      <c r="AQW114" s="2"/>
      <c r="AQX114" s="2"/>
      <c r="AQY114" s="2"/>
      <c r="AQZ114" s="2"/>
      <c r="ARA114" s="2"/>
      <c r="ARB114" s="2"/>
      <c r="ARC114" s="2"/>
      <c r="ARD114" s="2"/>
      <c r="ARE114" s="2"/>
      <c r="ARF114" s="2"/>
      <c r="ARG114" s="2"/>
      <c r="ARH114" s="2"/>
      <c r="ARI114" s="2"/>
      <c r="ARJ114" s="2"/>
      <c r="ARK114" s="2"/>
      <c r="ARL114" s="2"/>
      <c r="ARM114" s="2"/>
      <c r="ARN114" s="2"/>
      <c r="ARO114" s="2"/>
      <c r="ARP114" s="2"/>
      <c r="ARQ114" s="2"/>
      <c r="ARR114" s="2"/>
      <c r="ARS114" s="2"/>
      <c r="ART114" s="2"/>
      <c r="ARU114" s="2"/>
      <c r="ARV114" s="2"/>
      <c r="ARW114" s="2"/>
      <c r="ARX114" s="2"/>
      <c r="ARY114" s="2"/>
      <c r="ARZ114" s="2"/>
      <c r="ASA114" s="2"/>
      <c r="ASB114" s="2"/>
      <c r="ASC114" s="2"/>
      <c r="ASD114" s="2"/>
      <c r="ASE114" s="2"/>
      <c r="ASF114" s="2"/>
      <c r="ASG114" s="2"/>
      <c r="ASH114" s="2"/>
      <c r="ASI114" s="2"/>
      <c r="ASJ114" s="2"/>
      <c r="ASK114" s="2"/>
      <c r="ASL114" s="2"/>
      <c r="ASM114" s="2"/>
      <c r="ASN114" s="2"/>
      <c r="ASO114" s="2"/>
      <c r="ASP114" s="2"/>
      <c r="ASQ114" s="2"/>
      <c r="ASR114" s="2"/>
      <c r="ASS114" s="2"/>
      <c r="AST114" s="2"/>
      <c r="ASU114" s="2"/>
      <c r="ASV114" s="2"/>
      <c r="ASW114" s="2"/>
      <c r="ASX114" s="2"/>
      <c r="ASY114" s="2"/>
      <c r="ASZ114" s="2"/>
      <c r="ATA114" s="2"/>
      <c r="ATB114" s="2"/>
      <c r="ATC114" s="2"/>
      <c r="ATD114" s="2"/>
      <c r="ATE114" s="2"/>
      <c r="ATF114" s="2"/>
      <c r="ATG114" s="2"/>
      <c r="ATH114" s="2"/>
      <c r="ATI114" s="2"/>
      <c r="ATJ114" s="2"/>
      <c r="ATK114" s="2"/>
      <c r="ATL114" s="2"/>
      <c r="ATM114" s="2"/>
      <c r="ATN114" s="2"/>
      <c r="ATO114" s="2"/>
      <c r="ATP114" s="2"/>
      <c r="ATQ114" s="2"/>
      <c r="ATR114" s="2"/>
      <c r="ATS114" s="2"/>
      <c r="ATT114" s="2"/>
      <c r="ATU114" s="2"/>
      <c r="ATV114" s="2"/>
      <c r="ATW114" s="2"/>
      <c r="ATX114" s="2"/>
      <c r="ATY114" s="2"/>
      <c r="ATZ114" s="2"/>
      <c r="AUA114" s="2"/>
      <c r="AUB114" s="2"/>
      <c r="AUC114" s="2"/>
      <c r="AUD114" s="2"/>
      <c r="AUE114" s="2"/>
      <c r="AUF114" s="2"/>
      <c r="AUG114" s="2"/>
      <c r="AUH114" s="2"/>
      <c r="AUI114" s="2"/>
      <c r="AUJ114" s="2"/>
      <c r="AUK114" s="2"/>
      <c r="AUL114" s="2"/>
      <c r="AUM114" s="2"/>
      <c r="AUN114" s="2"/>
      <c r="AUO114" s="2"/>
      <c r="AUP114" s="2"/>
      <c r="AUQ114" s="2"/>
      <c r="AUR114" s="2"/>
      <c r="AUS114" s="2"/>
      <c r="AUT114" s="2"/>
      <c r="AUU114" s="2"/>
      <c r="AUV114" s="2"/>
      <c r="AUW114" s="2"/>
      <c r="AUX114" s="2"/>
      <c r="AUY114" s="2"/>
      <c r="AUZ114" s="2"/>
      <c r="AVA114" s="2"/>
      <c r="AVB114" s="2"/>
      <c r="AVC114" s="2"/>
      <c r="AVD114" s="2"/>
      <c r="AVE114" s="2"/>
      <c r="AVF114" s="2"/>
      <c r="AVG114" s="2"/>
      <c r="AVH114" s="2"/>
      <c r="AVI114" s="2"/>
      <c r="AVJ114" s="2"/>
      <c r="AVK114" s="2"/>
      <c r="AVL114" s="2"/>
      <c r="AVM114" s="2"/>
      <c r="AVN114" s="2"/>
      <c r="AVO114" s="2"/>
      <c r="AVP114" s="2"/>
      <c r="AVQ114" s="2"/>
      <c r="AVR114" s="2"/>
      <c r="AVS114" s="2"/>
      <c r="AVT114" s="2"/>
      <c r="AVU114" s="2"/>
      <c r="AVV114" s="2"/>
      <c r="AVW114" s="2"/>
      <c r="AVX114" s="2"/>
      <c r="AVY114" s="2"/>
      <c r="AVZ114" s="2"/>
      <c r="AWA114" s="2"/>
      <c r="AWB114" s="2"/>
      <c r="AWC114" s="2"/>
      <c r="AWD114" s="2"/>
      <c r="AWE114" s="2"/>
      <c r="AWF114" s="2"/>
      <c r="AWG114" s="2"/>
      <c r="AWH114" s="2"/>
      <c r="AWI114" s="2"/>
      <c r="AWJ114" s="2"/>
      <c r="AWK114" s="2"/>
      <c r="AWL114" s="2"/>
      <c r="AWM114" s="2"/>
      <c r="AWN114" s="2"/>
      <c r="AWO114" s="2"/>
      <c r="AWP114" s="2"/>
      <c r="AWQ114" s="2"/>
      <c r="AWR114" s="2"/>
      <c r="AWS114" s="2"/>
      <c r="AWT114" s="2"/>
      <c r="AWU114" s="2"/>
      <c r="AWV114" s="2"/>
      <c r="AWW114" s="2"/>
      <c r="AWX114" s="2"/>
      <c r="AWY114" s="2"/>
      <c r="AWZ114" s="2"/>
      <c r="AXA114" s="2"/>
      <c r="AXB114" s="2"/>
      <c r="AXC114" s="2"/>
      <c r="AXD114" s="2"/>
      <c r="AXE114" s="2"/>
      <c r="AXF114" s="2"/>
      <c r="AXG114" s="2"/>
      <c r="AXH114" s="2"/>
      <c r="AXI114" s="2"/>
      <c r="AXJ114" s="2"/>
      <c r="AXK114" s="2"/>
      <c r="AXL114" s="2"/>
      <c r="AXM114" s="2"/>
      <c r="AXN114" s="2"/>
      <c r="AXO114" s="2"/>
      <c r="AXP114" s="2"/>
      <c r="AXQ114" s="2"/>
      <c r="AXR114" s="2"/>
      <c r="AXS114" s="2"/>
      <c r="AXT114" s="2"/>
      <c r="AXU114" s="2"/>
      <c r="AXV114" s="2"/>
      <c r="AXW114" s="2"/>
      <c r="AXX114" s="2"/>
      <c r="AXY114" s="2"/>
      <c r="AXZ114" s="2"/>
      <c r="AYA114" s="2"/>
      <c r="AYB114" s="2"/>
      <c r="AYC114" s="2"/>
      <c r="AYD114" s="2"/>
      <c r="AYE114" s="2"/>
      <c r="AYF114" s="2"/>
      <c r="AYG114" s="2"/>
      <c r="AYH114" s="2"/>
      <c r="AYI114" s="2"/>
      <c r="AYJ114" s="2"/>
      <c r="AYK114" s="2"/>
      <c r="AYL114" s="2"/>
      <c r="AYM114" s="2"/>
      <c r="AYN114" s="2"/>
      <c r="AYO114" s="2"/>
      <c r="AYP114" s="2"/>
      <c r="AYQ114" s="2"/>
      <c r="AYR114" s="2"/>
      <c r="AYS114" s="2"/>
      <c r="AYT114" s="2"/>
      <c r="AYU114" s="2"/>
      <c r="AYV114" s="2"/>
      <c r="AYW114" s="2"/>
      <c r="AYX114" s="2"/>
      <c r="AYY114" s="2"/>
      <c r="AYZ114" s="2"/>
      <c r="AZA114" s="2"/>
      <c r="AZB114" s="2"/>
      <c r="AZC114" s="2"/>
      <c r="AZD114" s="2"/>
      <c r="AZE114" s="2"/>
      <c r="AZF114" s="2"/>
      <c r="AZG114" s="2"/>
      <c r="AZH114" s="2"/>
      <c r="AZI114" s="2"/>
      <c r="AZJ114" s="2"/>
      <c r="AZK114" s="2"/>
      <c r="AZL114" s="2"/>
      <c r="AZM114" s="2"/>
      <c r="AZN114" s="2"/>
      <c r="AZO114" s="2"/>
      <c r="AZP114" s="2"/>
      <c r="AZQ114" s="2"/>
      <c r="AZR114" s="2"/>
      <c r="AZS114" s="2"/>
      <c r="AZT114" s="2"/>
      <c r="AZU114" s="2"/>
      <c r="AZV114" s="2"/>
      <c r="AZW114" s="2"/>
      <c r="AZX114" s="2"/>
      <c r="AZY114" s="2"/>
      <c r="AZZ114" s="2"/>
      <c r="BAA114" s="2"/>
      <c r="BAB114" s="2"/>
      <c r="BAC114" s="2"/>
      <c r="BAD114" s="2"/>
      <c r="BAE114" s="2"/>
      <c r="BAF114" s="2"/>
      <c r="BAG114" s="2"/>
      <c r="BAH114" s="2"/>
      <c r="BAI114" s="2"/>
      <c r="BAJ114" s="2"/>
      <c r="BAK114" s="2"/>
      <c r="BAL114" s="2"/>
      <c r="BAM114" s="2"/>
      <c r="BAN114" s="2"/>
      <c r="BAO114" s="2"/>
      <c r="BAP114" s="2"/>
      <c r="BAQ114" s="2"/>
      <c r="BAR114" s="2"/>
      <c r="BAS114" s="2"/>
      <c r="BAT114" s="2"/>
      <c r="BAU114" s="2"/>
      <c r="BAV114" s="2"/>
      <c r="BAW114" s="2"/>
      <c r="BAX114" s="2"/>
      <c r="BAY114" s="2"/>
      <c r="BAZ114" s="2"/>
      <c r="BBA114" s="2"/>
      <c r="BBB114" s="2"/>
      <c r="BBC114" s="2"/>
      <c r="BBD114" s="2"/>
      <c r="BBE114" s="2"/>
      <c r="BBF114" s="2"/>
      <c r="BBG114" s="2"/>
      <c r="BBH114" s="2"/>
      <c r="BBI114" s="2"/>
      <c r="BBJ114" s="2"/>
      <c r="BBK114" s="2"/>
      <c r="BBL114" s="2"/>
      <c r="BBM114" s="2"/>
      <c r="BBN114" s="2"/>
      <c r="BBO114" s="2"/>
      <c r="BBP114" s="2"/>
      <c r="BBQ114" s="2"/>
      <c r="BBR114" s="2"/>
      <c r="BBS114" s="2"/>
      <c r="BBT114" s="2"/>
      <c r="BBU114" s="2"/>
      <c r="BBV114" s="2"/>
      <c r="BBW114" s="2"/>
      <c r="BBX114" s="2"/>
      <c r="BBY114" s="2"/>
      <c r="BBZ114" s="2"/>
      <c r="BCA114" s="2"/>
      <c r="BCB114" s="2"/>
      <c r="BCC114" s="2"/>
      <c r="BCD114" s="2"/>
      <c r="BCE114" s="2"/>
      <c r="BCF114" s="2"/>
      <c r="BCG114" s="2"/>
      <c r="BCH114" s="2"/>
      <c r="BCI114" s="2"/>
      <c r="BCJ114" s="2"/>
      <c r="BCK114" s="2"/>
      <c r="BCL114" s="2"/>
      <c r="BCM114" s="2"/>
      <c r="BCN114" s="2"/>
      <c r="BCO114" s="2"/>
      <c r="BCP114" s="2"/>
      <c r="BCQ114" s="2"/>
      <c r="BCR114" s="2"/>
      <c r="BCS114" s="2"/>
      <c r="BCT114" s="2"/>
      <c r="BCU114" s="2"/>
      <c r="BCV114" s="2"/>
      <c r="BCW114" s="2"/>
      <c r="BCX114" s="2"/>
      <c r="BCY114" s="2"/>
      <c r="BCZ114" s="2"/>
      <c r="BDA114" s="2"/>
      <c r="BDB114" s="2"/>
      <c r="BDC114" s="2"/>
      <c r="BDD114" s="2"/>
      <c r="BDE114" s="2"/>
      <c r="BDF114" s="2"/>
      <c r="BDG114" s="2"/>
      <c r="BDH114" s="2"/>
      <c r="BDI114" s="2"/>
      <c r="BDJ114" s="2"/>
      <c r="BDK114" s="2"/>
      <c r="BDL114" s="2"/>
      <c r="BDM114" s="2"/>
      <c r="BDN114" s="2"/>
      <c r="BDO114" s="2"/>
      <c r="BDP114" s="2"/>
      <c r="BDQ114" s="2"/>
      <c r="BDR114" s="2"/>
      <c r="BDS114" s="2"/>
      <c r="BDT114" s="2"/>
      <c r="BDU114" s="2"/>
      <c r="BDV114" s="2"/>
      <c r="BDW114" s="2"/>
      <c r="BDX114" s="2"/>
      <c r="BDY114" s="2"/>
      <c r="BDZ114" s="2"/>
      <c r="BEA114" s="2"/>
      <c r="BEB114" s="2"/>
      <c r="BEC114" s="2"/>
      <c r="BED114" s="2"/>
      <c r="BEE114" s="2"/>
      <c r="BEF114" s="2"/>
      <c r="BEG114" s="2"/>
      <c r="BEH114" s="2"/>
      <c r="BEI114" s="2"/>
      <c r="BEJ114" s="2"/>
      <c r="BEK114" s="2"/>
      <c r="BEL114" s="2"/>
      <c r="BEM114" s="2"/>
      <c r="BEN114" s="2"/>
      <c r="BEO114" s="2"/>
      <c r="BEP114" s="2"/>
      <c r="BEQ114" s="2"/>
      <c r="BER114" s="2"/>
      <c r="BES114" s="2"/>
      <c r="BET114" s="2"/>
      <c r="BEU114" s="2"/>
      <c r="BEV114" s="2"/>
      <c r="BEW114" s="2"/>
      <c r="BEX114" s="2"/>
      <c r="BEY114" s="2"/>
      <c r="BEZ114" s="2"/>
      <c r="BFA114" s="2"/>
      <c r="BFB114" s="2"/>
      <c r="BFC114" s="2"/>
      <c r="BFD114" s="2"/>
      <c r="BFE114" s="2"/>
      <c r="BFF114" s="2"/>
      <c r="BFG114" s="2"/>
      <c r="BFH114" s="2"/>
      <c r="BFI114" s="2"/>
      <c r="BFJ114" s="2"/>
      <c r="BFK114" s="2"/>
      <c r="BFL114" s="2"/>
      <c r="BFM114" s="2"/>
      <c r="BFN114" s="2"/>
      <c r="BFO114" s="2"/>
      <c r="BFP114" s="2"/>
      <c r="BFQ114" s="2"/>
      <c r="BFR114" s="2"/>
      <c r="BFS114" s="2"/>
      <c r="BFT114" s="2"/>
      <c r="BFU114" s="2"/>
      <c r="BFV114" s="2"/>
      <c r="BFW114" s="2"/>
      <c r="BFX114" s="2"/>
      <c r="BFY114" s="2"/>
      <c r="BFZ114" s="2"/>
      <c r="BGA114" s="2"/>
      <c r="BGB114" s="2"/>
      <c r="BGC114" s="2"/>
      <c r="BGD114" s="2"/>
      <c r="BGE114" s="2"/>
      <c r="BGF114" s="2"/>
      <c r="BGG114" s="2"/>
      <c r="BGH114" s="2"/>
      <c r="BGI114" s="2"/>
      <c r="BGJ114" s="2"/>
      <c r="BGK114" s="2"/>
      <c r="BGL114" s="2"/>
      <c r="BGM114" s="2"/>
      <c r="BGN114" s="2"/>
      <c r="BGO114" s="2"/>
      <c r="BGP114" s="2"/>
      <c r="BGQ114" s="2"/>
      <c r="BGR114" s="2"/>
      <c r="BGS114" s="2"/>
      <c r="BGT114" s="2"/>
      <c r="BGU114" s="2"/>
      <c r="BGV114" s="2"/>
      <c r="BGW114" s="2"/>
      <c r="BGX114" s="2"/>
      <c r="BGY114" s="2"/>
      <c r="BGZ114" s="2"/>
      <c r="BHA114" s="2"/>
      <c r="BHB114" s="2"/>
      <c r="BHC114" s="2"/>
      <c r="BHD114" s="2"/>
      <c r="BHE114" s="2"/>
      <c r="BHF114" s="2"/>
      <c r="BHG114" s="2"/>
      <c r="BHH114" s="2"/>
      <c r="BHI114" s="2"/>
      <c r="BHJ114" s="2"/>
      <c r="BHK114" s="2"/>
      <c r="BHL114" s="2"/>
      <c r="BHM114" s="2"/>
      <c r="BHN114" s="2"/>
      <c r="BHO114" s="2"/>
      <c r="BHP114" s="2"/>
      <c r="BHQ114" s="2"/>
      <c r="BHR114" s="2"/>
      <c r="BHS114" s="2"/>
      <c r="BHT114" s="2"/>
      <c r="BHU114" s="2"/>
      <c r="BHV114" s="2"/>
      <c r="BHW114" s="2"/>
      <c r="BHX114" s="2"/>
      <c r="BHY114" s="2"/>
      <c r="BHZ114" s="2"/>
      <c r="BIA114" s="2"/>
      <c r="BIB114" s="2"/>
      <c r="BIC114" s="2"/>
      <c r="BID114" s="2"/>
      <c r="BIE114" s="2"/>
      <c r="BIF114" s="2"/>
      <c r="BIG114" s="2"/>
      <c r="BIH114" s="2"/>
      <c r="BII114" s="2"/>
      <c r="BIJ114" s="2"/>
      <c r="BIK114" s="2"/>
      <c r="BIL114" s="2"/>
      <c r="BIM114" s="2"/>
      <c r="BIN114" s="2"/>
      <c r="BIO114" s="2"/>
      <c r="BIP114" s="2"/>
      <c r="BIQ114" s="2"/>
      <c r="BIR114" s="2"/>
      <c r="BIS114" s="2"/>
      <c r="BIT114" s="2"/>
      <c r="BIU114" s="2"/>
      <c r="BIV114" s="2"/>
      <c r="BIW114" s="2"/>
      <c r="BIX114" s="2"/>
      <c r="BIY114" s="2"/>
      <c r="BIZ114" s="2"/>
      <c r="BJA114" s="2"/>
      <c r="BJB114" s="2"/>
      <c r="BJC114" s="2"/>
      <c r="BJD114" s="2"/>
      <c r="BJE114" s="2"/>
      <c r="BJF114" s="2"/>
      <c r="BJG114" s="2"/>
      <c r="BJH114" s="2"/>
      <c r="BJI114" s="2"/>
      <c r="BJJ114" s="2"/>
      <c r="BJK114" s="2"/>
      <c r="BJL114" s="2"/>
      <c r="BJM114" s="2"/>
      <c r="BJN114" s="2"/>
      <c r="BJO114" s="2"/>
      <c r="BJP114" s="2"/>
      <c r="BJQ114" s="2"/>
      <c r="BJR114" s="2"/>
      <c r="BJS114" s="2"/>
      <c r="BJT114" s="2"/>
      <c r="BJU114" s="2"/>
      <c r="BJV114" s="2"/>
      <c r="BJW114" s="2"/>
      <c r="BJX114" s="2"/>
      <c r="BJY114" s="2"/>
      <c r="BJZ114" s="2"/>
      <c r="BKA114" s="2"/>
      <c r="BKB114" s="2"/>
      <c r="BKC114" s="2"/>
      <c r="BKD114" s="2"/>
      <c r="BKE114" s="2"/>
      <c r="BKF114" s="2"/>
      <c r="BKG114" s="2"/>
      <c r="BKH114" s="2"/>
      <c r="BKI114" s="2"/>
      <c r="BKJ114" s="2"/>
      <c r="BKK114" s="2"/>
      <c r="BKL114" s="2"/>
      <c r="BKM114" s="2"/>
      <c r="BKN114" s="2"/>
      <c r="BKO114" s="2"/>
      <c r="BKP114" s="2"/>
      <c r="BKQ114" s="2"/>
      <c r="BKR114" s="2"/>
      <c r="BKS114" s="2"/>
      <c r="BKT114" s="2"/>
      <c r="BKU114" s="2"/>
      <c r="BKV114" s="2"/>
      <c r="BKW114" s="2"/>
      <c r="BKX114" s="2"/>
      <c r="BKY114" s="2"/>
      <c r="BKZ114" s="2"/>
      <c r="BLA114" s="2"/>
      <c r="BLB114" s="2"/>
      <c r="BLC114" s="2"/>
      <c r="BLD114" s="2"/>
      <c r="BLE114" s="2"/>
      <c r="BLF114" s="2"/>
      <c r="BLG114" s="2"/>
      <c r="BLH114" s="2"/>
      <c r="BLI114" s="2"/>
      <c r="BLJ114" s="2"/>
      <c r="BLK114" s="2"/>
      <c r="BLL114" s="2"/>
      <c r="BLM114" s="2"/>
      <c r="BLN114" s="2"/>
      <c r="BLO114" s="2"/>
      <c r="BLP114" s="2"/>
      <c r="BLQ114" s="2"/>
      <c r="BLR114" s="2"/>
      <c r="BLS114" s="2"/>
      <c r="BLT114" s="2"/>
      <c r="BLU114" s="2"/>
      <c r="BLV114" s="2"/>
      <c r="BLW114" s="2"/>
      <c r="BLX114" s="2"/>
      <c r="BLY114" s="2"/>
      <c r="BLZ114" s="2"/>
      <c r="BMA114" s="2"/>
      <c r="BMB114" s="2"/>
      <c r="BMC114" s="2"/>
      <c r="BMD114" s="2"/>
      <c r="BME114" s="2"/>
      <c r="BMF114" s="2"/>
      <c r="BMG114" s="2"/>
      <c r="BMH114" s="2"/>
      <c r="BMI114" s="2"/>
      <c r="BMJ114" s="2"/>
      <c r="BMK114" s="2"/>
      <c r="BML114" s="2"/>
      <c r="BMM114" s="2"/>
      <c r="BMN114" s="2"/>
      <c r="BMO114" s="2"/>
      <c r="BMP114" s="2"/>
      <c r="BMQ114" s="2"/>
      <c r="BMR114" s="2"/>
      <c r="BMS114" s="2"/>
      <c r="BMT114" s="2"/>
      <c r="BMU114" s="2"/>
      <c r="BMV114" s="2"/>
      <c r="BMW114" s="2"/>
      <c r="BMX114" s="2"/>
      <c r="BMY114" s="2"/>
      <c r="BMZ114" s="2"/>
      <c r="BNA114" s="2"/>
      <c r="BNB114" s="2"/>
      <c r="BNC114" s="2"/>
      <c r="BND114" s="2"/>
      <c r="BNE114" s="2"/>
      <c r="BNF114" s="2"/>
      <c r="BNG114" s="2"/>
      <c r="BNH114" s="2"/>
      <c r="BNI114" s="2"/>
      <c r="BNJ114" s="2"/>
      <c r="BNK114" s="2"/>
      <c r="BNL114" s="2"/>
      <c r="BNM114" s="2"/>
      <c r="BNN114" s="2"/>
      <c r="BNO114" s="2"/>
      <c r="BNP114" s="2"/>
      <c r="BNQ114" s="2"/>
      <c r="BNR114" s="2"/>
      <c r="BNS114" s="2"/>
      <c r="BNT114" s="2"/>
      <c r="BNU114" s="2"/>
      <c r="BNV114" s="2"/>
      <c r="BNW114" s="2"/>
      <c r="BNX114" s="2"/>
      <c r="BNY114" s="2"/>
      <c r="BNZ114" s="2"/>
      <c r="BOA114" s="2"/>
      <c r="BOB114" s="2"/>
      <c r="BOC114" s="2"/>
      <c r="BOD114" s="2"/>
      <c r="BOE114" s="2"/>
      <c r="BOF114" s="2"/>
      <c r="BOG114" s="2"/>
      <c r="BOH114" s="2"/>
      <c r="BOI114" s="2"/>
      <c r="BOJ114" s="2"/>
      <c r="BOK114" s="2"/>
      <c r="BOL114" s="2"/>
      <c r="BOM114" s="2"/>
      <c r="BON114" s="2"/>
      <c r="BOO114" s="2"/>
      <c r="BOP114" s="2"/>
      <c r="BOQ114" s="2"/>
      <c r="BOR114" s="2"/>
      <c r="BOS114" s="2"/>
      <c r="BOT114" s="2"/>
      <c r="BOU114" s="2"/>
      <c r="BOV114" s="2"/>
      <c r="BOW114" s="2"/>
      <c r="BOX114" s="2"/>
      <c r="BOY114" s="2"/>
      <c r="BOZ114" s="2"/>
      <c r="BPA114" s="2"/>
      <c r="BPB114" s="2"/>
      <c r="BPC114" s="2"/>
      <c r="BPD114" s="2"/>
      <c r="BPE114" s="2"/>
      <c r="BPF114" s="2"/>
      <c r="BPG114" s="2"/>
      <c r="BPH114" s="2"/>
      <c r="BPI114" s="2"/>
      <c r="BPJ114" s="2"/>
      <c r="BPK114" s="2"/>
      <c r="BPL114" s="2"/>
      <c r="BPM114" s="2"/>
      <c r="BPN114" s="2"/>
      <c r="BPO114" s="2"/>
      <c r="BPP114" s="2"/>
      <c r="BPQ114" s="2"/>
      <c r="BPR114" s="2"/>
      <c r="BPS114" s="2"/>
      <c r="BPT114" s="2"/>
      <c r="BPU114" s="2"/>
      <c r="BPV114" s="2"/>
      <c r="BPW114" s="2"/>
      <c r="BPX114" s="2"/>
      <c r="BPY114" s="2"/>
      <c r="BPZ114" s="2"/>
      <c r="BQA114" s="2"/>
      <c r="BQB114" s="2"/>
      <c r="BQC114" s="2"/>
      <c r="BQD114" s="2"/>
      <c r="BQE114" s="2"/>
      <c r="BQF114" s="2"/>
      <c r="BQG114" s="2"/>
      <c r="BQH114" s="2"/>
      <c r="BQI114" s="2"/>
      <c r="BQJ114" s="2"/>
      <c r="BQK114" s="2"/>
      <c r="BQL114" s="2"/>
      <c r="BQM114" s="2"/>
      <c r="BQN114" s="2"/>
      <c r="BQO114" s="2"/>
      <c r="BQP114" s="2"/>
      <c r="BQQ114" s="2"/>
      <c r="BQR114" s="2"/>
      <c r="BQS114" s="2"/>
      <c r="BQT114" s="2"/>
      <c r="BQU114" s="2"/>
      <c r="BQV114" s="2"/>
      <c r="BQW114" s="2"/>
      <c r="BQX114" s="2"/>
      <c r="BQY114" s="2"/>
      <c r="BQZ114" s="2"/>
      <c r="BRA114" s="2"/>
      <c r="BRB114" s="2"/>
      <c r="BRC114" s="2"/>
      <c r="BRD114" s="2"/>
      <c r="BRE114" s="2"/>
      <c r="BRF114" s="2"/>
      <c r="BRG114" s="2"/>
      <c r="BRH114" s="2"/>
      <c r="BRI114" s="2"/>
      <c r="BRJ114" s="2"/>
      <c r="BRK114" s="2"/>
      <c r="BRL114" s="2"/>
      <c r="BRM114" s="2"/>
      <c r="BRN114" s="2"/>
      <c r="BRO114" s="2"/>
      <c r="BRP114" s="2"/>
      <c r="BRQ114" s="2"/>
      <c r="BRR114" s="2"/>
      <c r="BRS114" s="2"/>
      <c r="BRT114" s="2"/>
      <c r="BRU114" s="2"/>
      <c r="BRV114" s="2"/>
      <c r="BRW114" s="2"/>
      <c r="BRX114" s="2"/>
      <c r="BRY114" s="2"/>
      <c r="BRZ114" s="2"/>
      <c r="BSA114" s="2"/>
      <c r="BSB114" s="2"/>
      <c r="BSC114" s="2"/>
      <c r="BSD114" s="2"/>
      <c r="BSE114" s="2"/>
      <c r="BSF114" s="2"/>
      <c r="BSG114" s="2"/>
      <c r="BSH114" s="2"/>
      <c r="BSI114" s="2"/>
      <c r="BSJ114" s="2"/>
      <c r="BSK114" s="2"/>
      <c r="BSL114" s="2"/>
      <c r="BSM114" s="2"/>
      <c r="BSN114" s="2"/>
      <c r="BSO114" s="2"/>
      <c r="BSP114" s="2"/>
      <c r="BSQ114" s="2"/>
      <c r="BSR114" s="2"/>
      <c r="BSS114" s="2"/>
      <c r="BST114" s="2"/>
      <c r="BSU114" s="2"/>
      <c r="BSV114" s="2"/>
      <c r="BSW114" s="2"/>
      <c r="BSX114" s="2"/>
      <c r="BSY114" s="2"/>
      <c r="BSZ114" s="2"/>
      <c r="BTA114" s="2"/>
      <c r="BTB114" s="2"/>
      <c r="BTC114" s="2"/>
      <c r="BTD114" s="2"/>
      <c r="BTE114" s="2"/>
      <c r="BTF114" s="2"/>
      <c r="BTG114" s="2"/>
      <c r="BTH114" s="2"/>
      <c r="BTI114" s="2"/>
      <c r="BTJ114" s="2"/>
      <c r="BTK114" s="2"/>
      <c r="BTL114" s="2"/>
      <c r="BTM114" s="2"/>
      <c r="BTN114" s="2"/>
      <c r="BTO114" s="2"/>
      <c r="BTP114" s="2"/>
      <c r="BTQ114" s="2"/>
      <c r="BTR114" s="2"/>
      <c r="BTS114" s="2"/>
      <c r="BTT114" s="2"/>
      <c r="BTU114" s="2"/>
      <c r="BTV114" s="2"/>
      <c r="BTW114" s="2"/>
      <c r="BTX114" s="2"/>
      <c r="BTY114" s="2"/>
      <c r="BTZ114" s="2"/>
      <c r="BUA114" s="2"/>
      <c r="BUB114" s="2"/>
      <c r="BUC114" s="2"/>
      <c r="BUD114" s="2"/>
      <c r="BUE114" s="2"/>
      <c r="BUF114" s="2"/>
      <c r="BUG114" s="2"/>
      <c r="BUH114" s="2"/>
      <c r="BUI114" s="2"/>
      <c r="BUJ114" s="2"/>
      <c r="BUK114" s="2"/>
      <c r="BUL114" s="2"/>
      <c r="BUM114" s="2"/>
      <c r="BUN114" s="2"/>
      <c r="BUO114" s="2"/>
      <c r="BUP114" s="2"/>
      <c r="BUQ114" s="2"/>
      <c r="BUR114" s="2"/>
      <c r="BUS114" s="2"/>
      <c r="BUT114" s="2"/>
      <c r="BUU114" s="2"/>
      <c r="BUV114" s="2"/>
      <c r="BUW114" s="2"/>
      <c r="BUX114" s="2"/>
      <c r="BUY114" s="2"/>
      <c r="BUZ114" s="2"/>
      <c r="BVA114" s="2"/>
      <c r="BVB114" s="2"/>
      <c r="BVC114" s="2"/>
      <c r="BVD114" s="2"/>
      <c r="BVE114" s="2"/>
      <c r="BVF114" s="2"/>
      <c r="BVG114" s="2"/>
      <c r="BVH114" s="2"/>
      <c r="BVI114" s="2"/>
      <c r="BVJ114" s="2"/>
      <c r="BVK114" s="2"/>
      <c r="BVL114" s="2"/>
      <c r="BVM114" s="2"/>
      <c r="BVN114" s="2"/>
      <c r="BVO114" s="2"/>
      <c r="BVP114" s="2"/>
      <c r="BVQ114" s="2"/>
      <c r="BVR114" s="2"/>
      <c r="BVS114" s="2"/>
      <c r="BVT114" s="2"/>
      <c r="BVU114" s="2"/>
      <c r="BVV114" s="2"/>
      <c r="BVW114" s="2"/>
      <c r="BVX114" s="2"/>
      <c r="BVY114" s="2"/>
      <c r="BVZ114" s="2"/>
      <c r="BWA114" s="2"/>
      <c r="BWB114" s="2"/>
      <c r="BWC114" s="2"/>
      <c r="BWD114" s="2"/>
      <c r="BWE114" s="2"/>
      <c r="BWF114" s="2"/>
      <c r="BWG114" s="2"/>
      <c r="BWH114" s="2"/>
      <c r="BWI114" s="2"/>
      <c r="BWJ114" s="2"/>
      <c r="BWK114" s="2"/>
      <c r="BWL114" s="2"/>
      <c r="BWM114" s="2"/>
      <c r="BWN114" s="2"/>
      <c r="BWO114" s="2"/>
      <c r="BWP114" s="2"/>
      <c r="BWQ114" s="2"/>
      <c r="BWR114" s="2"/>
      <c r="BWS114" s="2"/>
      <c r="BWT114" s="2"/>
      <c r="BWU114" s="2"/>
      <c r="BWV114" s="2"/>
      <c r="BWW114" s="2"/>
      <c r="BWX114" s="2"/>
      <c r="BWY114" s="2"/>
      <c r="BWZ114" s="2"/>
      <c r="BXA114" s="2"/>
      <c r="BXB114" s="2"/>
      <c r="BXC114" s="2"/>
      <c r="BXD114" s="2"/>
      <c r="BXE114" s="2"/>
      <c r="BXF114" s="2"/>
      <c r="BXG114" s="2"/>
      <c r="BXH114" s="2"/>
      <c r="BXI114" s="2"/>
      <c r="BXJ114" s="2"/>
      <c r="BXK114" s="2"/>
      <c r="BXL114" s="2"/>
      <c r="BXM114" s="2"/>
      <c r="BXN114" s="2"/>
      <c r="BXO114" s="2"/>
      <c r="BXP114" s="2"/>
      <c r="BXQ114" s="2"/>
      <c r="BXR114" s="2"/>
      <c r="BXS114" s="2"/>
      <c r="BXT114" s="2"/>
      <c r="BXU114" s="2"/>
      <c r="BXV114" s="2"/>
      <c r="BXW114" s="2"/>
      <c r="BXX114" s="2"/>
      <c r="BXY114" s="2"/>
      <c r="BXZ114" s="2"/>
      <c r="BYA114" s="2"/>
      <c r="BYB114" s="2"/>
      <c r="BYC114" s="2"/>
      <c r="BYD114" s="2"/>
      <c r="BYE114" s="2"/>
      <c r="BYF114" s="2"/>
      <c r="BYG114" s="2"/>
      <c r="BYH114" s="2"/>
      <c r="BYI114" s="2"/>
      <c r="BYJ114" s="2"/>
      <c r="BYK114" s="2"/>
      <c r="BYL114" s="2"/>
      <c r="BYM114" s="2"/>
      <c r="BYN114" s="2"/>
      <c r="BYO114" s="2"/>
      <c r="BYP114" s="2"/>
      <c r="BYQ114" s="2"/>
      <c r="BYR114" s="2"/>
      <c r="BYS114" s="2"/>
      <c r="BYT114" s="2"/>
      <c r="BYU114" s="2"/>
      <c r="BYV114" s="2"/>
      <c r="BYW114" s="2"/>
      <c r="BYX114" s="2"/>
      <c r="BYY114" s="2"/>
      <c r="BYZ114" s="2"/>
      <c r="BZA114" s="2"/>
      <c r="BZB114" s="2"/>
      <c r="BZC114" s="2"/>
      <c r="BZD114" s="2"/>
      <c r="BZE114" s="2"/>
      <c r="BZF114" s="2"/>
      <c r="BZG114" s="2"/>
      <c r="BZH114" s="2"/>
      <c r="BZI114" s="2"/>
      <c r="BZJ114" s="2"/>
      <c r="BZK114" s="2"/>
      <c r="BZL114" s="2"/>
      <c r="BZM114" s="2"/>
      <c r="BZN114" s="2"/>
      <c r="BZO114" s="2"/>
      <c r="BZP114" s="2"/>
      <c r="BZQ114" s="2"/>
      <c r="BZR114" s="2"/>
      <c r="BZS114" s="2"/>
      <c r="BZT114" s="2"/>
      <c r="BZU114" s="2"/>
      <c r="BZV114" s="2"/>
      <c r="BZW114" s="2"/>
      <c r="BZX114" s="2"/>
      <c r="BZY114" s="2"/>
      <c r="BZZ114" s="2"/>
      <c r="CAA114" s="2"/>
      <c r="CAB114" s="2"/>
      <c r="CAC114" s="2"/>
      <c r="CAD114" s="2"/>
      <c r="CAE114" s="2"/>
      <c r="CAF114" s="2"/>
      <c r="CAG114" s="2"/>
      <c r="CAH114" s="2"/>
      <c r="CAI114" s="2"/>
      <c r="CAJ114" s="2"/>
      <c r="CAK114" s="2"/>
      <c r="CAL114" s="2"/>
      <c r="CAM114" s="2"/>
      <c r="CAN114" s="2"/>
      <c r="CAO114" s="2"/>
      <c r="CAP114" s="2"/>
      <c r="CAQ114" s="2"/>
      <c r="CAR114" s="2"/>
      <c r="CAS114" s="2"/>
      <c r="CAT114" s="2"/>
      <c r="CAU114" s="2"/>
      <c r="CAV114" s="2"/>
      <c r="CAW114" s="2"/>
      <c r="CAX114" s="2"/>
      <c r="CAY114" s="2"/>
      <c r="CAZ114" s="2"/>
      <c r="CBA114" s="2"/>
      <c r="CBB114" s="2"/>
      <c r="CBC114" s="2"/>
      <c r="CBD114" s="2"/>
      <c r="CBE114" s="2"/>
      <c r="CBF114" s="2"/>
      <c r="CBG114" s="2"/>
      <c r="CBH114" s="2"/>
      <c r="CBI114" s="2"/>
      <c r="CBJ114" s="2"/>
      <c r="CBK114" s="2"/>
      <c r="CBL114" s="2"/>
      <c r="CBM114" s="2"/>
      <c r="CBN114" s="2"/>
      <c r="CBO114" s="2"/>
      <c r="CBP114" s="2"/>
      <c r="CBQ114" s="2"/>
      <c r="CBR114" s="2"/>
      <c r="CBS114" s="2"/>
      <c r="CBT114" s="2"/>
      <c r="CBU114" s="2"/>
      <c r="CBV114" s="2"/>
      <c r="CBW114" s="2"/>
      <c r="CBX114" s="2"/>
      <c r="CBY114" s="2"/>
      <c r="CBZ114" s="2"/>
      <c r="CCA114" s="2"/>
      <c r="CCB114" s="2"/>
      <c r="CCC114" s="2"/>
      <c r="CCD114" s="2"/>
      <c r="CCE114" s="2"/>
      <c r="CCF114" s="2"/>
      <c r="CCG114" s="2"/>
      <c r="CCH114" s="2"/>
      <c r="CCI114" s="2"/>
      <c r="CCJ114" s="2"/>
      <c r="CCK114" s="2"/>
      <c r="CCL114" s="2"/>
      <c r="CCM114" s="2"/>
      <c r="CCN114" s="2"/>
      <c r="CCO114" s="2"/>
      <c r="CCP114" s="2"/>
      <c r="CCQ114" s="2"/>
      <c r="CCR114" s="2"/>
      <c r="CCS114" s="2"/>
      <c r="CCT114" s="2"/>
      <c r="CCU114" s="2"/>
      <c r="CCV114" s="2"/>
      <c r="CCW114" s="2"/>
      <c r="CCX114" s="2"/>
      <c r="CCY114" s="2"/>
      <c r="CCZ114" s="2"/>
      <c r="CDA114" s="2"/>
      <c r="CDB114" s="2"/>
      <c r="CDC114" s="2"/>
      <c r="CDD114" s="2"/>
      <c r="CDE114" s="2"/>
      <c r="CDF114" s="2"/>
      <c r="CDG114" s="2"/>
      <c r="CDH114" s="2"/>
      <c r="CDI114" s="2"/>
      <c r="CDJ114" s="2"/>
      <c r="CDK114" s="2"/>
      <c r="CDL114" s="2"/>
      <c r="CDM114" s="2"/>
      <c r="CDN114" s="2"/>
      <c r="CDO114" s="2"/>
      <c r="CDP114" s="2"/>
      <c r="CDQ114" s="2"/>
      <c r="CDR114" s="2"/>
      <c r="CDS114" s="2"/>
      <c r="CDT114" s="2"/>
      <c r="CDU114" s="2"/>
      <c r="CDV114" s="2"/>
      <c r="CDW114" s="2"/>
      <c r="CDX114" s="2"/>
      <c r="CDY114" s="2"/>
      <c r="CDZ114" s="2"/>
      <c r="CEA114" s="2"/>
      <c r="CEB114" s="2"/>
      <c r="CEC114" s="2"/>
      <c r="CED114" s="2"/>
      <c r="CEE114" s="2"/>
      <c r="CEF114" s="2"/>
      <c r="CEG114" s="2"/>
      <c r="CEH114" s="2"/>
      <c r="CEI114" s="2"/>
      <c r="CEJ114" s="2"/>
      <c r="CEK114" s="2"/>
      <c r="CEL114" s="2"/>
      <c r="CEM114" s="2"/>
      <c r="CEN114" s="2"/>
      <c r="CEO114" s="2"/>
      <c r="CEP114" s="2"/>
      <c r="CEQ114" s="2"/>
      <c r="CER114" s="2"/>
      <c r="CES114" s="2"/>
      <c r="CET114" s="2"/>
      <c r="CEU114" s="2"/>
      <c r="CEV114" s="2"/>
      <c r="CEW114" s="2"/>
      <c r="CEX114" s="2"/>
      <c r="CEY114" s="2"/>
      <c r="CEZ114" s="2"/>
      <c r="CFA114" s="2"/>
      <c r="CFB114" s="2"/>
      <c r="CFC114" s="2"/>
      <c r="CFD114" s="2"/>
      <c r="CFE114" s="2"/>
      <c r="CFF114" s="2"/>
      <c r="CFG114" s="2"/>
      <c r="CFH114" s="2"/>
      <c r="CFI114" s="2"/>
      <c r="CFJ114" s="2"/>
      <c r="CFK114" s="2"/>
      <c r="CFL114" s="2"/>
      <c r="CFM114" s="2"/>
      <c r="CFN114" s="2"/>
      <c r="CFO114" s="2"/>
      <c r="CFP114" s="2"/>
      <c r="CFQ114" s="2"/>
      <c r="CFR114" s="2"/>
      <c r="CFS114" s="2"/>
      <c r="CFT114" s="2"/>
      <c r="CFU114" s="2"/>
      <c r="CFV114" s="2"/>
      <c r="CFW114" s="2"/>
      <c r="CFX114" s="2"/>
      <c r="CFY114" s="2"/>
      <c r="CFZ114" s="2"/>
      <c r="CGA114" s="2"/>
      <c r="CGB114" s="2"/>
      <c r="CGC114" s="2"/>
      <c r="CGD114" s="2"/>
      <c r="CGE114" s="2"/>
      <c r="CGF114" s="2"/>
      <c r="CGG114" s="2"/>
      <c r="CGH114" s="2"/>
      <c r="CGI114" s="2"/>
      <c r="CGJ114" s="2"/>
      <c r="CGK114" s="2"/>
      <c r="CGL114" s="2"/>
      <c r="CGM114" s="2"/>
      <c r="CGN114" s="2"/>
      <c r="CGO114" s="2"/>
      <c r="CGP114" s="2"/>
      <c r="CGQ114" s="2"/>
      <c r="CGR114" s="2"/>
      <c r="CGS114" s="2"/>
      <c r="CGT114" s="2"/>
      <c r="CGU114" s="2"/>
      <c r="CGV114" s="2"/>
      <c r="CGW114" s="2"/>
      <c r="CGX114" s="2"/>
      <c r="CGY114" s="2"/>
      <c r="CGZ114" s="2"/>
      <c r="CHA114" s="2"/>
      <c r="CHB114" s="2"/>
      <c r="CHC114" s="2"/>
      <c r="CHD114" s="2"/>
      <c r="CHE114" s="2"/>
      <c r="CHF114" s="2"/>
      <c r="CHG114" s="2"/>
      <c r="CHH114" s="2"/>
      <c r="CHI114" s="2"/>
      <c r="CHJ114" s="2"/>
      <c r="CHK114" s="2"/>
      <c r="CHL114" s="2"/>
      <c r="CHM114" s="2"/>
      <c r="CHN114" s="2"/>
      <c r="CHO114" s="2"/>
      <c r="CHP114" s="2"/>
      <c r="CHQ114" s="2"/>
      <c r="CHR114" s="2"/>
      <c r="CHS114" s="2"/>
      <c r="CHT114" s="2"/>
      <c r="CHU114" s="2"/>
      <c r="CHV114" s="2"/>
      <c r="CHW114" s="2"/>
      <c r="CHX114" s="2"/>
      <c r="CHY114" s="2"/>
      <c r="CHZ114" s="2"/>
      <c r="CIA114" s="2"/>
      <c r="CIB114" s="2"/>
      <c r="CIC114" s="2"/>
      <c r="CID114" s="2"/>
      <c r="CIE114" s="2"/>
      <c r="CIF114" s="2"/>
      <c r="CIG114" s="2"/>
      <c r="CIH114" s="2"/>
      <c r="CII114" s="2"/>
      <c r="CIJ114" s="2"/>
      <c r="CIK114" s="2"/>
      <c r="CIL114" s="2"/>
      <c r="CIM114" s="2"/>
      <c r="CIN114" s="2"/>
      <c r="CIO114" s="2"/>
      <c r="CIP114" s="2"/>
      <c r="CIQ114" s="2"/>
      <c r="CIR114" s="2"/>
      <c r="CIS114" s="2"/>
      <c r="CIT114" s="2"/>
      <c r="CIU114" s="2"/>
      <c r="CIV114" s="2"/>
      <c r="CIW114" s="2"/>
      <c r="CIX114" s="2"/>
      <c r="CIY114" s="2"/>
      <c r="CIZ114" s="2"/>
      <c r="CJA114" s="2"/>
      <c r="CJB114" s="2"/>
      <c r="CJC114" s="2"/>
      <c r="CJD114" s="2"/>
      <c r="CJE114" s="2"/>
      <c r="CJF114" s="2"/>
      <c r="CJG114" s="2"/>
      <c r="CJH114" s="2"/>
      <c r="CJI114" s="2"/>
      <c r="CJJ114" s="2"/>
      <c r="CJK114" s="2"/>
      <c r="CJL114" s="2"/>
      <c r="CJM114" s="2"/>
      <c r="CJN114" s="2"/>
      <c r="CJO114" s="2"/>
      <c r="CJP114" s="2"/>
      <c r="CJQ114" s="2"/>
      <c r="CJR114" s="2"/>
      <c r="CJS114" s="2"/>
      <c r="CJT114" s="2"/>
      <c r="CJU114" s="2"/>
      <c r="CJV114" s="2"/>
      <c r="CJW114" s="2"/>
      <c r="CJX114" s="2"/>
      <c r="CJY114" s="2"/>
      <c r="CJZ114" s="2"/>
      <c r="CKA114" s="2"/>
      <c r="CKB114" s="2"/>
      <c r="CKC114" s="2"/>
      <c r="CKD114" s="2"/>
      <c r="CKE114" s="2"/>
      <c r="CKF114" s="2"/>
      <c r="CKG114" s="2"/>
      <c r="CKH114" s="2"/>
      <c r="CKI114" s="2"/>
      <c r="CKJ114" s="2"/>
      <c r="CKK114" s="2"/>
      <c r="CKL114" s="2"/>
      <c r="CKM114" s="2"/>
      <c r="CKN114" s="2"/>
      <c r="CKO114" s="2"/>
      <c r="CKP114" s="2"/>
      <c r="CKQ114" s="2"/>
      <c r="CKR114" s="2"/>
      <c r="CKS114" s="2"/>
      <c r="CKT114" s="2"/>
      <c r="CKU114" s="2"/>
      <c r="CKV114" s="2"/>
      <c r="CKW114" s="2"/>
      <c r="CKX114" s="2"/>
      <c r="CKY114" s="2"/>
      <c r="CKZ114" s="2"/>
      <c r="CLA114" s="2"/>
      <c r="CLB114" s="2"/>
      <c r="CLC114" s="2"/>
      <c r="CLD114" s="2"/>
      <c r="CLE114" s="2"/>
      <c r="CLF114" s="2"/>
      <c r="CLG114" s="2"/>
      <c r="CLH114" s="2"/>
      <c r="CLI114" s="2"/>
      <c r="CLJ114" s="2"/>
      <c r="CLK114" s="2"/>
      <c r="CLL114" s="2"/>
      <c r="CLM114" s="2"/>
      <c r="CLN114" s="2"/>
      <c r="CLO114" s="2"/>
      <c r="CLP114" s="2"/>
      <c r="CLQ114" s="2"/>
      <c r="CLR114" s="2"/>
      <c r="CLS114" s="2"/>
      <c r="CLT114" s="2"/>
      <c r="CLU114" s="2"/>
      <c r="CLV114" s="2"/>
      <c r="CLW114" s="2"/>
      <c r="CLX114" s="2"/>
      <c r="CLY114" s="2"/>
      <c r="CLZ114" s="2"/>
      <c r="CMA114" s="2"/>
      <c r="CMB114" s="2"/>
      <c r="CMC114" s="2"/>
      <c r="CMD114" s="2"/>
      <c r="CME114" s="2"/>
      <c r="CMF114" s="2"/>
      <c r="CMG114" s="2"/>
      <c r="CMH114" s="2"/>
      <c r="CMI114" s="2"/>
      <c r="CMJ114" s="2"/>
      <c r="CMK114" s="2"/>
      <c r="CML114" s="2"/>
      <c r="CMM114" s="2"/>
      <c r="CMN114" s="2"/>
      <c r="CMO114" s="2"/>
      <c r="CMP114" s="2"/>
      <c r="CMQ114" s="2"/>
      <c r="CMR114" s="2"/>
      <c r="CMS114" s="2"/>
      <c r="CMT114" s="2"/>
      <c r="CMU114" s="2"/>
      <c r="CMV114" s="2"/>
      <c r="CMW114" s="2"/>
      <c r="CMX114" s="2"/>
      <c r="CMY114" s="2"/>
      <c r="CMZ114" s="2"/>
      <c r="CNA114" s="2"/>
      <c r="CNB114" s="2"/>
      <c r="CNC114" s="2"/>
      <c r="CND114" s="2"/>
      <c r="CNE114" s="2"/>
      <c r="CNF114" s="2"/>
      <c r="CNG114" s="2"/>
      <c r="CNH114" s="2"/>
      <c r="CNI114" s="2"/>
      <c r="CNJ114" s="2"/>
      <c r="CNK114" s="2"/>
      <c r="CNL114" s="2"/>
      <c r="CNM114" s="2"/>
      <c r="CNN114" s="2"/>
      <c r="CNO114" s="2"/>
      <c r="CNP114" s="2"/>
      <c r="CNQ114" s="2"/>
      <c r="CNR114" s="2"/>
      <c r="CNS114" s="2"/>
      <c r="CNT114" s="2"/>
      <c r="CNU114" s="2"/>
      <c r="CNV114" s="2"/>
      <c r="CNW114" s="2"/>
      <c r="CNX114" s="2"/>
      <c r="CNY114" s="2"/>
      <c r="CNZ114" s="2"/>
      <c r="COA114" s="2"/>
      <c r="COB114" s="2"/>
      <c r="COC114" s="2"/>
      <c r="COD114" s="2"/>
      <c r="COE114" s="2"/>
      <c r="COF114" s="2"/>
      <c r="COG114" s="2"/>
      <c r="COH114" s="2"/>
      <c r="COI114" s="2"/>
      <c r="COJ114" s="2"/>
      <c r="COK114" s="2"/>
      <c r="COL114" s="2"/>
      <c r="COM114" s="2"/>
      <c r="CON114" s="2"/>
      <c r="COO114" s="2"/>
      <c r="COP114" s="2"/>
      <c r="COQ114" s="2"/>
      <c r="COR114" s="2"/>
      <c r="COS114" s="2"/>
      <c r="COT114" s="2"/>
      <c r="COU114" s="2"/>
      <c r="COV114" s="2"/>
      <c r="COW114" s="2"/>
      <c r="COX114" s="2"/>
      <c r="COY114" s="2"/>
      <c r="COZ114" s="2"/>
      <c r="CPA114" s="2"/>
      <c r="CPB114" s="2"/>
      <c r="CPC114" s="2"/>
      <c r="CPD114" s="2"/>
      <c r="CPE114" s="2"/>
      <c r="CPF114" s="2"/>
      <c r="CPG114" s="2"/>
      <c r="CPH114" s="2"/>
      <c r="CPI114" s="2"/>
      <c r="CPJ114" s="2"/>
      <c r="CPK114" s="2"/>
      <c r="CPL114" s="2"/>
      <c r="CPM114" s="2"/>
      <c r="CPN114" s="2"/>
      <c r="CPO114" s="2"/>
      <c r="CPP114" s="2"/>
      <c r="CPQ114" s="2"/>
      <c r="CPR114" s="2"/>
      <c r="CPS114" s="2"/>
      <c r="CPT114" s="2"/>
      <c r="CPU114" s="2"/>
      <c r="CPV114" s="2"/>
      <c r="CPW114" s="2"/>
      <c r="CPX114" s="2"/>
      <c r="CPY114" s="2"/>
      <c r="CPZ114" s="2"/>
      <c r="CQA114" s="2"/>
      <c r="CQB114" s="2"/>
      <c r="CQC114" s="2"/>
      <c r="CQD114" s="2"/>
      <c r="CQE114" s="2"/>
      <c r="CQF114" s="2"/>
      <c r="CQG114" s="2"/>
      <c r="CQH114" s="2"/>
      <c r="CQI114" s="2"/>
      <c r="CQJ114" s="2"/>
      <c r="CQK114" s="2"/>
      <c r="CQL114" s="2"/>
      <c r="CQM114" s="2"/>
      <c r="CQN114" s="2"/>
      <c r="CQO114" s="2"/>
      <c r="CQP114" s="2"/>
      <c r="CQQ114" s="2"/>
      <c r="CQR114" s="2"/>
      <c r="CQS114" s="2"/>
      <c r="CQT114" s="2"/>
      <c r="CQU114" s="2"/>
      <c r="CQV114" s="2"/>
      <c r="CQW114" s="2"/>
      <c r="CQX114" s="2"/>
      <c r="CQY114" s="2"/>
      <c r="CQZ114" s="2"/>
      <c r="CRA114" s="2"/>
      <c r="CRB114" s="2"/>
      <c r="CRC114" s="2"/>
      <c r="CRD114" s="2"/>
      <c r="CRE114" s="2"/>
      <c r="CRF114" s="2"/>
      <c r="CRG114" s="2"/>
      <c r="CRH114" s="2"/>
      <c r="CRI114" s="2"/>
      <c r="CRJ114" s="2"/>
      <c r="CRK114" s="2"/>
      <c r="CRL114" s="2"/>
      <c r="CRM114" s="2"/>
      <c r="CRN114" s="2"/>
      <c r="CRO114" s="2"/>
      <c r="CRP114" s="2"/>
      <c r="CRQ114" s="2"/>
      <c r="CRR114" s="2"/>
      <c r="CRS114" s="2"/>
      <c r="CRT114" s="2"/>
      <c r="CRU114" s="2"/>
      <c r="CRV114" s="2"/>
      <c r="CRW114" s="2"/>
      <c r="CRX114" s="2"/>
      <c r="CRY114" s="2"/>
      <c r="CRZ114" s="2"/>
      <c r="CSA114" s="2"/>
      <c r="CSB114" s="2"/>
      <c r="CSC114" s="2"/>
      <c r="CSD114" s="2"/>
      <c r="CSE114" s="2"/>
      <c r="CSF114" s="2"/>
      <c r="CSG114" s="2"/>
      <c r="CSH114" s="2"/>
      <c r="CSI114" s="2"/>
      <c r="CSJ114" s="2"/>
      <c r="CSK114" s="2"/>
      <c r="CSL114" s="2"/>
      <c r="CSM114" s="2"/>
      <c r="CSN114" s="2"/>
      <c r="CSO114" s="2"/>
    </row>
    <row r="115" spans="19:2537" x14ac:dyDescent="0.25"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  <c r="AMQ115" s="2"/>
      <c r="AMR115" s="2"/>
      <c r="AMS115" s="2"/>
      <c r="AMT115" s="2"/>
      <c r="AMU115" s="2"/>
      <c r="AMV115" s="2"/>
      <c r="AMW115" s="2"/>
      <c r="AMX115" s="2"/>
      <c r="AMY115" s="2"/>
      <c r="AMZ115" s="2"/>
      <c r="ANA115" s="2"/>
      <c r="ANB115" s="2"/>
      <c r="ANC115" s="2"/>
      <c r="AND115" s="2"/>
      <c r="ANE115" s="2"/>
      <c r="ANF115" s="2"/>
      <c r="ANG115" s="2"/>
      <c r="ANH115" s="2"/>
      <c r="ANI115" s="2"/>
      <c r="ANJ115" s="2"/>
      <c r="ANK115" s="2"/>
      <c r="ANL115" s="2"/>
      <c r="ANM115" s="2"/>
      <c r="ANN115" s="2"/>
      <c r="ANO115" s="2"/>
      <c r="ANP115" s="2"/>
      <c r="ANQ115" s="2"/>
      <c r="ANR115" s="2"/>
      <c r="ANS115" s="2"/>
      <c r="ANT115" s="2"/>
      <c r="ANU115" s="2"/>
      <c r="ANV115" s="2"/>
      <c r="ANW115" s="2"/>
      <c r="ANX115" s="2"/>
      <c r="ANY115" s="2"/>
      <c r="ANZ115" s="2"/>
      <c r="AOA115" s="2"/>
      <c r="AOB115" s="2"/>
      <c r="AOC115" s="2"/>
      <c r="AOD115" s="2"/>
      <c r="AOE115" s="2"/>
      <c r="AOF115" s="2"/>
      <c r="AOG115" s="2"/>
      <c r="AOH115" s="2"/>
      <c r="AOI115" s="2"/>
      <c r="AOJ115" s="2"/>
      <c r="AOK115" s="2"/>
      <c r="AOL115" s="2"/>
      <c r="AOM115" s="2"/>
      <c r="AON115" s="2"/>
      <c r="AOO115" s="2"/>
      <c r="AOP115" s="2"/>
      <c r="AOQ115" s="2"/>
      <c r="AOR115" s="2"/>
      <c r="AOS115" s="2"/>
      <c r="AOT115" s="2"/>
      <c r="AOU115" s="2"/>
      <c r="AOV115" s="2"/>
      <c r="AOW115" s="2"/>
      <c r="AOX115" s="2"/>
      <c r="AOY115" s="2"/>
      <c r="AOZ115" s="2"/>
      <c r="APA115" s="2"/>
      <c r="APB115" s="2"/>
      <c r="APC115" s="2"/>
      <c r="APD115" s="2"/>
      <c r="APE115" s="2"/>
      <c r="APF115" s="2"/>
      <c r="APG115" s="2"/>
      <c r="APH115" s="2"/>
      <c r="API115" s="2"/>
      <c r="APJ115" s="2"/>
      <c r="APK115" s="2"/>
      <c r="APL115" s="2"/>
      <c r="APM115" s="2"/>
      <c r="APN115" s="2"/>
      <c r="APO115" s="2"/>
      <c r="APP115" s="2"/>
      <c r="APQ115" s="2"/>
      <c r="APR115" s="2"/>
      <c r="APS115" s="2"/>
      <c r="APT115" s="2"/>
      <c r="APU115" s="2"/>
      <c r="APV115" s="2"/>
      <c r="APW115" s="2"/>
      <c r="APX115" s="2"/>
      <c r="APY115" s="2"/>
      <c r="APZ115" s="2"/>
      <c r="AQA115" s="2"/>
      <c r="AQB115" s="2"/>
      <c r="AQC115" s="2"/>
      <c r="AQD115" s="2"/>
      <c r="AQE115" s="2"/>
      <c r="AQF115" s="2"/>
      <c r="AQG115" s="2"/>
      <c r="AQH115" s="2"/>
      <c r="AQI115" s="2"/>
      <c r="AQJ115" s="2"/>
      <c r="AQK115" s="2"/>
      <c r="AQL115" s="2"/>
      <c r="AQM115" s="2"/>
      <c r="AQN115" s="2"/>
      <c r="AQO115" s="2"/>
      <c r="AQP115" s="2"/>
      <c r="AQQ115" s="2"/>
      <c r="AQR115" s="2"/>
      <c r="AQS115" s="2"/>
      <c r="AQT115" s="2"/>
      <c r="AQU115" s="2"/>
      <c r="AQV115" s="2"/>
      <c r="AQW115" s="2"/>
      <c r="AQX115" s="2"/>
      <c r="AQY115" s="2"/>
      <c r="AQZ115" s="2"/>
      <c r="ARA115" s="2"/>
      <c r="ARB115" s="2"/>
      <c r="ARC115" s="2"/>
      <c r="ARD115" s="2"/>
      <c r="ARE115" s="2"/>
      <c r="ARF115" s="2"/>
      <c r="ARG115" s="2"/>
      <c r="ARH115" s="2"/>
      <c r="ARI115" s="2"/>
      <c r="ARJ115" s="2"/>
      <c r="ARK115" s="2"/>
      <c r="ARL115" s="2"/>
      <c r="ARM115" s="2"/>
      <c r="ARN115" s="2"/>
      <c r="ARO115" s="2"/>
      <c r="ARP115" s="2"/>
      <c r="ARQ115" s="2"/>
      <c r="ARR115" s="2"/>
      <c r="ARS115" s="2"/>
      <c r="ART115" s="2"/>
      <c r="ARU115" s="2"/>
      <c r="ARV115" s="2"/>
      <c r="ARW115" s="2"/>
      <c r="ARX115" s="2"/>
      <c r="ARY115" s="2"/>
      <c r="ARZ115" s="2"/>
      <c r="ASA115" s="2"/>
      <c r="ASB115" s="2"/>
      <c r="ASC115" s="2"/>
      <c r="ASD115" s="2"/>
      <c r="ASE115" s="2"/>
      <c r="ASF115" s="2"/>
      <c r="ASG115" s="2"/>
      <c r="ASH115" s="2"/>
      <c r="ASI115" s="2"/>
      <c r="ASJ115" s="2"/>
      <c r="ASK115" s="2"/>
      <c r="ASL115" s="2"/>
      <c r="ASM115" s="2"/>
      <c r="ASN115" s="2"/>
      <c r="ASO115" s="2"/>
      <c r="ASP115" s="2"/>
      <c r="ASQ115" s="2"/>
      <c r="ASR115" s="2"/>
      <c r="ASS115" s="2"/>
      <c r="AST115" s="2"/>
      <c r="ASU115" s="2"/>
      <c r="ASV115" s="2"/>
      <c r="ASW115" s="2"/>
      <c r="ASX115" s="2"/>
      <c r="ASY115" s="2"/>
      <c r="ASZ115" s="2"/>
      <c r="ATA115" s="2"/>
      <c r="ATB115" s="2"/>
      <c r="ATC115" s="2"/>
      <c r="ATD115" s="2"/>
      <c r="ATE115" s="2"/>
      <c r="ATF115" s="2"/>
      <c r="ATG115" s="2"/>
      <c r="ATH115" s="2"/>
      <c r="ATI115" s="2"/>
      <c r="ATJ115" s="2"/>
      <c r="ATK115" s="2"/>
      <c r="ATL115" s="2"/>
      <c r="ATM115" s="2"/>
      <c r="ATN115" s="2"/>
      <c r="ATO115" s="2"/>
      <c r="ATP115" s="2"/>
      <c r="ATQ115" s="2"/>
      <c r="ATR115" s="2"/>
      <c r="ATS115" s="2"/>
      <c r="ATT115" s="2"/>
      <c r="ATU115" s="2"/>
      <c r="ATV115" s="2"/>
      <c r="ATW115" s="2"/>
      <c r="ATX115" s="2"/>
      <c r="ATY115" s="2"/>
      <c r="ATZ115" s="2"/>
      <c r="AUA115" s="2"/>
      <c r="AUB115" s="2"/>
      <c r="AUC115" s="2"/>
      <c r="AUD115" s="2"/>
      <c r="AUE115" s="2"/>
      <c r="AUF115" s="2"/>
      <c r="AUG115" s="2"/>
      <c r="AUH115" s="2"/>
      <c r="AUI115" s="2"/>
      <c r="AUJ115" s="2"/>
      <c r="AUK115" s="2"/>
      <c r="AUL115" s="2"/>
      <c r="AUM115" s="2"/>
      <c r="AUN115" s="2"/>
      <c r="AUO115" s="2"/>
      <c r="AUP115" s="2"/>
      <c r="AUQ115" s="2"/>
      <c r="AUR115" s="2"/>
      <c r="AUS115" s="2"/>
      <c r="AUT115" s="2"/>
      <c r="AUU115" s="2"/>
      <c r="AUV115" s="2"/>
      <c r="AUW115" s="2"/>
      <c r="AUX115" s="2"/>
      <c r="AUY115" s="2"/>
      <c r="AUZ115" s="2"/>
      <c r="AVA115" s="2"/>
      <c r="AVB115" s="2"/>
      <c r="AVC115" s="2"/>
      <c r="AVD115" s="2"/>
      <c r="AVE115" s="2"/>
      <c r="AVF115" s="2"/>
      <c r="AVG115" s="2"/>
      <c r="AVH115" s="2"/>
      <c r="AVI115" s="2"/>
      <c r="AVJ115" s="2"/>
      <c r="AVK115" s="2"/>
      <c r="AVL115" s="2"/>
      <c r="AVM115" s="2"/>
      <c r="AVN115" s="2"/>
      <c r="AVO115" s="2"/>
      <c r="AVP115" s="2"/>
      <c r="AVQ115" s="2"/>
      <c r="AVR115" s="2"/>
      <c r="AVS115" s="2"/>
      <c r="AVT115" s="2"/>
      <c r="AVU115" s="2"/>
      <c r="AVV115" s="2"/>
      <c r="AVW115" s="2"/>
      <c r="AVX115" s="2"/>
      <c r="AVY115" s="2"/>
      <c r="AVZ115" s="2"/>
      <c r="AWA115" s="2"/>
      <c r="AWB115" s="2"/>
      <c r="AWC115" s="2"/>
      <c r="AWD115" s="2"/>
      <c r="AWE115" s="2"/>
      <c r="AWF115" s="2"/>
      <c r="AWG115" s="2"/>
      <c r="AWH115" s="2"/>
      <c r="AWI115" s="2"/>
      <c r="AWJ115" s="2"/>
      <c r="AWK115" s="2"/>
      <c r="AWL115" s="2"/>
      <c r="AWM115" s="2"/>
      <c r="AWN115" s="2"/>
      <c r="AWO115" s="2"/>
      <c r="AWP115" s="2"/>
      <c r="AWQ115" s="2"/>
      <c r="AWR115" s="2"/>
      <c r="AWS115" s="2"/>
      <c r="AWT115" s="2"/>
      <c r="AWU115" s="2"/>
      <c r="AWV115" s="2"/>
      <c r="AWW115" s="2"/>
      <c r="AWX115" s="2"/>
      <c r="AWY115" s="2"/>
      <c r="AWZ115" s="2"/>
      <c r="AXA115" s="2"/>
      <c r="AXB115" s="2"/>
      <c r="AXC115" s="2"/>
      <c r="AXD115" s="2"/>
      <c r="AXE115" s="2"/>
      <c r="AXF115" s="2"/>
      <c r="AXG115" s="2"/>
      <c r="AXH115" s="2"/>
      <c r="AXI115" s="2"/>
      <c r="AXJ115" s="2"/>
      <c r="AXK115" s="2"/>
      <c r="AXL115" s="2"/>
      <c r="AXM115" s="2"/>
      <c r="AXN115" s="2"/>
      <c r="AXO115" s="2"/>
      <c r="AXP115" s="2"/>
      <c r="AXQ115" s="2"/>
      <c r="AXR115" s="2"/>
      <c r="AXS115" s="2"/>
      <c r="AXT115" s="2"/>
      <c r="AXU115" s="2"/>
      <c r="AXV115" s="2"/>
      <c r="AXW115" s="2"/>
      <c r="AXX115" s="2"/>
      <c r="AXY115" s="2"/>
      <c r="AXZ115" s="2"/>
      <c r="AYA115" s="2"/>
      <c r="AYB115" s="2"/>
      <c r="AYC115" s="2"/>
      <c r="AYD115" s="2"/>
      <c r="AYE115" s="2"/>
      <c r="AYF115" s="2"/>
      <c r="AYG115" s="2"/>
      <c r="AYH115" s="2"/>
      <c r="AYI115" s="2"/>
      <c r="AYJ115" s="2"/>
      <c r="AYK115" s="2"/>
      <c r="AYL115" s="2"/>
      <c r="AYM115" s="2"/>
      <c r="AYN115" s="2"/>
      <c r="AYO115" s="2"/>
      <c r="AYP115" s="2"/>
      <c r="AYQ115" s="2"/>
      <c r="AYR115" s="2"/>
      <c r="AYS115" s="2"/>
      <c r="AYT115" s="2"/>
      <c r="AYU115" s="2"/>
      <c r="AYV115" s="2"/>
      <c r="AYW115" s="2"/>
      <c r="AYX115" s="2"/>
      <c r="AYY115" s="2"/>
      <c r="AYZ115" s="2"/>
      <c r="AZA115" s="2"/>
      <c r="AZB115" s="2"/>
      <c r="AZC115" s="2"/>
      <c r="AZD115" s="2"/>
      <c r="AZE115" s="2"/>
      <c r="AZF115" s="2"/>
      <c r="AZG115" s="2"/>
      <c r="AZH115" s="2"/>
      <c r="AZI115" s="2"/>
      <c r="AZJ115" s="2"/>
      <c r="AZK115" s="2"/>
      <c r="AZL115" s="2"/>
      <c r="AZM115" s="2"/>
      <c r="AZN115" s="2"/>
      <c r="AZO115" s="2"/>
      <c r="AZP115" s="2"/>
      <c r="AZQ115" s="2"/>
      <c r="AZR115" s="2"/>
      <c r="AZS115" s="2"/>
      <c r="AZT115" s="2"/>
      <c r="AZU115" s="2"/>
      <c r="AZV115" s="2"/>
      <c r="AZW115" s="2"/>
      <c r="AZX115" s="2"/>
      <c r="AZY115" s="2"/>
      <c r="AZZ115" s="2"/>
      <c r="BAA115" s="2"/>
      <c r="BAB115" s="2"/>
      <c r="BAC115" s="2"/>
      <c r="BAD115" s="2"/>
      <c r="BAE115" s="2"/>
      <c r="BAF115" s="2"/>
      <c r="BAG115" s="2"/>
      <c r="BAH115" s="2"/>
      <c r="BAI115" s="2"/>
      <c r="BAJ115" s="2"/>
      <c r="BAK115" s="2"/>
      <c r="BAL115" s="2"/>
      <c r="BAM115" s="2"/>
      <c r="BAN115" s="2"/>
      <c r="BAO115" s="2"/>
      <c r="BAP115" s="2"/>
      <c r="BAQ115" s="2"/>
      <c r="BAR115" s="2"/>
      <c r="BAS115" s="2"/>
      <c r="BAT115" s="2"/>
      <c r="BAU115" s="2"/>
      <c r="BAV115" s="2"/>
      <c r="BAW115" s="2"/>
      <c r="BAX115" s="2"/>
      <c r="BAY115" s="2"/>
      <c r="BAZ115" s="2"/>
      <c r="BBA115" s="2"/>
      <c r="BBB115" s="2"/>
      <c r="BBC115" s="2"/>
      <c r="BBD115" s="2"/>
      <c r="BBE115" s="2"/>
      <c r="BBF115" s="2"/>
      <c r="BBG115" s="2"/>
      <c r="BBH115" s="2"/>
      <c r="BBI115" s="2"/>
      <c r="BBJ115" s="2"/>
      <c r="BBK115" s="2"/>
      <c r="BBL115" s="2"/>
      <c r="BBM115" s="2"/>
      <c r="BBN115" s="2"/>
      <c r="BBO115" s="2"/>
      <c r="BBP115" s="2"/>
      <c r="BBQ115" s="2"/>
      <c r="BBR115" s="2"/>
      <c r="BBS115" s="2"/>
      <c r="BBT115" s="2"/>
      <c r="BBU115" s="2"/>
      <c r="BBV115" s="2"/>
      <c r="BBW115" s="2"/>
      <c r="BBX115" s="2"/>
      <c r="BBY115" s="2"/>
      <c r="BBZ115" s="2"/>
      <c r="BCA115" s="2"/>
      <c r="BCB115" s="2"/>
      <c r="BCC115" s="2"/>
      <c r="BCD115" s="2"/>
      <c r="BCE115" s="2"/>
      <c r="BCF115" s="2"/>
      <c r="BCG115" s="2"/>
      <c r="BCH115" s="2"/>
      <c r="BCI115" s="2"/>
      <c r="BCJ115" s="2"/>
      <c r="BCK115" s="2"/>
      <c r="BCL115" s="2"/>
      <c r="BCM115" s="2"/>
      <c r="BCN115" s="2"/>
      <c r="BCO115" s="2"/>
      <c r="BCP115" s="2"/>
      <c r="BCQ115" s="2"/>
      <c r="BCR115" s="2"/>
      <c r="BCS115" s="2"/>
      <c r="BCT115" s="2"/>
      <c r="BCU115" s="2"/>
      <c r="BCV115" s="2"/>
      <c r="BCW115" s="2"/>
      <c r="BCX115" s="2"/>
      <c r="BCY115" s="2"/>
      <c r="BCZ115" s="2"/>
      <c r="BDA115" s="2"/>
      <c r="BDB115" s="2"/>
      <c r="BDC115" s="2"/>
      <c r="BDD115" s="2"/>
      <c r="BDE115" s="2"/>
      <c r="BDF115" s="2"/>
      <c r="BDG115" s="2"/>
      <c r="BDH115" s="2"/>
      <c r="BDI115" s="2"/>
      <c r="BDJ115" s="2"/>
      <c r="BDK115" s="2"/>
      <c r="BDL115" s="2"/>
      <c r="BDM115" s="2"/>
      <c r="BDN115" s="2"/>
      <c r="BDO115" s="2"/>
      <c r="BDP115" s="2"/>
      <c r="BDQ115" s="2"/>
      <c r="BDR115" s="2"/>
      <c r="BDS115" s="2"/>
      <c r="BDT115" s="2"/>
      <c r="BDU115" s="2"/>
      <c r="BDV115" s="2"/>
      <c r="BDW115" s="2"/>
      <c r="BDX115" s="2"/>
      <c r="BDY115" s="2"/>
      <c r="BDZ115" s="2"/>
      <c r="BEA115" s="2"/>
      <c r="BEB115" s="2"/>
      <c r="BEC115" s="2"/>
      <c r="BED115" s="2"/>
      <c r="BEE115" s="2"/>
      <c r="BEF115" s="2"/>
      <c r="BEG115" s="2"/>
      <c r="BEH115" s="2"/>
      <c r="BEI115" s="2"/>
      <c r="BEJ115" s="2"/>
      <c r="BEK115" s="2"/>
      <c r="BEL115" s="2"/>
      <c r="BEM115" s="2"/>
      <c r="BEN115" s="2"/>
      <c r="BEO115" s="2"/>
      <c r="BEP115" s="2"/>
      <c r="BEQ115" s="2"/>
      <c r="BER115" s="2"/>
      <c r="BES115" s="2"/>
      <c r="BET115" s="2"/>
      <c r="BEU115" s="2"/>
      <c r="BEV115" s="2"/>
      <c r="BEW115" s="2"/>
      <c r="BEX115" s="2"/>
      <c r="BEY115" s="2"/>
      <c r="BEZ115" s="2"/>
      <c r="BFA115" s="2"/>
      <c r="BFB115" s="2"/>
      <c r="BFC115" s="2"/>
      <c r="BFD115" s="2"/>
      <c r="BFE115" s="2"/>
      <c r="BFF115" s="2"/>
      <c r="BFG115" s="2"/>
      <c r="BFH115" s="2"/>
      <c r="BFI115" s="2"/>
      <c r="BFJ115" s="2"/>
      <c r="BFK115" s="2"/>
      <c r="BFL115" s="2"/>
      <c r="BFM115" s="2"/>
      <c r="BFN115" s="2"/>
      <c r="BFO115" s="2"/>
      <c r="BFP115" s="2"/>
      <c r="BFQ115" s="2"/>
      <c r="BFR115" s="2"/>
      <c r="BFS115" s="2"/>
      <c r="BFT115" s="2"/>
      <c r="BFU115" s="2"/>
      <c r="BFV115" s="2"/>
      <c r="BFW115" s="2"/>
      <c r="BFX115" s="2"/>
      <c r="BFY115" s="2"/>
      <c r="BFZ115" s="2"/>
      <c r="BGA115" s="2"/>
      <c r="BGB115" s="2"/>
      <c r="BGC115" s="2"/>
      <c r="BGD115" s="2"/>
      <c r="BGE115" s="2"/>
      <c r="BGF115" s="2"/>
      <c r="BGG115" s="2"/>
      <c r="BGH115" s="2"/>
      <c r="BGI115" s="2"/>
      <c r="BGJ115" s="2"/>
      <c r="BGK115" s="2"/>
      <c r="BGL115" s="2"/>
      <c r="BGM115" s="2"/>
      <c r="BGN115" s="2"/>
      <c r="BGO115" s="2"/>
      <c r="BGP115" s="2"/>
      <c r="BGQ115" s="2"/>
      <c r="BGR115" s="2"/>
      <c r="BGS115" s="2"/>
      <c r="BGT115" s="2"/>
      <c r="BGU115" s="2"/>
      <c r="BGV115" s="2"/>
      <c r="BGW115" s="2"/>
      <c r="BGX115" s="2"/>
      <c r="BGY115" s="2"/>
      <c r="BGZ115" s="2"/>
      <c r="BHA115" s="2"/>
      <c r="BHB115" s="2"/>
      <c r="BHC115" s="2"/>
      <c r="BHD115" s="2"/>
      <c r="BHE115" s="2"/>
      <c r="BHF115" s="2"/>
      <c r="BHG115" s="2"/>
      <c r="BHH115" s="2"/>
      <c r="BHI115" s="2"/>
      <c r="BHJ115" s="2"/>
      <c r="BHK115" s="2"/>
      <c r="BHL115" s="2"/>
      <c r="BHM115" s="2"/>
      <c r="BHN115" s="2"/>
      <c r="BHO115" s="2"/>
      <c r="BHP115" s="2"/>
      <c r="BHQ115" s="2"/>
      <c r="BHR115" s="2"/>
      <c r="BHS115" s="2"/>
      <c r="BHT115" s="2"/>
      <c r="BHU115" s="2"/>
      <c r="BHV115" s="2"/>
      <c r="BHW115" s="2"/>
      <c r="BHX115" s="2"/>
      <c r="BHY115" s="2"/>
      <c r="BHZ115" s="2"/>
      <c r="BIA115" s="2"/>
      <c r="BIB115" s="2"/>
      <c r="BIC115" s="2"/>
      <c r="BID115" s="2"/>
      <c r="BIE115" s="2"/>
      <c r="BIF115" s="2"/>
      <c r="BIG115" s="2"/>
      <c r="BIH115" s="2"/>
      <c r="BII115" s="2"/>
      <c r="BIJ115" s="2"/>
      <c r="BIK115" s="2"/>
      <c r="BIL115" s="2"/>
      <c r="BIM115" s="2"/>
      <c r="BIN115" s="2"/>
      <c r="BIO115" s="2"/>
      <c r="BIP115" s="2"/>
      <c r="BIQ115" s="2"/>
      <c r="BIR115" s="2"/>
      <c r="BIS115" s="2"/>
      <c r="BIT115" s="2"/>
      <c r="BIU115" s="2"/>
      <c r="BIV115" s="2"/>
      <c r="BIW115" s="2"/>
      <c r="BIX115" s="2"/>
      <c r="BIY115" s="2"/>
      <c r="BIZ115" s="2"/>
      <c r="BJA115" s="2"/>
      <c r="BJB115" s="2"/>
      <c r="BJC115" s="2"/>
      <c r="BJD115" s="2"/>
      <c r="BJE115" s="2"/>
      <c r="BJF115" s="2"/>
      <c r="BJG115" s="2"/>
      <c r="BJH115" s="2"/>
      <c r="BJI115" s="2"/>
      <c r="BJJ115" s="2"/>
      <c r="BJK115" s="2"/>
      <c r="BJL115" s="2"/>
      <c r="BJM115" s="2"/>
      <c r="BJN115" s="2"/>
      <c r="BJO115" s="2"/>
      <c r="BJP115" s="2"/>
      <c r="BJQ115" s="2"/>
      <c r="BJR115" s="2"/>
      <c r="BJS115" s="2"/>
      <c r="BJT115" s="2"/>
      <c r="BJU115" s="2"/>
      <c r="BJV115" s="2"/>
      <c r="BJW115" s="2"/>
      <c r="BJX115" s="2"/>
      <c r="BJY115" s="2"/>
      <c r="BJZ115" s="2"/>
      <c r="BKA115" s="2"/>
      <c r="BKB115" s="2"/>
      <c r="BKC115" s="2"/>
      <c r="BKD115" s="2"/>
      <c r="BKE115" s="2"/>
      <c r="BKF115" s="2"/>
      <c r="BKG115" s="2"/>
      <c r="BKH115" s="2"/>
      <c r="BKI115" s="2"/>
      <c r="BKJ115" s="2"/>
      <c r="BKK115" s="2"/>
      <c r="BKL115" s="2"/>
      <c r="BKM115" s="2"/>
      <c r="BKN115" s="2"/>
      <c r="BKO115" s="2"/>
      <c r="BKP115" s="2"/>
      <c r="BKQ115" s="2"/>
      <c r="BKR115" s="2"/>
      <c r="BKS115" s="2"/>
      <c r="BKT115" s="2"/>
      <c r="BKU115" s="2"/>
      <c r="BKV115" s="2"/>
      <c r="BKW115" s="2"/>
      <c r="BKX115" s="2"/>
      <c r="BKY115" s="2"/>
      <c r="BKZ115" s="2"/>
      <c r="BLA115" s="2"/>
      <c r="BLB115" s="2"/>
      <c r="BLC115" s="2"/>
      <c r="BLD115" s="2"/>
      <c r="BLE115" s="2"/>
      <c r="BLF115" s="2"/>
      <c r="BLG115" s="2"/>
      <c r="BLH115" s="2"/>
      <c r="BLI115" s="2"/>
      <c r="BLJ115" s="2"/>
      <c r="BLK115" s="2"/>
      <c r="BLL115" s="2"/>
      <c r="BLM115" s="2"/>
      <c r="BLN115" s="2"/>
      <c r="BLO115" s="2"/>
      <c r="BLP115" s="2"/>
      <c r="BLQ115" s="2"/>
      <c r="BLR115" s="2"/>
      <c r="BLS115" s="2"/>
      <c r="BLT115" s="2"/>
      <c r="BLU115" s="2"/>
      <c r="BLV115" s="2"/>
      <c r="BLW115" s="2"/>
      <c r="BLX115" s="2"/>
      <c r="BLY115" s="2"/>
      <c r="BLZ115" s="2"/>
      <c r="BMA115" s="2"/>
      <c r="BMB115" s="2"/>
      <c r="BMC115" s="2"/>
      <c r="BMD115" s="2"/>
      <c r="BME115" s="2"/>
      <c r="BMF115" s="2"/>
      <c r="BMG115" s="2"/>
      <c r="BMH115" s="2"/>
      <c r="BMI115" s="2"/>
      <c r="BMJ115" s="2"/>
      <c r="BMK115" s="2"/>
      <c r="BML115" s="2"/>
      <c r="BMM115" s="2"/>
      <c r="BMN115" s="2"/>
      <c r="BMO115" s="2"/>
      <c r="BMP115" s="2"/>
      <c r="BMQ115" s="2"/>
      <c r="BMR115" s="2"/>
      <c r="BMS115" s="2"/>
      <c r="BMT115" s="2"/>
      <c r="BMU115" s="2"/>
      <c r="BMV115" s="2"/>
      <c r="BMW115" s="2"/>
      <c r="BMX115" s="2"/>
      <c r="BMY115" s="2"/>
      <c r="BMZ115" s="2"/>
      <c r="BNA115" s="2"/>
      <c r="BNB115" s="2"/>
      <c r="BNC115" s="2"/>
      <c r="BND115" s="2"/>
      <c r="BNE115" s="2"/>
      <c r="BNF115" s="2"/>
      <c r="BNG115" s="2"/>
      <c r="BNH115" s="2"/>
      <c r="BNI115" s="2"/>
      <c r="BNJ115" s="2"/>
      <c r="BNK115" s="2"/>
      <c r="BNL115" s="2"/>
      <c r="BNM115" s="2"/>
      <c r="BNN115" s="2"/>
      <c r="BNO115" s="2"/>
      <c r="BNP115" s="2"/>
      <c r="BNQ115" s="2"/>
      <c r="BNR115" s="2"/>
      <c r="BNS115" s="2"/>
      <c r="BNT115" s="2"/>
      <c r="BNU115" s="2"/>
      <c r="BNV115" s="2"/>
      <c r="BNW115" s="2"/>
      <c r="BNX115" s="2"/>
      <c r="BNY115" s="2"/>
      <c r="BNZ115" s="2"/>
      <c r="BOA115" s="2"/>
      <c r="BOB115" s="2"/>
      <c r="BOC115" s="2"/>
      <c r="BOD115" s="2"/>
      <c r="BOE115" s="2"/>
      <c r="BOF115" s="2"/>
      <c r="BOG115" s="2"/>
      <c r="BOH115" s="2"/>
      <c r="BOI115" s="2"/>
      <c r="BOJ115" s="2"/>
      <c r="BOK115" s="2"/>
      <c r="BOL115" s="2"/>
      <c r="BOM115" s="2"/>
      <c r="BON115" s="2"/>
      <c r="BOO115" s="2"/>
      <c r="BOP115" s="2"/>
      <c r="BOQ115" s="2"/>
      <c r="BOR115" s="2"/>
      <c r="BOS115" s="2"/>
      <c r="BOT115" s="2"/>
      <c r="BOU115" s="2"/>
      <c r="BOV115" s="2"/>
      <c r="BOW115" s="2"/>
      <c r="BOX115" s="2"/>
      <c r="BOY115" s="2"/>
      <c r="BOZ115" s="2"/>
      <c r="BPA115" s="2"/>
      <c r="BPB115" s="2"/>
      <c r="BPC115" s="2"/>
      <c r="BPD115" s="2"/>
      <c r="BPE115" s="2"/>
      <c r="BPF115" s="2"/>
      <c r="BPG115" s="2"/>
      <c r="BPH115" s="2"/>
      <c r="BPI115" s="2"/>
      <c r="BPJ115" s="2"/>
      <c r="BPK115" s="2"/>
      <c r="BPL115" s="2"/>
      <c r="BPM115" s="2"/>
      <c r="BPN115" s="2"/>
      <c r="BPO115" s="2"/>
      <c r="BPP115" s="2"/>
      <c r="BPQ115" s="2"/>
      <c r="BPR115" s="2"/>
      <c r="BPS115" s="2"/>
      <c r="BPT115" s="2"/>
      <c r="BPU115" s="2"/>
      <c r="BPV115" s="2"/>
      <c r="BPW115" s="2"/>
      <c r="BPX115" s="2"/>
      <c r="BPY115" s="2"/>
      <c r="BPZ115" s="2"/>
      <c r="BQA115" s="2"/>
      <c r="BQB115" s="2"/>
      <c r="BQC115" s="2"/>
      <c r="BQD115" s="2"/>
      <c r="BQE115" s="2"/>
      <c r="BQF115" s="2"/>
      <c r="BQG115" s="2"/>
      <c r="BQH115" s="2"/>
      <c r="BQI115" s="2"/>
      <c r="BQJ115" s="2"/>
      <c r="BQK115" s="2"/>
      <c r="BQL115" s="2"/>
      <c r="BQM115" s="2"/>
      <c r="BQN115" s="2"/>
      <c r="BQO115" s="2"/>
      <c r="BQP115" s="2"/>
      <c r="BQQ115" s="2"/>
      <c r="BQR115" s="2"/>
      <c r="BQS115" s="2"/>
      <c r="BQT115" s="2"/>
      <c r="BQU115" s="2"/>
      <c r="BQV115" s="2"/>
      <c r="BQW115" s="2"/>
      <c r="BQX115" s="2"/>
      <c r="BQY115" s="2"/>
      <c r="BQZ115" s="2"/>
      <c r="BRA115" s="2"/>
      <c r="BRB115" s="2"/>
      <c r="BRC115" s="2"/>
      <c r="BRD115" s="2"/>
      <c r="BRE115" s="2"/>
      <c r="BRF115" s="2"/>
      <c r="BRG115" s="2"/>
      <c r="BRH115" s="2"/>
      <c r="BRI115" s="2"/>
      <c r="BRJ115" s="2"/>
      <c r="BRK115" s="2"/>
      <c r="BRL115" s="2"/>
      <c r="BRM115" s="2"/>
      <c r="BRN115" s="2"/>
      <c r="BRO115" s="2"/>
      <c r="BRP115" s="2"/>
      <c r="BRQ115" s="2"/>
      <c r="BRR115" s="2"/>
      <c r="BRS115" s="2"/>
      <c r="BRT115" s="2"/>
      <c r="BRU115" s="2"/>
      <c r="BRV115" s="2"/>
      <c r="BRW115" s="2"/>
      <c r="BRX115" s="2"/>
      <c r="BRY115" s="2"/>
      <c r="BRZ115" s="2"/>
      <c r="BSA115" s="2"/>
      <c r="BSB115" s="2"/>
      <c r="BSC115" s="2"/>
      <c r="BSD115" s="2"/>
      <c r="BSE115" s="2"/>
      <c r="BSF115" s="2"/>
      <c r="BSG115" s="2"/>
      <c r="BSH115" s="2"/>
      <c r="BSI115" s="2"/>
      <c r="BSJ115" s="2"/>
      <c r="BSK115" s="2"/>
      <c r="BSL115" s="2"/>
      <c r="BSM115" s="2"/>
      <c r="BSN115" s="2"/>
      <c r="BSO115" s="2"/>
      <c r="BSP115" s="2"/>
      <c r="BSQ115" s="2"/>
      <c r="BSR115" s="2"/>
      <c r="BSS115" s="2"/>
      <c r="BST115" s="2"/>
      <c r="BSU115" s="2"/>
      <c r="BSV115" s="2"/>
      <c r="BSW115" s="2"/>
      <c r="BSX115" s="2"/>
      <c r="BSY115" s="2"/>
      <c r="BSZ115" s="2"/>
      <c r="BTA115" s="2"/>
      <c r="BTB115" s="2"/>
      <c r="BTC115" s="2"/>
      <c r="BTD115" s="2"/>
      <c r="BTE115" s="2"/>
      <c r="BTF115" s="2"/>
      <c r="BTG115" s="2"/>
      <c r="BTH115" s="2"/>
      <c r="BTI115" s="2"/>
      <c r="BTJ115" s="2"/>
      <c r="BTK115" s="2"/>
      <c r="BTL115" s="2"/>
      <c r="BTM115" s="2"/>
      <c r="BTN115" s="2"/>
      <c r="BTO115" s="2"/>
      <c r="BTP115" s="2"/>
      <c r="BTQ115" s="2"/>
      <c r="BTR115" s="2"/>
      <c r="BTS115" s="2"/>
      <c r="BTT115" s="2"/>
      <c r="BTU115" s="2"/>
      <c r="BTV115" s="2"/>
      <c r="BTW115" s="2"/>
      <c r="BTX115" s="2"/>
      <c r="BTY115" s="2"/>
      <c r="BTZ115" s="2"/>
      <c r="BUA115" s="2"/>
      <c r="BUB115" s="2"/>
      <c r="BUC115" s="2"/>
      <c r="BUD115" s="2"/>
      <c r="BUE115" s="2"/>
      <c r="BUF115" s="2"/>
      <c r="BUG115" s="2"/>
      <c r="BUH115" s="2"/>
      <c r="BUI115" s="2"/>
      <c r="BUJ115" s="2"/>
      <c r="BUK115" s="2"/>
      <c r="BUL115" s="2"/>
      <c r="BUM115" s="2"/>
      <c r="BUN115" s="2"/>
      <c r="BUO115" s="2"/>
      <c r="BUP115" s="2"/>
      <c r="BUQ115" s="2"/>
      <c r="BUR115" s="2"/>
      <c r="BUS115" s="2"/>
      <c r="BUT115" s="2"/>
      <c r="BUU115" s="2"/>
      <c r="BUV115" s="2"/>
      <c r="BUW115" s="2"/>
      <c r="BUX115" s="2"/>
      <c r="BUY115" s="2"/>
      <c r="BUZ115" s="2"/>
      <c r="BVA115" s="2"/>
      <c r="BVB115" s="2"/>
      <c r="BVC115" s="2"/>
      <c r="BVD115" s="2"/>
      <c r="BVE115" s="2"/>
      <c r="BVF115" s="2"/>
      <c r="BVG115" s="2"/>
      <c r="BVH115" s="2"/>
      <c r="BVI115" s="2"/>
      <c r="BVJ115" s="2"/>
      <c r="BVK115" s="2"/>
      <c r="BVL115" s="2"/>
      <c r="BVM115" s="2"/>
      <c r="BVN115" s="2"/>
      <c r="BVO115" s="2"/>
      <c r="BVP115" s="2"/>
      <c r="BVQ115" s="2"/>
      <c r="BVR115" s="2"/>
      <c r="BVS115" s="2"/>
      <c r="BVT115" s="2"/>
      <c r="BVU115" s="2"/>
      <c r="BVV115" s="2"/>
      <c r="BVW115" s="2"/>
      <c r="BVX115" s="2"/>
      <c r="BVY115" s="2"/>
      <c r="BVZ115" s="2"/>
      <c r="BWA115" s="2"/>
      <c r="BWB115" s="2"/>
      <c r="BWC115" s="2"/>
      <c r="BWD115" s="2"/>
      <c r="BWE115" s="2"/>
      <c r="BWF115" s="2"/>
      <c r="BWG115" s="2"/>
      <c r="BWH115" s="2"/>
      <c r="BWI115" s="2"/>
      <c r="BWJ115" s="2"/>
      <c r="BWK115" s="2"/>
      <c r="BWL115" s="2"/>
      <c r="BWM115" s="2"/>
      <c r="BWN115" s="2"/>
      <c r="BWO115" s="2"/>
      <c r="BWP115" s="2"/>
      <c r="BWQ115" s="2"/>
      <c r="BWR115" s="2"/>
      <c r="BWS115" s="2"/>
      <c r="BWT115" s="2"/>
      <c r="BWU115" s="2"/>
      <c r="BWV115" s="2"/>
      <c r="BWW115" s="2"/>
      <c r="BWX115" s="2"/>
      <c r="BWY115" s="2"/>
      <c r="BWZ115" s="2"/>
      <c r="BXA115" s="2"/>
      <c r="BXB115" s="2"/>
      <c r="BXC115" s="2"/>
      <c r="BXD115" s="2"/>
      <c r="BXE115" s="2"/>
      <c r="BXF115" s="2"/>
      <c r="BXG115" s="2"/>
      <c r="BXH115" s="2"/>
      <c r="BXI115" s="2"/>
      <c r="BXJ115" s="2"/>
      <c r="BXK115" s="2"/>
      <c r="BXL115" s="2"/>
      <c r="BXM115" s="2"/>
      <c r="BXN115" s="2"/>
      <c r="BXO115" s="2"/>
      <c r="BXP115" s="2"/>
      <c r="BXQ115" s="2"/>
      <c r="BXR115" s="2"/>
      <c r="BXS115" s="2"/>
      <c r="BXT115" s="2"/>
      <c r="BXU115" s="2"/>
      <c r="BXV115" s="2"/>
      <c r="BXW115" s="2"/>
      <c r="BXX115" s="2"/>
      <c r="BXY115" s="2"/>
      <c r="BXZ115" s="2"/>
      <c r="BYA115" s="2"/>
      <c r="BYB115" s="2"/>
      <c r="BYC115" s="2"/>
      <c r="BYD115" s="2"/>
      <c r="BYE115" s="2"/>
      <c r="BYF115" s="2"/>
      <c r="BYG115" s="2"/>
      <c r="BYH115" s="2"/>
      <c r="BYI115" s="2"/>
      <c r="BYJ115" s="2"/>
      <c r="BYK115" s="2"/>
      <c r="BYL115" s="2"/>
      <c r="BYM115" s="2"/>
      <c r="BYN115" s="2"/>
      <c r="BYO115" s="2"/>
      <c r="BYP115" s="2"/>
      <c r="BYQ115" s="2"/>
      <c r="BYR115" s="2"/>
      <c r="BYS115" s="2"/>
      <c r="BYT115" s="2"/>
      <c r="BYU115" s="2"/>
      <c r="BYV115" s="2"/>
      <c r="BYW115" s="2"/>
      <c r="BYX115" s="2"/>
      <c r="BYY115" s="2"/>
      <c r="BYZ115" s="2"/>
      <c r="BZA115" s="2"/>
      <c r="BZB115" s="2"/>
      <c r="BZC115" s="2"/>
      <c r="BZD115" s="2"/>
      <c r="BZE115" s="2"/>
      <c r="BZF115" s="2"/>
      <c r="BZG115" s="2"/>
      <c r="BZH115" s="2"/>
      <c r="BZI115" s="2"/>
      <c r="BZJ115" s="2"/>
      <c r="BZK115" s="2"/>
      <c r="BZL115" s="2"/>
      <c r="BZM115" s="2"/>
      <c r="BZN115" s="2"/>
      <c r="BZO115" s="2"/>
      <c r="BZP115" s="2"/>
      <c r="BZQ115" s="2"/>
      <c r="BZR115" s="2"/>
      <c r="BZS115" s="2"/>
      <c r="BZT115" s="2"/>
      <c r="BZU115" s="2"/>
      <c r="BZV115" s="2"/>
      <c r="BZW115" s="2"/>
      <c r="BZX115" s="2"/>
      <c r="BZY115" s="2"/>
      <c r="BZZ115" s="2"/>
      <c r="CAA115" s="2"/>
      <c r="CAB115" s="2"/>
      <c r="CAC115" s="2"/>
      <c r="CAD115" s="2"/>
      <c r="CAE115" s="2"/>
      <c r="CAF115" s="2"/>
      <c r="CAG115" s="2"/>
      <c r="CAH115" s="2"/>
      <c r="CAI115" s="2"/>
      <c r="CAJ115" s="2"/>
      <c r="CAK115" s="2"/>
      <c r="CAL115" s="2"/>
      <c r="CAM115" s="2"/>
      <c r="CAN115" s="2"/>
      <c r="CAO115" s="2"/>
      <c r="CAP115" s="2"/>
      <c r="CAQ115" s="2"/>
      <c r="CAR115" s="2"/>
      <c r="CAS115" s="2"/>
      <c r="CAT115" s="2"/>
      <c r="CAU115" s="2"/>
      <c r="CAV115" s="2"/>
      <c r="CAW115" s="2"/>
      <c r="CAX115" s="2"/>
      <c r="CAY115" s="2"/>
      <c r="CAZ115" s="2"/>
      <c r="CBA115" s="2"/>
      <c r="CBB115" s="2"/>
      <c r="CBC115" s="2"/>
      <c r="CBD115" s="2"/>
      <c r="CBE115" s="2"/>
      <c r="CBF115" s="2"/>
      <c r="CBG115" s="2"/>
      <c r="CBH115" s="2"/>
      <c r="CBI115" s="2"/>
      <c r="CBJ115" s="2"/>
      <c r="CBK115" s="2"/>
      <c r="CBL115" s="2"/>
      <c r="CBM115" s="2"/>
      <c r="CBN115" s="2"/>
      <c r="CBO115" s="2"/>
      <c r="CBP115" s="2"/>
      <c r="CBQ115" s="2"/>
      <c r="CBR115" s="2"/>
      <c r="CBS115" s="2"/>
      <c r="CBT115" s="2"/>
      <c r="CBU115" s="2"/>
      <c r="CBV115" s="2"/>
      <c r="CBW115" s="2"/>
      <c r="CBX115" s="2"/>
      <c r="CBY115" s="2"/>
      <c r="CBZ115" s="2"/>
      <c r="CCA115" s="2"/>
      <c r="CCB115" s="2"/>
      <c r="CCC115" s="2"/>
      <c r="CCD115" s="2"/>
      <c r="CCE115" s="2"/>
      <c r="CCF115" s="2"/>
      <c r="CCG115" s="2"/>
      <c r="CCH115" s="2"/>
      <c r="CCI115" s="2"/>
      <c r="CCJ115" s="2"/>
      <c r="CCK115" s="2"/>
      <c r="CCL115" s="2"/>
      <c r="CCM115" s="2"/>
      <c r="CCN115" s="2"/>
      <c r="CCO115" s="2"/>
      <c r="CCP115" s="2"/>
      <c r="CCQ115" s="2"/>
      <c r="CCR115" s="2"/>
      <c r="CCS115" s="2"/>
      <c r="CCT115" s="2"/>
      <c r="CCU115" s="2"/>
      <c r="CCV115" s="2"/>
      <c r="CCW115" s="2"/>
      <c r="CCX115" s="2"/>
      <c r="CCY115" s="2"/>
      <c r="CCZ115" s="2"/>
      <c r="CDA115" s="2"/>
      <c r="CDB115" s="2"/>
      <c r="CDC115" s="2"/>
      <c r="CDD115" s="2"/>
      <c r="CDE115" s="2"/>
      <c r="CDF115" s="2"/>
      <c r="CDG115" s="2"/>
      <c r="CDH115" s="2"/>
      <c r="CDI115" s="2"/>
      <c r="CDJ115" s="2"/>
      <c r="CDK115" s="2"/>
      <c r="CDL115" s="2"/>
      <c r="CDM115" s="2"/>
      <c r="CDN115" s="2"/>
      <c r="CDO115" s="2"/>
      <c r="CDP115" s="2"/>
      <c r="CDQ115" s="2"/>
      <c r="CDR115" s="2"/>
      <c r="CDS115" s="2"/>
      <c r="CDT115" s="2"/>
      <c r="CDU115" s="2"/>
      <c r="CDV115" s="2"/>
      <c r="CDW115" s="2"/>
      <c r="CDX115" s="2"/>
      <c r="CDY115" s="2"/>
      <c r="CDZ115" s="2"/>
      <c r="CEA115" s="2"/>
      <c r="CEB115" s="2"/>
      <c r="CEC115" s="2"/>
      <c r="CED115" s="2"/>
      <c r="CEE115" s="2"/>
      <c r="CEF115" s="2"/>
      <c r="CEG115" s="2"/>
      <c r="CEH115" s="2"/>
      <c r="CEI115" s="2"/>
      <c r="CEJ115" s="2"/>
      <c r="CEK115" s="2"/>
      <c r="CEL115" s="2"/>
      <c r="CEM115" s="2"/>
      <c r="CEN115" s="2"/>
      <c r="CEO115" s="2"/>
      <c r="CEP115" s="2"/>
      <c r="CEQ115" s="2"/>
      <c r="CER115" s="2"/>
      <c r="CES115" s="2"/>
      <c r="CET115" s="2"/>
      <c r="CEU115" s="2"/>
      <c r="CEV115" s="2"/>
      <c r="CEW115" s="2"/>
      <c r="CEX115" s="2"/>
      <c r="CEY115" s="2"/>
      <c r="CEZ115" s="2"/>
      <c r="CFA115" s="2"/>
      <c r="CFB115" s="2"/>
      <c r="CFC115" s="2"/>
      <c r="CFD115" s="2"/>
      <c r="CFE115" s="2"/>
      <c r="CFF115" s="2"/>
      <c r="CFG115" s="2"/>
      <c r="CFH115" s="2"/>
      <c r="CFI115" s="2"/>
      <c r="CFJ115" s="2"/>
      <c r="CFK115" s="2"/>
      <c r="CFL115" s="2"/>
      <c r="CFM115" s="2"/>
      <c r="CFN115" s="2"/>
      <c r="CFO115" s="2"/>
      <c r="CFP115" s="2"/>
      <c r="CFQ115" s="2"/>
      <c r="CFR115" s="2"/>
      <c r="CFS115" s="2"/>
      <c r="CFT115" s="2"/>
      <c r="CFU115" s="2"/>
      <c r="CFV115" s="2"/>
      <c r="CFW115" s="2"/>
      <c r="CFX115" s="2"/>
      <c r="CFY115" s="2"/>
      <c r="CFZ115" s="2"/>
      <c r="CGA115" s="2"/>
      <c r="CGB115" s="2"/>
      <c r="CGC115" s="2"/>
      <c r="CGD115" s="2"/>
      <c r="CGE115" s="2"/>
      <c r="CGF115" s="2"/>
      <c r="CGG115" s="2"/>
      <c r="CGH115" s="2"/>
      <c r="CGI115" s="2"/>
      <c r="CGJ115" s="2"/>
      <c r="CGK115" s="2"/>
      <c r="CGL115" s="2"/>
      <c r="CGM115" s="2"/>
      <c r="CGN115" s="2"/>
      <c r="CGO115" s="2"/>
      <c r="CGP115" s="2"/>
      <c r="CGQ115" s="2"/>
      <c r="CGR115" s="2"/>
      <c r="CGS115" s="2"/>
      <c r="CGT115" s="2"/>
      <c r="CGU115" s="2"/>
      <c r="CGV115" s="2"/>
      <c r="CGW115" s="2"/>
      <c r="CGX115" s="2"/>
      <c r="CGY115" s="2"/>
      <c r="CGZ115" s="2"/>
      <c r="CHA115" s="2"/>
      <c r="CHB115" s="2"/>
      <c r="CHC115" s="2"/>
      <c r="CHD115" s="2"/>
      <c r="CHE115" s="2"/>
      <c r="CHF115" s="2"/>
      <c r="CHG115" s="2"/>
      <c r="CHH115" s="2"/>
      <c r="CHI115" s="2"/>
      <c r="CHJ115" s="2"/>
      <c r="CHK115" s="2"/>
      <c r="CHL115" s="2"/>
      <c r="CHM115" s="2"/>
      <c r="CHN115" s="2"/>
      <c r="CHO115" s="2"/>
      <c r="CHP115" s="2"/>
      <c r="CHQ115" s="2"/>
      <c r="CHR115" s="2"/>
      <c r="CHS115" s="2"/>
      <c r="CHT115" s="2"/>
      <c r="CHU115" s="2"/>
      <c r="CHV115" s="2"/>
      <c r="CHW115" s="2"/>
      <c r="CHX115" s="2"/>
      <c r="CHY115" s="2"/>
      <c r="CHZ115" s="2"/>
      <c r="CIA115" s="2"/>
      <c r="CIB115" s="2"/>
      <c r="CIC115" s="2"/>
      <c r="CID115" s="2"/>
      <c r="CIE115" s="2"/>
      <c r="CIF115" s="2"/>
      <c r="CIG115" s="2"/>
      <c r="CIH115" s="2"/>
      <c r="CII115" s="2"/>
      <c r="CIJ115" s="2"/>
      <c r="CIK115" s="2"/>
      <c r="CIL115" s="2"/>
      <c r="CIM115" s="2"/>
      <c r="CIN115" s="2"/>
      <c r="CIO115" s="2"/>
      <c r="CIP115" s="2"/>
      <c r="CIQ115" s="2"/>
      <c r="CIR115" s="2"/>
      <c r="CIS115" s="2"/>
      <c r="CIT115" s="2"/>
      <c r="CIU115" s="2"/>
      <c r="CIV115" s="2"/>
      <c r="CIW115" s="2"/>
      <c r="CIX115" s="2"/>
      <c r="CIY115" s="2"/>
      <c r="CIZ115" s="2"/>
      <c r="CJA115" s="2"/>
      <c r="CJB115" s="2"/>
      <c r="CJC115" s="2"/>
      <c r="CJD115" s="2"/>
      <c r="CJE115" s="2"/>
      <c r="CJF115" s="2"/>
      <c r="CJG115" s="2"/>
      <c r="CJH115" s="2"/>
      <c r="CJI115" s="2"/>
      <c r="CJJ115" s="2"/>
      <c r="CJK115" s="2"/>
      <c r="CJL115" s="2"/>
      <c r="CJM115" s="2"/>
      <c r="CJN115" s="2"/>
      <c r="CJO115" s="2"/>
      <c r="CJP115" s="2"/>
      <c r="CJQ115" s="2"/>
      <c r="CJR115" s="2"/>
      <c r="CJS115" s="2"/>
      <c r="CJT115" s="2"/>
      <c r="CJU115" s="2"/>
      <c r="CJV115" s="2"/>
      <c r="CJW115" s="2"/>
      <c r="CJX115" s="2"/>
      <c r="CJY115" s="2"/>
      <c r="CJZ115" s="2"/>
      <c r="CKA115" s="2"/>
      <c r="CKB115" s="2"/>
      <c r="CKC115" s="2"/>
      <c r="CKD115" s="2"/>
      <c r="CKE115" s="2"/>
      <c r="CKF115" s="2"/>
      <c r="CKG115" s="2"/>
      <c r="CKH115" s="2"/>
      <c r="CKI115" s="2"/>
      <c r="CKJ115" s="2"/>
      <c r="CKK115" s="2"/>
      <c r="CKL115" s="2"/>
      <c r="CKM115" s="2"/>
      <c r="CKN115" s="2"/>
      <c r="CKO115" s="2"/>
      <c r="CKP115" s="2"/>
      <c r="CKQ115" s="2"/>
      <c r="CKR115" s="2"/>
      <c r="CKS115" s="2"/>
      <c r="CKT115" s="2"/>
      <c r="CKU115" s="2"/>
      <c r="CKV115" s="2"/>
      <c r="CKW115" s="2"/>
      <c r="CKX115" s="2"/>
      <c r="CKY115" s="2"/>
      <c r="CKZ115" s="2"/>
      <c r="CLA115" s="2"/>
      <c r="CLB115" s="2"/>
      <c r="CLC115" s="2"/>
      <c r="CLD115" s="2"/>
      <c r="CLE115" s="2"/>
      <c r="CLF115" s="2"/>
      <c r="CLG115" s="2"/>
      <c r="CLH115" s="2"/>
      <c r="CLI115" s="2"/>
      <c r="CLJ115" s="2"/>
      <c r="CLK115" s="2"/>
      <c r="CLL115" s="2"/>
      <c r="CLM115" s="2"/>
      <c r="CLN115" s="2"/>
      <c r="CLO115" s="2"/>
      <c r="CLP115" s="2"/>
      <c r="CLQ115" s="2"/>
      <c r="CLR115" s="2"/>
      <c r="CLS115" s="2"/>
      <c r="CLT115" s="2"/>
      <c r="CLU115" s="2"/>
      <c r="CLV115" s="2"/>
      <c r="CLW115" s="2"/>
      <c r="CLX115" s="2"/>
      <c r="CLY115" s="2"/>
      <c r="CLZ115" s="2"/>
      <c r="CMA115" s="2"/>
      <c r="CMB115" s="2"/>
      <c r="CMC115" s="2"/>
      <c r="CMD115" s="2"/>
      <c r="CME115" s="2"/>
      <c r="CMF115" s="2"/>
      <c r="CMG115" s="2"/>
      <c r="CMH115" s="2"/>
      <c r="CMI115" s="2"/>
      <c r="CMJ115" s="2"/>
      <c r="CMK115" s="2"/>
      <c r="CML115" s="2"/>
      <c r="CMM115" s="2"/>
      <c r="CMN115" s="2"/>
      <c r="CMO115" s="2"/>
      <c r="CMP115" s="2"/>
      <c r="CMQ115" s="2"/>
      <c r="CMR115" s="2"/>
      <c r="CMS115" s="2"/>
      <c r="CMT115" s="2"/>
      <c r="CMU115" s="2"/>
      <c r="CMV115" s="2"/>
      <c r="CMW115" s="2"/>
      <c r="CMX115" s="2"/>
      <c r="CMY115" s="2"/>
      <c r="CMZ115" s="2"/>
      <c r="CNA115" s="2"/>
      <c r="CNB115" s="2"/>
      <c r="CNC115" s="2"/>
      <c r="CND115" s="2"/>
      <c r="CNE115" s="2"/>
      <c r="CNF115" s="2"/>
      <c r="CNG115" s="2"/>
      <c r="CNH115" s="2"/>
      <c r="CNI115" s="2"/>
      <c r="CNJ115" s="2"/>
      <c r="CNK115" s="2"/>
      <c r="CNL115" s="2"/>
      <c r="CNM115" s="2"/>
      <c r="CNN115" s="2"/>
      <c r="CNO115" s="2"/>
      <c r="CNP115" s="2"/>
      <c r="CNQ115" s="2"/>
      <c r="CNR115" s="2"/>
      <c r="CNS115" s="2"/>
      <c r="CNT115" s="2"/>
      <c r="CNU115" s="2"/>
      <c r="CNV115" s="2"/>
      <c r="CNW115" s="2"/>
      <c r="CNX115" s="2"/>
      <c r="CNY115" s="2"/>
      <c r="CNZ115" s="2"/>
      <c r="COA115" s="2"/>
      <c r="COB115" s="2"/>
      <c r="COC115" s="2"/>
      <c r="COD115" s="2"/>
      <c r="COE115" s="2"/>
      <c r="COF115" s="2"/>
      <c r="COG115" s="2"/>
      <c r="COH115" s="2"/>
      <c r="COI115" s="2"/>
      <c r="COJ115" s="2"/>
      <c r="COK115" s="2"/>
      <c r="COL115" s="2"/>
      <c r="COM115" s="2"/>
      <c r="CON115" s="2"/>
      <c r="COO115" s="2"/>
      <c r="COP115" s="2"/>
      <c r="COQ115" s="2"/>
      <c r="COR115" s="2"/>
      <c r="COS115" s="2"/>
      <c r="COT115" s="2"/>
      <c r="COU115" s="2"/>
      <c r="COV115" s="2"/>
      <c r="COW115" s="2"/>
      <c r="COX115" s="2"/>
      <c r="COY115" s="2"/>
      <c r="COZ115" s="2"/>
      <c r="CPA115" s="2"/>
      <c r="CPB115" s="2"/>
      <c r="CPC115" s="2"/>
      <c r="CPD115" s="2"/>
      <c r="CPE115" s="2"/>
      <c r="CPF115" s="2"/>
      <c r="CPG115" s="2"/>
      <c r="CPH115" s="2"/>
      <c r="CPI115" s="2"/>
      <c r="CPJ115" s="2"/>
      <c r="CPK115" s="2"/>
      <c r="CPL115" s="2"/>
      <c r="CPM115" s="2"/>
      <c r="CPN115" s="2"/>
      <c r="CPO115" s="2"/>
      <c r="CPP115" s="2"/>
      <c r="CPQ115" s="2"/>
      <c r="CPR115" s="2"/>
      <c r="CPS115" s="2"/>
      <c r="CPT115" s="2"/>
      <c r="CPU115" s="2"/>
      <c r="CPV115" s="2"/>
      <c r="CPW115" s="2"/>
      <c r="CPX115" s="2"/>
      <c r="CPY115" s="2"/>
      <c r="CPZ115" s="2"/>
      <c r="CQA115" s="2"/>
      <c r="CQB115" s="2"/>
      <c r="CQC115" s="2"/>
      <c r="CQD115" s="2"/>
      <c r="CQE115" s="2"/>
      <c r="CQF115" s="2"/>
      <c r="CQG115" s="2"/>
      <c r="CQH115" s="2"/>
      <c r="CQI115" s="2"/>
      <c r="CQJ115" s="2"/>
      <c r="CQK115" s="2"/>
      <c r="CQL115" s="2"/>
      <c r="CQM115" s="2"/>
      <c r="CQN115" s="2"/>
      <c r="CQO115" s="2"/>
      <c r="CQP115" s="2"/>
      <c r="CQQ115" s="2"/>
      <c r="CQR115" s="2"/>
      <c r="CQS115" s="2"/>
      <c r="CQT115" s="2"/>
      <c r="CQU115" s="2"/>
      <c r="CQV115" s="2"/>
      <c r="CQW115" s="2"/>
      <c r="CQX115" s="2"/>
      <c r="CQY115" s="2"/>
      <c r="CQZ115" s="2"/>
      <c r="CRA115" s="2"/>
      <c r="CRB115" s="2"/>
      <c r="CRC115" s="2"/>
      <c r="CRD115" s="2"/>
      <c r="CRE115" s="2"/>
      <c r="CRF115" s="2"/>
      <c r="CRG115" s="2"/>
      <c r="CRH115" s="2"/>
      <c r="CRI115" s="2"/>
      <c r="CRJ115" s="2"/>
      <c r="CRK115" s="2"/>
      <c r="CRL115" s="2"/>
      <c r="CRM115" s="2"/>
      <c r="CRN115" s="2"/>
      <c r="CRO115" s="2"/>
      <c r="CRP115" s="2"/>
      <c r="CRQ115" s="2"/>
      <c r="CRR115" s="2"/>
      <c r="CRS115" s="2"/>
      <c r="CRT115" s="2"/>
      <c r="CRU115" s="2"/>
      <c r="CRV115" s="2"/>
      <c r="CRW115" s="2"/>
      <c r="CRX115" s="2"/>
      <c r="CRY115" s="2"/>
      <c r="CRZ115" s="2"/>
      <c r="CSA115" s="2"/>
      <c r="CSB115" s="2"/>
      <c r="CSC115" s="2"/>
      <c r="CSD115" s="2"/>
      <c r="CSE115" s="2"/>
      <c r="CSF115" s="2"/>
      <c r="CSG115" s="2"/>
      <c r="CSH115" s="2"/>
      <c r="CSI115" s="2"/>
      <c r="CSJ115" s="2"/>
      <c r="CSK115" s="2"/>
      <c r="CSL115" s="2"/>
      <c r="CSM115" s="2"/>
      <c r="CSN115" s="2"/>
      <c r="CSO115" s="2"/>
    </row>
    <row r="116" spans="19:2537" x14ac:dyDescent="0.25"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  <c r="AMQ116" s="2"/>
      <c r="AMR116" s="2"/>
      <c r="AMS116" s="2"/>
      <c r="AMT116" s="2"/>
      <c r="AMU116" s="2"/>
      <c r="AMV116" s="2"/>
      <c r="AMW116" s="2"/>
      <c r="AMX116" s="2"/>
      <c r="AMY116" s="2"/>
      <c r="AMZ116" s="2"/>
      <c r="ANA116" s="2"/>
      <c r="ANB116" s="2"/>
      <c r="ANC116" s="2"/>
      <c r="AND116" s="2"/>
      <c r="ANE116" s="2"/>
      <c r="ANF116" s="2"/>
      <c r="ANG116" s="2"/>
      <c r="ANH116" s="2"/>
      <c r="ANI116" s="2"/>
      <c r="ANJ116" s="2"/>
      <c r="ANK116" s="2"/>
      <c r="ANL116" s="2"/>
      <c r="ANM116" s="2"/>
      <c r="ANN116" s="2"/>
      <c r="ANO116" s="2"/>
      <c r="ANP116" s="2"/>
      <c r="ANQ116" s="2"/>
      <c r="ANR116" s="2"/>
      <c r="ANS116" s="2"/>
      <c r="ANT116" s="2"/>
      <c r="ANU116" s="2"/>
      <c r="ANV116" s="2"/>
      <c r="ANW116" s="2"/>
      <c r="ANX116" s="2"/>
      <c r="ANY116" s="2"/>
      <c r="ANZ116" s="2"/>
      <c r="AOA116" s="2"/>
      <c r="AOB116" s="2"/>
      <c r="AOC116" s="2"/>
      <c r="AOD116" s="2"/>
      <c r="AOE116" s="2"/>
      <c r="AOF116" s="2"/>
      <c r="AOG116" s="2"/>
      <c r="AOH116" s="2"/>
      <c r="AOI116" s="2"/>
      <c r="AOJ116" s="2"/>
      <c r="AOK116" s="2"/>
      <c r="AOL116" s="2"/>
      <c r="AOM116" s="2"/>
      <c r="AON116" s="2"/>
      <c r="AOO116" s="2"/>
      <c r="AOP116" s="2"/>
      <c r="AOQ116" s="2"/>
      <c r="AOR116" s="2"/>
      <c r="AOS116" s="2"/>
      <c r="AOT116" s="2"/>
      <c r="AOU116" s="2"/>
      <c r="AOV116" s="2"/>
      <c r="AOW116" s="2"/>
      <c r="AOX116" s="2"/>
      <c r="AOY116" s="2"/>
      <c r="AOZ116" s="2"/>
      <c r="APA116" s="2"/>
      <c r="APB116" s="2"/>
      <c r="APC116" s="2"/>
      <c r="APD116" s="2"/>
      <c r="APE116" s="2"/>
      <c r="APF116" s="2"/>
      <c r="APG116" s="2"/>
      <c r="APH116" s="2"/>
      <c r="API116" s="2"/>
      <c r="APJ116" s="2"/>
      <c r="APK116" s="2"/>
      <c r="APL116" s="2"/>
      <c r="APM116" s="2"/>
      <c r="APN116" s="2"/>
      <c r="APO116" s="2"/>
      <c r="APP116" s="2"/>
      <c r="APQ116" s="2"/>
      <c r="APR116" s="2"/>
      <c r="APS116" s="2"/>
      <c r="APT116" s="2"/>
      <c r="APU116" s="2"/>
      <c r="APV116" s="2"/>
      <c r="APW116" s="2"/>
      <c r="APX116" s="2"/>
      <c r="APY116" s="2"/>
      <c r="APZ116" s="2"/>
      <c r="AQA116" s="2"/>
      <c r="AQB116" s="2"/>
      <c r="AQC116" s="2"/>
      <c r="AQD116" s="2"/>
      <c r="AQE116" s="2"/>
      <c r="AQF116" s="2"/>
      <c r="AQG116" s="2"/>
      <c r="AQH116" s="2"/>
      <c r="AQI116" s="2"/>
      <c r="AQJ116" s="2"/>
      <c r="AQK116" s="2"/>
      <c r="AQL116" s="2"/>
      <c r="AQM116" s="2"/>
      <c r="AQN116" s="2"/>
      <c r="AQO116" s="2"/>
      <c r="AQP116" s="2"/>
      <c r="AQQ116" s="2"/>
      <c r="AQR116" s="2"/>
      <c r="AQS116" s="2"/>
      <c r="AQT116" s="2"/>
      <c r="AQU116" s="2"/>
      <c r="AQV116" s="2"/>
      <c r="AQW116" s="2"/>
      <c r="AQX116" s="2"/>
      <c r="AQY116" s="2"/>
      <c r="AQZ116" s="2"/>
      <c r="ARA116" s="2"/>
      <c r="ARB116" s="2"/>
      <c r="ARC116" s="2"/>
      <c r="ARD116" s="2"/>
      <c r="ARE116" s="2"/>
      <c r="ARF116" s="2"/>
      <c r="ARG116" s="2"/>
      <c r="ARH116" s="2"/>
      <c r="ARI116" s="2"/>
      <c r="ARJ116" s="2"/>
      <c r="ARK116" s="2"/>
      <c r="ARL116" s="2"/>
      <c r="ARM116" s="2"/>
      <c r="ARN116" s="2"/>
      <c r="ARO116" s="2"/>
      <c r="ARP116" s="2"/>
      <c r="ARQ116" s="2"/>
      <c r="ARR116" s="2"/>
      <c r="ARS116" s="2"/>
      <c r="ART116" s="2"/>
      <c r="ARU116" s="2"/>
      <c r="ARV116" s="2"/>
      <c r="ARW116" s="2"/>
      <c r="ARX116" s="2"/>
      <c r="ARY116" s="2"/>
      <c r="ARZ116" s="2"/>
      <c r="ASA116" s="2"/>
      <c r="ASB116" s="2"/>
      <c r="ASC116" s="2"/>
      <c r="ASD116" s="2"/>
      <c r="ASE116" s="2"/>
      <c r="ASF116" s="2"/>
      <c r="ASG116" s="2"/>
      <c r="ASH116" s="2"/>
      <c r="ASI116" s="2"/>
      <c r="ASJ116" s="2"/>
      <c r="ASK116" s="2"/>
      <c r="ASL116" s="2"/>
      <c r="ASM116" s="2"/>
      <c r="ASN116" s="2"/>
      <c r="ASO116" s="2"/>
      <c r="ASP116" s="2"/>
      <c r="ASQ116" s="2"/>
      <c r="ASR116" s="2"/>
      <c r="ASS116" s="2"/>
      <c r="AST116" s="2"/>
      <c r="ASU116" s="2"/>
      <c r="ASV116" s="2"/>
      <c r="ASW116" s="2"/>
      <c r="ASX116" s="2"/>
      <c r="ASY116" s="2"/>
      <c r="ASZ116" s="2"/>
      <c r="ATA116" s="2"/>
      <c r="ATB116" s="2"/>
      <c r="ATC116" s="2"/>
      <c r="ATD116" s="2"/>
      <c r="ATE116" s="2"/>
      <c r="ATF116" s="2"/>
      <c r="ATG116" s="2"/>
      <c r="ATH116" s="2"/>
      <c r="ATI116" s="2"/>
      <c r="ATJ116" s="2"/>
      <c r="ATK116" s="2"/>
      <c r="ATL116" s="2"/>
      <c r="ATM116" s="2"/>
      <c r="ATN116" s="2"/>
      <c r="ATO116" s="2"/>
      <c r="ATP116" s="2"/>
      <c r="ATQ116" s="2"/>
      <c r="ATR116" s="2"/>
      <c r="ATS116" s="2"/>
      <c r="ATT116" s="2"/>
      <c r="ATU116" s="2"/>
      <c r="ATV116" s="2"/>
      <c r="ATW116" s="2"/>
      <c r="ATX116" s="2"/>
      <c r="ATY116" s="2"/>
      <c r="ATZ116" s="2"/>
      <c r="AUA116" s="2"/>
      <c r="AUB116" s="2"/>
      <c r="AUC116" s="2"/>
      <c r="AUD116" s="2"/>
      <c r="AUE116" s="2"/>
      <c r="AUF116" s="2"/>
      <c r="AUG116" s="2"/>
      <c r="AUH116" s="2"/>
      <c r="AUI116" s="2"/>
      <c r="AUJ116" s="2"/>
      <c r="AUK116" s="2"/>
      <c r="AUL116" s="2"/>
      <c r="AUM116" s="2"/>
      <c r="AUN116" s="2"/>
      <c r="AUO116" s="2"/>
      <c r="AUP116" s="2"/>
      <c r="AUQ116" s="2"/>
      <c r="AUR116" s="2"/>
      <c r="AUS116" s="2"/>
      <c r="AUT116" s="2"/>
      <c r="AUU116" s="2"/>
      <c r="AUV116" s="2"/>
      <c r="AUW116" s="2"/>
      <c r="AUX116" s="2"/>
      <c r="AUY116" s="2"/>
      <c r="AUZ116" s="2"/>
      <c r="AVA116" s="2"/>
      <c r="AVB116" s="2"/>
      <c r="AVC116" s="2"/>
      <c r="AVD116" s="2"/>
      <c r="AVE116" s="2"/>
      <c r="AVF116" s="2"/>
      <c r="AVG116" s="2"/>
      <c r="AVH116" s="2"/>
      <c r="AVI116" s="2"/>
      <c r="AVJ116" s="2"/>
      <c r="AVK116" s="2"/>
      <c r="AVL116" s="2"/>
      <c r="AVM116" s="2"/>
      <c r="AVN116" s="2"/>
      <c r="AVO116" s="2"/>
      <c r="AVP116" s="2"/>
      <c r="AVQ116" s="2"/>
      <c r="AVR116" s="2"/>
      <c r="AVS116" s="2"/>
      <c r="AVT116" s="2"/>
      <c r="AVU116" s="2"/>
      <c r="AVV116" s="2"/>
      <c r="AVW116" s="2"/>
      <c r="AVX116" s="2"/>
      <c r="AVY116" s="2"/>
      <c r="AVZ116" s="2"/>
      <c r="AWA116" s="2"/>
      <c r="AWB116" s="2"/>
      <c r="AWC116" s="2"/>
      <c r="AWD116" s="2"/>
      <c r="AWE116" s="2"/>
      <c r="AWF116" s="2"/>
      <c r="AWG116" s="2"/>
      <c r="AWH116" s="2"/>
      <c r="AWI116" s="2"/>
      <c r="AWJ116" s="2"/>
      <c r="AWK116" s="2"/>
      <c r="AWL116" s="2"/>
      <c r="AWM116" s="2"/>
      <c r="AWN116" s="2"/>
      <c r="AWO116" s="2"/>
      <c r="AWP116" s="2"/>
      <c r="AWQ116" s="2"/>
      <c r="AWR116" s="2"/>
      <c r="AWS116" s="2"/>
      <c r="AWT116" s="2"/>
      <c r="AWU116" s="2"/>
      <c r="AWV116" s="2"/>
      <c r="AWW116" s="2"/>
      <c r="AWX116" s="2"/>
      <c r="AWY116" s="2"/>
      <c r="AWZ116" s="2"/>
      <c r="AXA116" s="2"/>
      <c r="AXB116" s="2"/>
      <c r="AXC116" s="2"/>
      <c r="AXD116" s="2"/>
      <c r="AXE116" s="2"/>
      <c r="AXF116" s="2"/>
      <c r="AXG116" s="2"/>
      <c r="AXH116" s="2"/>
      <c r="AXI116" s="2"/>
      <c r="AXJ116" s="2"/>
      <c r="AXK116" s="2"/>
      <c r="AXL116" s="2"/>
      <c r="AXM116" s="2"/>
      <c r="AXN116" s="2"/>
      <c r="AXO116" s="2"/>
      <c r="AXP116" s="2"/>
      <c r="AXQ116" s="2"/>
      <c r="AXR116" s="2"/>
      <c r="AXS116" s="2"/>
      <c r="AXT116" s="2"/>
      <c r="AXU116" s="2"/>
      <c r="AXV116" s="2"/>
      <c r="AXW116" s="2"/>
      <c r="AXX116" s="2"/>
      <c r="AXY116" s="2"/>
      <c r="AXZ116" s="2"/>
      <c r="AYA116" s="2"/>
      <c r="AYB116" s="2"/>
      <c r="AYC116" s="2"/>
      <c r="AYD116" s="2"/>
      <c r="AYE116" s="2"/>
      <c r="AYF116" s="2"/>
      <c r="AYG116" s="2"/>
      <c r="AYH116" s="2"/>
      <c r="AYI116" s="2"/>
      <c r="AYJ116" s="2"/>
      <c r="AYK116" s="2"/>
      <c r="AYL116" s="2"/>
      <c r="AYM116" s="2"/>
      <c r="AYN116" s="2"/>
      <c r="AYO116" s="2"/>
      <c r="AYP116" s="2"/>
      <c r="AYQ116" s="2"/>
      <c r="AYR116" s="2"/>
      <c r="AYS116" s="2"/>
      <c r="AYT116" s="2"/>
      <c r="AYU116" s="2"/>
      <c r="AYV116" s="2"/>
      <c r="AYW116" s="2"/>
      <c r="AYX116" s="2"/>
      <c r="AYY116" s="2"/>
      <c r="AYZ116" s="2"/>
      <c r="AZA116" s="2"/>
      <c r="AZB116" s="2"/>
      <c r="AZC116" s="2"/>
      <c r="AZD116" s="2"/>
      <c r="AZE116" s="2"/>
      <c r="AZF116" s="2"/>
      <c r="AZG116" s="2"/>
      <c r="AZH116" s="2"/>
      <c r="AZI116" s="2"/>
      <c r="AZJ116" s="2"/>
      <c r="AZK116" s="2"/>
      <c r="AZL116" s="2"/>
      <c r="AZM116" s="2"/>
      <c r="AZN116" s="2"/>
      <c r="AZO116" s="2"/>
      <c r="AZP116" s="2"/>
      <c r="AZQ116" s="2"/>
      <c r="AZR116" s="2"/>
      <c r="AZS116" s="2"/>
      <c r="AZT116" s="2"/>
      <c r="AZU116" s="2"/>
      <c r="AZV116" s="2"/>
      <c r="AZW116" s="2"/>
      <c r="AZX116" s="2"/>
      <c r="AZY116" s="2"/>
      <c r="AZZ116" s="2"/>
      <c r="BAA116" s="2"/>
      <c r="BAB116" s="2"/>
      <c r="BAC116" s="2"/>
      <c r="BAD116" s="2"/>
      <c r="BAE116" s="2"/>
      <c r="BAF116" s="2"/>
      <c r="BAG116" s="2"/>
      <c r="BAH116" s="2"/>
      <c r="BAI116" s="2"/>
      <c r="BAJ116" s="2"/>
      <c r="BAK116" s="2"/>
      <c r="BAL116" s="2"/>
      <c r="BAM116" s="2"/>
      <c r="BAN116" s="2"/>
      <c r="BAO116" s="2"/>
      <c r="BAP116" s="2"/>
      <c r="BAQ116" s="2"/>
      <c r="BAR116" s="2"/>
      <c r="BAS116" s="2"/>
      <c r="BAT116" s="2"/>
      <c r="BAU116" s="2"/>
      <c r="BAV116" s="2"/>
      <c r="BAW116" s="2"/>
      <c r="BAX116" s="2"/>
      <c r="BAY116" s="2"/>
      <c r="BAZ116" s="2"/>
      <c r="BBA116" s="2"/>
      <c r="BBB116" s="2"/>
      <c r="BBC116" s="2"/>
      <c r="BBD116" s="2"/>
      <c r="BBE116" s="2"/>
      <c r="BBF116" s="2"/>
      <c r="BBG116" s="2"/>
      <c r="BBH116" s="2"/>
      <c r="BBI116" s="2"/>
      <c r="BBJ116" s="2"/>
      <c r="BBK116" s="2"/>
      <c r="BBL116" s="2"/>
      <c r="BBM116" s="2"/>
      <c r="BBN116" s="2"/>
      <c r="BBO116" s="2"/>
      <c r="BBP116" s="2"/>
      <c r="BBQ116" s="2"/>
      <c r="BBR116" s="2"/>
      <c r="BBS116" s="2"/>
      <c r="BBT116" s="2"/>
      <c r="BBU116" s="2"/>
      <c r="BBV116" s="2"/>
      <c r="BBW116" s="2"/>
      <c r="BBX116" s="2"/>
      <c r="BBY116" s="2"/>
      <c r="BBZ116" s="2"/>
      <c r="BCA116" s="2"/>
      <c r="BCB116" s="2"/>
      <c r="BCC116" s="2"/>
      <c r="BCD116" s="2"/>
      <c r="BCE116" s="2"/>
      <c r="BCF116" s="2"/>
      <c r="BCG116" s="2"/>
      <c r="BCH116" s="2"/>
      <c r="BCI116" s="2"/>
      <c r="BCJ116" s="2"/>
      <c r="BCK116" s="2"/>
      <c r="BCL116" s="2"/>
      <c r="BCM116" s="2"/>
      <c r="BCN116" s="2"/>
      <c r="BCO116" s="2"/>
      <c r="BCP116" s="2"/>
      <c r="BCQ116" s="2"/>
      <c r="BCR116" s="2"/>
      <c r="BCS116" s="2"/>
      <c r="BCT116" s="2"/>
      <c r="BCU116" s="2"/>
      <c r="BCV116" s="2"/>
      <c r="BCW116" s="2"/>
      <c r="BCX116" s="2"/>
      <c r="BCY116" s="2"/>
      <c r="BCZ116" s="2"/>
      <c r="BDA116" s="2"/>
      <c r="BDB116" s="2"/>
      <c r="BDC116" s="2"/>
      <c r="BDD116" s="2"/>
      <c r="BDE116" s="2"/>
      <c r="BDF116" s="2"/>
      <c r="BDG116" s="2"/>
      <c r="BDH116" s="2"/>
      <c r="BDI116" s="2"/>
      <c r="BDJ116" s="2"/>
      <c r="BDK116" s="2"/>
      <c r="BDL116" s="2"/>
      <c r="BDM116" s="2"/>
      <c r="BDN116" s="2"/>
      <c r="BDO116" s="2"/>
      <c r="BDP116" s="2"/>
      <c r="BDQ116" s="2"/>
      <c r="BDR116" s="2"/>
      <c r="BDS116" s="2"/>
      <c r="BDT116" s="2"/>
      <c r="BDU116" s="2"/>
      <c r="BDV116" s="2"/>
      <c r="BDW116" s="2"/>
      <c r="BDX116" s="2"/>
      <c r="BDY116" s="2"/>
      <c r="BDZ116" s="2"/>
      <c r="BEA116" s="2"/>
      <c r="BEB116" s="2"/>
      <c r="BEC116" s="2"/>
      <c r="BED116" s="2"/>
      <c r="BEE116" s="2"/>
      <c r="BEF116" s="2"/>
      <c r="BEG116" s="2"/>
      <c r="BEH116" s="2"/>
      <c r="BEI116" s="2"/>
      <c r="BEJ116" s="2"/>
      <c r="BEK116" s="2"/>
      <c r="BEL116" s="2"/>
      <c r="BEM116" s="2"/>
      <c r="BEN116" s="2"/>
      <c r="BEO116" s="2"/>
      <c r="BEP116" s="2"/>
      <c r="BEQ116" s="2"/>
      <c r="BER116" s="2"/>
      <c r="BES116" s="2"/>
      <c r="BET116" s="2"/>
      <c r="BEU116" s="2"/>
      <c r="BEV116" s="2"/>
      <c r="BEW116" s="2"/>
      <c r="BEX116" s="2"/>
      <c r="BEY116" s="2"/>
      <c r="BEZ116" s="2"/>
      <c r="BFA116" s="2"/>
      <c r="BFB116" s="2"/>
      <c r="BFC116" s="2"/>
      <c r="BFD116" s="2"/>
      <c r="BFE116" s="2"/>
      <c r="BFF116" s="2"/>
      <c r="BFG116" s="2"/>
      <c r="BFH116" s="2"/>
      <c r="BFI116" s="2"/>
      <c r="BFJ116" s="2"/>
      <c r="BFK116" s="2"/>
      <c r="BFL116" s="2"/>
      <c r="BFM116" s="2"/>
      <c r="BFN116" s="2"/>
      <c r="BFO116" s="2"/>
      <c r="BFP116" s="2"/>
      <c r="BFQ116" s="2"/>
      <c r="BFR116" s="2"/>
      <c r="BFS116" s="2"/>
      <c r="BFT116" s="2"/>
      <c r="BFU116" s="2"/>
      <c r="BFV116" s="2"/>
      <c r="BFW116" s="2"/>
      <c r="BFX116" s="2"/>
      <c r="BFY116" s="2"/>
      <c r="BFZ116" s="2"/>
      <c r="BGA116" s="2"/>
      <c r="BGB116" s="2"/>
      <c r="BGC116" s="2"/>
      <c r="BGD116" s="2"/>
      <c r="BGE116" s="2"/>
      <c r="BGF116" s="2"/>
      <c r="BGG116" s="2"/>
      <c r="BGH116" s="2"/>
      <c r="BGI116" s="2"/>
      <c r="BGJ116" s="2"/>
      <c r="BGK116" s="2"/>
      <c r="BGL116" s="2"/>
      <c r="BGM116" s="2"/>
      <c r="BGN116" s="2"/>
      <c r="BGO116" s="2"/>
      <c r="BGP116" s="2"/>
      <c r="BGQ116" s="2"/>
      <c r="BGR116" s="2"/>
      <c r="BGS116" s="2"/>
      <c r="BGT116" s="2"/>
      <c r="BGU116" s="2"/>
      <c r="BGV116" s="2"/>
      <c r="BGW116" s="2"/>
      <c r="BGX116" s="2"/>
      <c r="BGY116" s="2"/>
      <c r="BGZ116" s="2"/>
      <c r="BHA116" s="2"/>
      <c r="BHB116" s="2"/>
      <c r="BHC116" s="2"/>
      <c r="BHD116" s="2"/>
      <c r="BHE116" s="2"/>
      <c r="BHF116" s="2"/>
      <c r="BHG116" s="2"/>
      <c r="BHH116" s="2"/>
      <c r="BHI116" s="2"/>
      <c r="BHJ116" s="2"/>
      <c r="BHK116" s="2"/>
      <c r="BHL116" s="2"/>
      <c r="BHM116" s="2"/>
      <c r="BHN116" s="2"/>
      <c r="BHO116" s="2"/>
      <c r="BHP116" s="2"/>
      <c r="BHQ116" s="2"/>
      <c r="BHR116" s="2"/>
      <c r="BHS116" s="2"/>
      <c r="BHT116" s="2"/>
      <c r="BHU116" s="2"/>
      <c r="BHV116" s="2"/>
      <c r="BHW116" s="2"/>
      <c r="BHX116" s="2"/>
      <c r="BHY116" s="2"/>
      <c r="BHZ116" s="2"/>
      <c r="BIA116" s="2"/>
      <c r="BIB116" s="2"/>
      <c r="BIC116" s="2"/>
      <c r="BID116" s="2"/>
      <c r="BIE116" s="2"/>
      <c r="BIF116" s="2"/>
      <c r="BIG116" s="2"/>
      <c r="BIH116" s="2"/>
      <c r="BII116" s="2"/>
      <c r="BIJ116" s="2"/>
      <c r="BIK116" s="2"/>
      <c r="BIL116" s="2"/>
      <c r="BIM116" s="2"/>
      <c r="BIN116" s="2"/>
      <c r="BIO116" s="2"/>
      <c r="BIP116" s="2"/>
      <c r="BIQ116" s="2"/>
      <c r="BIR116" s="2"/>
      <c r="BIS116" s="2"/>
      <c r="BIT116" s="2"/>
      <c r="BIU116" s="2"/>
      <c r="BIV116" s="2"/>
      <c r="BIW116" s="2"/>
      <c r="BIX116" s="2"/>
      <c r="BIY116" s="2"/>
      <c r="BIZ116" s="2"/>
      <c r="BJA116" s="2"/>
      <c r="BJB116" s="2"/>
      <c r="BJC116" s="2"/>
      <c r="BJD116" s="2"/>
      <c r="BJE116" s="2"/>
      <c r="BJF116" s="2"/>
      <c r="BJG116" s="2"/>
      <c r="BJH116" s="2"/>
      <c r="BJI116" s="2"/>
      <c r="BJJ116" s="2"/>
      <c r="BJK116" s="2"/>
      <c r="BJL116" s="2"/>
      <c r="BJM116" s="2"/>
      <c r="BJN116" s="2"/>
      <c r="BJO116" s="2"/>
      <c r="BJP116" s="2"/>
      <c r="BJQ116" s="2"/>
      <c r="BJR116" s="2"/>
      <c r="BJS116" s="2"/>
      <c r="BJT116" s="2"/>
      <c r="BJU116" s="2"/>
      <c r="BJV116" s="2"/>
      <c r="BJW116" s="2"/>
      <c r="BJX116" s="2"/>
      <c r="BJY116" s="2"/>
      <c r="BJZ116" s="2"/>
      <c r="BKA116" s="2"/>
      <c r="BKB116" s="2"/>
      <c r="BKC116" s="2"/>
      <c r="BKD116" s="2"/>
      <c r="BKE116" s="2"/>
      <c r="BKF116" s="2"/>
      <c r="BKG116" s="2"/>
      <c r="BKH116" s="2"/>
      <c r="BKI116" s="2"/>
      <c r="BKJ116" s="2"/>
      <c r="BKK116" s="2"/>
      <c r="BKL116" s="2"/>
      <c r="BKM116" s="2"/>
      <c r="BKN116" s="2"/>
      <c r="BKO116" s="2"/>
      <c r="BKP116" s="2"/>
      <c r="BKQ116" s="2"/>
      <c r="BKR116" s="2"/>
      <c r="BKS116" s="2"/>
      <c r="BKT116" s="2"/>
      <c r="BKU116" s="2"/>
      <c r="BKV116" s="2"/>
      <c r="BKW116" s="2"/>
      <c r="BKX116" s="2"/>
      <c r="BKY116" s="2"/>
      <c r="BKZ116" s="2"/>
      <c r="BLA116" s="2"/>
      <c r="BLB116" s="2"/>
      <c r="BLC116" s="2"/>
      <c r="BLD116" s="2"/>
      <c r="BLE116" s="2"/>
      <c r="BLF116" s="2"/>
      <c r="BLG116" s="2"/>
      <c r="BLH116" s="2"/>
      <c r="BLI116" s="2"/>
      <c r="BLJ116" s="2"/>
      <c r="BLK116" s="2"/>
      <c r="BLL116" s="2"/>
      <c r="BLM116" s="2"/>
      <c r="BLN116" s="2"/>
      <c r="BLO116" s="2"/>
      <c r="BLP116" s="2"/>
      <c r="BLQ116" s="2"/>
      <c r="BLR116" s="2"/>
      <c r="BLS116" s="2"/>
      <c r="BLT116" s="2"/>
      <c r="BLU116" s="2"/>
      <c r="BLV116" s="2"/>
      <c r="BLW116" s="2"/>
      <c r="BLX116" s="2"/>
      <c r="BLY116" s="2"/>
      <c r="BLZ116" s="2"/>
      <c r="BMA116" s="2"/>
      <c r="BMB116" s="2"/>
      <c r="BMC116" s="2"/>
      <c r="BMD116" s="2"/>
      <c r="BME116" s="2"/>
      <c r="BMF116" s="2"/>
      <c r="BMG116" s="2"/>
      <c r="BMH116" s="2"/>
      <c r="BMI116" s="2"/>
      <c r="BMJ116" s="2"/>
      <c r="BMK116" s="2"/>
      <c r="BML116" s="2"/>
      <c r="BMM116" s="2"/>
      <c r="BMN116" s="2"/>
      <c r="BMO116" s="2"/>
      <c r="BMP116" s="2"/>
      <c r="BMQ116" s="2"/>
      <c r="BMR116" s="2"/>
      <c r="BMS116" s="2"/>
      <c r="BMT116" s="2"/>
      <c r="BMU116" s="2"/>
      <c r="BMV116" s="2"/>
      <c r="BMW116" s="2"/>
      <c r="BMX116" s="2"/>
      <c r="BMY116" s="2"/>
      <c r="BMZ116" s="2"/>
      <c r="BNA116" s="2"/>
      <c r="BNB116" s="2"/>
      <c r="BNC116" s="2"/>
      <c r="BND116" s="2"/>
      <c r="BNE116" s="2"/>
      <c r="BNF116" s="2"/>
      <c r="BNG116" s="2"/>
      <c r="BNH116" s="2"/>
      <c r="BNI116" s="2"/>
      <c r="BNJ116" s="2"/>
      <c r="BNK116" s="2"/>
      <c r="BNL116" s="2"/>
      <c r="BNM116" s="2"/>
      <c r="BNN116" s="2"/>
      <c r="BNO116" s="2"/>
      <c r="BNP116" s="2"/>
      <c r="BNQ116" s="2"/>
      <c r="BNR116" s="2"/>
      <c r="BNS116" s="2"/>
      <c r="BNT116" s="2"/>
      <c r="BNU116" s="2"/>
      <c r="BNV116" s="2"/>
      <c r="BNW116" s="2"/>
      <c r="BNX116" s="2"/>
      <c r="BNY116" s="2"/>
      <c r="BNZ116" s="2"/>
      <c r="BOA116" s="2"/>
      <c r="BOB116" s="2"/>
      <c r="BOC116" s="2"/>
      <c r="BOD116" s="2"/>
      <c r="BOE116" s="2"/>
      <c r="BOF116" s="2"/>
      <c r="BOG116" s="2"/>
      <c r="BOH116" s="2"/>
      <c r="BOI116" s="2"/>
      <c r="BOJ116" s="2"/>
      <c r="BOK116" s="2"/>
      <c r="BOL116" s="2"/>
      <c r="BOM116" s="2"/>
      <c r="BON116" s="2"/>
      <c r="BOO116" s="2"/>
      <c r="BOP116" s="2"/>
      <c r="BOQ116" s="2"/>
      <c r="BOR116" s="2"/>
      <c r="BOS116" s="2"/>
      <c r="BOT116" s="2"/>
      <c r="BOU116" s="2"/>
      <c r="BOV116" s="2"/>
      <c r="BOW116" s="2"/>
      <c r="BOX116" s="2"/>
      <c r="BOY116" s="2"/>
      <c r="BOZ116" s="2"/>
      <c r="BPA116" s="2"/>
      <c r="BPB116" s="2"/>
      <c r="BPC116" s="2"/>
      <c r="BPD116" s="2"/>
      <c r="BPE116" s="2"/>
      <c r="BPF116" s="2"/>
      <c r="BPG116" s="2"/>
      <c r="BPH116" s="2"/>
      <c r="BPI116" s="2"/>
      <c r="BPJ116" s="2"/>
      <c r="BPK116" s="2"/>
      <c r="BPL116" s="2"/>
      <c r="BPM116" s="2"/>
      <c r="BPN116" s="2"/>
      <c r="BPO116" s="2"/>
      <c r="BPP116" s="2"/>
      <c r="BPQ116" s="2"/>
      <c r="BPR116" s="2"/>
      <c r="BPS116" s="2"/>
      <c r="BPT116" s="2"/>
      <c r="BPU116" s="2"/>
      <c r="BPV116" s="2"/>
      <c r="BPW116" s="2"/>
      <c r="BPX116" s="2"/>
      <c r="BPY116" s="2"/>
      <c r="BPZ116" s="2"/>
      <c r="BQA116" s="2"/>
      <c r="BQB116" s="2"/>
      <c r="BQC116" s="2"/>
      <c r="BQD116" s="2"/>
      <c r="BQE116" s="2"/>
      <c r="BQF116" s="2"/>
      <c r="BQG116" s="2"/>
      <c r="BQH116" s="2"/>
      <c r="BQI116" s="2"/>
      <c r="BQJ116" s="2"/>
      <c r="BQK116" s="2"/>
      <c r="BQL116" s="2"/>
      <c r="BQM116" s="2"/>
      <c r="BQN116" s="2"/>
      <c r="BQO116" s="2"/>
      <c r="BQP116" s="2"/>
      <c r="BQQ116" s="2"/>
      <c r="BQR116" s="2"/>
      <c r="BQS116" s="2"/>
      <c r="BQT116" s="2"/>
      <c r="BQU116" s="2"/>
      <c r="BQV116" s="2"/>
      <c r="BQW116" s="2"/>
      <c r="BQX116" s="2"/>
      <c r="BQY116" s="2"/>
      <c r="BQZ116" s="2"/>
      <c r="BRA116" s="2"/>
      <c r="BRB116" s="2"/>
      <c r="BRC116" s="2"/>
      <c r="BRD116" s="2"/>
      <c r="BRE116" s="2"/>
      <c r="BRF116" s="2"/>
      <c r="BRG116" s="2"/>
      <c r="BRH116" s="2"/>
      <c r="BRI116" s="2"/>
      <c r="BRJ116" s="2"/>
      <c r="BRK116" s="2"/>
      <c r="BRL116" s="2"/>
      <c r="BRM116" s="2"/>
      <c r="BRN116" s="2"/>
      <c r="BRO116" s="2"/>
      <c r="BRP116" s="2"/>
      <c r="BRQ116" s="2"/>
      <c r="BRR116" s="2"/>
      <c r="BRS116" s="2"/>
      <c r="BRT116" s="2"/>
      <c r="BRU116" s="2"/>
      <c r="BRV116" s="2"/>
      <c r="BRW116" s="2"/>
      <c r="BRX116" s="2"/>
      <c r="BRY116" s="2"/>
      <c r="BRZ116" s="2"/>
      <c r="BSA116" s="2"/>
      <c r="BSB116" s="2"/>
      <c r="BSC116" s="2"/>
      <c r="BSD116" s="2"/>
      <c r="BSE116" s="2"/>
      <c r="BSF116" s="2"/>
      <c r="BSG116" s="2"/>
      <c r="BSH116" s="2"/>
      <c r="BSI116" s="2"/>
      <c r="BSJ116" s="2"/>
      <c r="BSK116" s="2"/>
      <c r="BSL116" s="2"/>
      <c r="BSM116" s="2"/>
      <c r="BSN116" s="2"/>
      <c r="BSO116" s="2"/>
      <c r="BSP116" s="2"/>
      <c r="BSQ116" s="2"/>
      <c r="BSR116" s="2"/>
      <c r="BSS116" s="2"/>
      <c r="BST116" s="2"/>
      <c r="BSU116" s="2"/>
      <c r="BSV116" s="2"/>
      <c r="BSW116" s="2"/>
      <c r="BSX116" s="2"/>
      <c r="BSY116" s="2"/>
      <c r="BSZ116" s="2"/>
      <c r="BTA116" s="2"/>
      <c r="BTB116" s="2"/>
      <c r="BTC116" s="2"/>
      <c r="BTD116" s="2"/>
      <c r="BTE116" s="2"/>
      <c r="BTF116" s="2"/>
      <c r="BTG116" s="2"/>
      <c r="BTH116" s="2"/>
      <c r="BTI116" s="2"/>
      <c r="BTJ116" s="2"/>
      <c r="BTK116" s="2"/>
      <c r="BTL116" s="2"/>
      <c r="BTM116" s="2"/>
      <c r="BTN116" s="2"/>
      <c r="BTO116" s="2"/>
      <c r="BTP116" s="2"/>
      <c r="BTQ116" s="2"/>
      <c r="BTR116" s="2"/>
      <c r="BTS116" s="2"/>
      <c r="BTT116" s="2"/>
      <c r="BTU116" s="2"/>
      <c r="BTV116" s="2"/>
      <c r="BTW116" s="2"/>
      <c r="BTX116" s="2"/>
      <c r="BTY116" s="2"/>
      <c r="BTZ116" s="2"/>
      <c r="BUA116" s="2"/>
      <c r="BUB116" s="2"/>
      <c r="BUC116" s="2"/>
      <c r="BUD116" s="2"/>
      <c r="BUE116" s="2"/>
      <c r="BUF116" s="2"/>
      <c r="BUG116" s="2"/>
      <c r="BUH116" s="2"/>
      <c r="BUI116" s="2"/>
      <c r="BUJ116" s="2"/>
      <c r="BUK116" s="2"/>
      <c r="BUL116" s="2"/>
      <c r="BUM116" s="2"/>
      <c r="BUN116" s="2"/>
      <c r="BUO116" s="2"/>
      <c r="BUP116" s="2"/>
      <c r="BUQ116" s="2"/>
      <c r="BUR116" s="2"/>
      <c r="BUS116" s="2"/>
      <c r="BUT116" s="2"/>
      <c r="BUU116" s="2"/>
      <c r="BUV116" s="2"/>
      <c r="BUW116" s="2"/>
      <c r="BUX116" s="2"/>
      <c r="BUY116" s="2"/>
      <c r="BUZ116" s="2"/>
      <c r="BVA116" s="2"/>
      <c r="BVB116" s="2"/>
      <c r="BVC116" s="2"/>
      <c r="BVD116" s="2"/>
      <c r="BVE116" s="2"/>
      <c r="BVF116" s="2"/>
      <c r="BVG116" s="2"/>
      <c r="BVH116" s="2"/>
      <c r="BVI116" s="2"/>
      <c r="BVJ116" s="2"/>
      <c r="BVK116" s="2"/>
      <c r="BVL116" s="2"/>
      <c r="BVM116" s="2"/>
      <c r="BVN116" s="2"/>
      <c r="BVO116" s="2"/>
      <c r="BVP116" s="2"/>
      <c r="BVQ116" s="2"/>
      <c r="BVR116" s="2"/>
      <c r="BVS116" s="2"/>
      <c r="BVT116" s="2"/>
      <c r="BVU116" s="2"/>
      <c r="BVV116" s="2"/>
      <c r="BVW116" s="2"/>
      <c r="BVX116" s="2"/>
      <c r="BVY116" s="2"/>
      <c r="BVZ116" s="2"/>
      <c r="BWA116" s="2"/>
      <c r="BWB116" s="2"/>
      <c r="BWC116" s="2"/>
      <c r="BWD116" s="2"/>
      <c r="BWE116" s="2"/>
      <c r="BWF116" s="2"/>
      <c r="BWG116" s="2"/>
      <c r="BWH116" s="2"/>
      <c r="BWI116" s="2"/>
      <c r="BWJ116" s="2"/>
      <c r="BWK116" s="2"/>
      <c r="BWL116" s="2"/>
      <c r="BWM116" s="2"/>
      <c r="BWN116" s="2"/>
      <c r="BWO116" s="2"/>
      <c r="BWP116" s="2"/>
      <c r="BWQ116" s="2"/>
      <c r="BWR116" s="2"/>
      <c r="BWS116" s="2"/>
      <c r="BWT116" s="2"/>
      <c r="BWU116" s="2"/>
      <c r="BWV116" s="2"/>
      <c r="BWW116" s="2"/>
      <c r="BWX116" s="2"/>
      <c r="BWY116" s="2"/>
      <c r="BWZ116" s="2"/>
      <c r="BXA116" s="2"/>
      <c r="BXB116" s="2"/>
      <c r="BXC116" s="2"/>
      <c r="BXD116" s="2"/>
      <c r="BXE116" s="2"/>
      <c r="BXF116" s="2"/>
      <c r="BXG116" s="2"/>
      <c r="BXH116" s="2"/>
      <c r="BXI116" s="2"/>
      <c r="BXJ116" s="2"/>
      <c r="BXK116" s="2"/>
      <c r="BXL116" s="2"/>
      <c r="BXM116" s="2"/>
      <c r="BXN116" s="2"/>
      <c r="BXO116" s="2"/>
      <c r="BXP116" s="2"/>
      <c r="BXQ116" s="2"/>
      <c r="BXR116" s="2"/>
      <c r="BXS116" s="2"/>
      <c r="BXT116" s="2"/>
      <c r="BXU116" s="2"/>
      <c r="BXV116" s="2"/>
      <c r="BXW116" s="2"/>
      <c r="BXX116" s="2"/>
      <c r="BXY116" s="2"/>
      <c r="BXZ116" s="2"/>
      <c r="BYA116" s="2"/>
      <c r="BYB116" s="2"/>
      <c r="BYC116" s="2"/>
      <c r="BYD116" s="2"/>
      <c r="BYE116" s="2"/>
      <c r="BYF116" s="2"/>
      <c r="BYG116" s="2"/>
      <c r="BYH116" s="2"/>
      <c r="BYI116" s="2"/>
      <c r="BYJ116" s="2"/>
      <c r="BYK116" s="2"/>
      <c r="BYL116" s="2"/>
      <c r="BYM116" s="2"/>
      <c r="BYN116" s="2"/>
      <c r="BYO116" s="2"/>
      <c r="BYP116" s="2"/>
      <c r="BYQ116" s="2"/>
      <c r="BYR116" s="2"/>
      <c r="BYS116" s="2"/>
      <c r="BYT116" s="2"/>
      <c r="BYU116" s="2"/>
      <c r="BYV116" s="2"/>
      <c r="BYW116" s="2"/>
      <c r="BYX116" s="2"/>
      <c r="BYY116" s="2"/>
      <c r="BYZ116" s="2"/>
      <c r="BZA116" s="2"/>
      <c r="BZB116" s="2"/>
      <c r="BZC116" s="2"/>
      <c r="BZD116" s="2"/>
      <c r="BZE116" s="2"/>
      <c r="BZF116" s="2"/>
      <c r="BZG116" s="2"/>
      <c r="BZH116" s="2"/>
      <c r="BZI116" s="2"/>
      <c r="BZJ116" s="2"/>
      <c r="BZK116" s="2"/>
      <c r="BZL116" s="2"/>
      <c r="BZM116" s="2"/>
      <c r="BZN116" s="2"/>
      <c r="BZO116" s="2"/>
      <c r="BZP116" s="2"/>
      <c r="BZQ116" s="2"/>
      <c r="BZR116" s="2"/>
      <c r="BZS116" s="2"/>
      <c r="BZT116" s="2"/>
      <c r="BZU116" s="2"/>
      <c r="BZV116" s="2"/>
      <c r="BZW116" s="2"/>
      <c r="BZX116" s="2"/>
      <c r="BZY116" s="2"/>
      <c r="BZZ116" s="2"/>
      <c r="CAA116" s="2"/>
      <c r="CAB116" s="2"/>
      <c r="CAC116" s="2"/>
      <c r="CAD116" s="2"/>
      <c r="CAE116" s="2"/>
      <c r="CAF116" s="2"/>
      <c r="CAG116" s="2"/>
      <c r="CAH116" s="2"/>
      <c r="CAI116" s="2"/>
      <c r="CAJ116" s="2"/>
      <c r="CAK116" s="2"/>
      <c r="CAL116" s="2"/>
      <c r="CAM116" s="2"/>
      <c r="CAN116" s="2"/>
      <c r="CAO116" s="2"/>
      <c r="CAP116" s="2"/>
      <c r="CAQ116" s="2"/>
      <c r="CAR116" s="2"/>
      <c r="CAS116" s="2"/>
      <c r="CAT116" s="2"/>
      <c r="CAU116" s="2"/>
      <c r="CAV116" s="2"/>
      <c r="CAW116" s="2"/>
      <c r="CAX116" s="2"/>
      <c r="CAY116" s="2"/>
      <c r="CAZ116" s="2"/>
      <c r="CBA116" s="2"/>
      <c r="CBB116" s="2"/>
      <c r="CBC116" s="2"/>
      <c r="CBD116" s="2"/>
      <c r="CBE116" s="2"/>
      <c r="CBF116" s="2"/>
      <c r="CBG116" s="2"/>
      <c r="CBH116" s="2"/>
      <c r="CBI116" s="2"/>
      <c r="CBJ116" s="2"/>
      <c r="CBK116" s="2"/>
      <c r="CBL116" s="2"/>
      <c r="CBM116" s="2"/>
      <c r="CBN116" s="2"/>
      <c r="CBO116" s="2"/>
      <c r="CBP116" s="2"/>
      <c r="CBQ116" s="2"/>
      <c r="CBR116" s="2"/>
      <c r="CBS116" s="2"/>
      <c r="CBT116" s="2"/>
      <c r="CBU116" s="2"/>
      <c r="CBV116" s="2"/>
      <c r="CBW116" s="2"/>
      <c r="CBX116" s="2"/>
      <c r="CBY116" s="2"/>
      <c r="CBZ116" s="2"/>
      <c r="CCA116" s="2"/>
      <c r="CCB116" s="2"/>
      <c r="CCC116" s="2"/>
      <c r="CCD116" s="2"/>
      <c r="CCE116" s="2"/>
      <c r="CCF116" s="2"/>
      <c r="CCG116" s="2"/>
      <c r="CCH116" s="2"/>
      <c r="CCI116" s="2"/>
      <c r="CCJ116" s="2"/>
      <c r="CCK116" s="2"/>
      <c r="CCL116" s="2"/>
      <c r="CCM116" s="2"/>
      <c r="CCN116" s="2"/>
      <c r="CCO116" s="2"/>
      <c r="CCP116" s="2"/>
      <c r="CCQ116" s="2"/>
      <c r="CCR116" s="2"/>
      <c r="CCS116" s="2"/>
      <c r="CCT116" s="2"/>
      <c r="CCU116" s="2"/>
      <c r="CCV116" s="2"/>
      <c r="CCW116" s="2"/>
      <c r="CCX116" s="2"/>
      <c r="CCY116" s="2"/>
      <c r="CCZ116" s="2"/>
      <c r="CDA116" s="2"/>
      <c r="CDB116" s="2"/>
      <c r="CDC116" s="2"/>
      <c r="CDD116" s="2"/>
      <c r="CDE116" s="2"/>
      <c r="CDF116" s="2"/>
      <c r="CDG116" s="2"/>
      <c r="CDH116" s="2"/>
      <c r="CDI116" s="2"/>
      <c r="CDJ116" s="2"/>
      <c r="CDK116" s="2"/>
      <c r="CDL116" s="2"/>
      <c r="CDM116" s="2"/>
      <c r="CDN116" s="2"/>
      <c r="CDO116" s="2"/>
      <c r="CDP116" s="2"/>
      <c r="CDQ116" s="2"/>
      <c r="CDR116" s="2"/>
      <c r="CDS116" s="2"/>
      <c r="CDT116" s="2"/>
      <c r="CDU116" s="2"/>
      <c r="CDV116" s="2"/>
      <c r="CDW116" s="2"/>
      <c r="CDX116" s="2"/>
      <c r="CDY116" s="2"/>
      <c r="CDZ116" s="2"/>
      <c r="CEA116" s="2"/>
      <c r="CEB116" s="2"/>
      <c r="CEC116" s="2"/>
      <c r="CED116" s="2"/>
      <c r="CEE116" s="2"/>
      <c r="CEF116" s="2"/>
      <c r="CEG116" s="2"/>
      <c r="CEH116" s="2"/>
      <c r="CEI116" s="2"/>
      <c r="CEJ116" s="2"/>
      <c r="CEK116" s="2"/>
      <c r="CEL116" s="2"/>
      <c r="CEM116" s="2"/>
      <c r="CEN116" s="2"/>
      <c r="CEO116" s="2"/>
      <c r="CEP116" s="2"/>
      <c r="CEQ116" s="2"/>
      <c r="CER116" s="2"/>
      <c r="CES116" s="2"/>
      <c r="CET116" s="2"/>
      <c r="CEU116" s="2"/>
      <c r="CEV116" s="2"/>
      <c r="CEW116" s="2"/>
      <c r="CEX116" s="2"/>
      <c r="CEY116" s="2"/>
      <c r="CEZ116" s="2"/>
      <c r="CFA116" s="2"/>
      <c r="CFB116" s="2"/>
      <c r="CFC116" s="2"/>
      <c r="CFD116" s="2"/>
      <c r="CFE116" s="2"/>
      <c r="CFF116" s="2"/>
      <c r="CFG116" s="2"/>
      <c r="CFH116" s="2"/>
      <c r="CFI116" s="2"/>
      <c r="CFJ116" s="2"/>
      <c r="CFK116" s="2"/>
      <c r="CFL116" s="2"/>
      <c r="CFM116" s="2"/>
      <c r="CFN116" s="2"/>
      <c r="CFO116" s="2"/>
      <c r="CFP116" s="2"/>
      <c r="CFQ116" s="2"/>
      <c r="CFR116" s="2"/>
      <c r="CFS116" s="2"/>
      <c r="CFT116" s="2"/>
      <c r="CFU116" s="2"/>
      <c r="CFV116" s="2"/>
      <c r="CFW116" s="2"/>
      <c r="CFX116" s="2"/>
      <c r="CFY116" s="2"/>
      <c r="CFZ116" s="2"/>
      <c r="CGA116" s="2"/>
      <c r="CGB116" s="2"/>
      <c r="CGC116" s="2"/>
      <c r="CGD116" s="2"/>
      <c r="CGE116" s="2"/>
      <c r="CGF116" s="2"/>
      <c r="CGG116" s="2"/>
      <c r="CGH116" s="2"/>
      <c r="CGI116" s="2"/>
      <c r="CGJ116" s="2"/>
      <c r="CGK116" s="2"/>
      <c r="CGL116" s="2"/>
      <c r="CGM116" s="2"/>
      <c r="CGN116" s="2"/>
      <c r="CGO116" s="2"/>
      <c r="CGP116" s="2"/>
      <c r="CGQ116" s="2"/>
      <c r="CGR116" s="2"/>
      <c r="CGS116" s="2"/>
      <c r="CGT116" s="2"/>
      <c r="CGU116" s="2"/>
      <c r="CGV116" s="2"/>
      <c r="CGW116" s="2"/>
      <c r="CGX116" s="2"/>
      <c r="CGY116" s="2"/>
      <c r="CGZ116" s="2"/>
      <c r="CHA116" s="2"/>
      <c r="CHB116" s="2"/>
      <c r="CHC116" s="2"/>
      <c r="CHD116" s="2"/>
      <c r="CHE116" s="2"/>
      <c r="CHF116" s="2"/>
      <c r="CHG116" s="2"/>
      <c r="CHH116" s="2"/>
      <c r="CHI116" s="2"/>
      <c r="CHJ116" s="2"/>
      <c r="CHK116" s="2"/>
      <c r="CHL116" s="2"/>
      <c r="CHM116" s="2"/>
      <c r="CHN116" s="2"/>
      <c r="CHO116" s="2"/>
      <c r="CHP116" s="2"/>
      <c r="CHQ116" s="2"/>
      <c r="CHR116" s="2"/>
      <c r="CHS116" s="2"/>
      <c r="CHT116" s="2"/>
      <c r="CHU116" s="2"/>
      <c r="CHV116" s="2"/>
      <c r="CHW116" s="2"/>
      <c r="CHX116" s="2"/>
      <c r="CHY116" s="2"/>
      <c r="CHZ116" s="2"/>
      <c r="CIA116" s="2"/>
      <c r="CIB116" s="2"/>
      <c r="CIC116" s="2"/>
      <c r="CID116" s="2"/>
      <c r="CIE116" s="2"/>
      <c r="CIF116" s="2"/>
      <c r="CIG116" s="2"/>
      <c r="CIH116" s="2"/>
      <c r="CII116" s="2"/>
      <c r="CIJ116" s="2"/>
      <c r="CIK116" s="2"/>
      <c r="CIL116" s="2"/>
      <c r="CIM116" s="2"/>
      <c r="CIN116" s="2"/>
      <c r="CIO116" s="2"/>
      <c r="CIP116" s="2"/>
      <c r="CIQ116" s="2"/>
      <c r="CIR116" s="2"/>
      <c r="CIS116" s="2"/>
      <c r="CIT116" s="2"/>
      <c r="CIU116" s="2"/>
      <c r="CIV116" s="2"/>
      <c r="CIW116" s="2"/>
      <c r="CIX116" s="2"/>
      <c r="CIY116" s="2"/>
      <c r="CIZ116" s="2"/>
      <c r="CJA116" s="2"/>
      <c r="CJB116" s="2"/>
      <c r="CJC116" s="2"/>
      <c r="CJD116" s="2"/>
      <c r="CJE116" s="2"/>
      <c r="CJF116" s="2"/>
      <c r="CJG116" s="2"/>
      <c r="CJH116" s="2"/>
      <c r="CJI116" s="2"/>
      <c r="CJJ116" s="2"/>
      <c r="CJK116" s="2"/>
      <c r="CJL116" s="2"/>
      <c r="CJM116" s="2"/>
      <c r="CJN116" s="2"/>
      <c r="CJO116" s="2"/>
      <c r="CJP116" s="2"/>
      <c r="CJQ116" s="2"/>
      <c r="CJR116" s="2"/>
      <c r="CJS116" s="2"/>
      <c r="CJT116" s="2"/>
      <c r="CJU116" s="2"/>
      <c r="CJV116" s="2"/>
      <c r="CJW116" s="2"/>
      <c r="CJX116" s="2"/>
      <c r="CJY116" s="2"/>
      <c r="CJZ116" s="2"/>
      <c r="CKA116" s="2"/>
      <c r="CKB116" s="2"/>
      <c r="CKC116" s="2"/>
      <c r="CKD116" s="2"/>
      <c r="CKE116" s="2"/>
      <c r="CKF116" s="2"/>
      <c r="CKG116" s="2"/>
      <c r="CKH116" s="2"/>
      <c r="CKI116" s="2"/>
      <c r="CKJ116" s="2"/>
      <c r="CKK116" s="2"/>
      <c r="CKL116" s="2"/>
      <c r="CKM116" s="2"/>
      <c r="CKN116" s="2"/>
      <c r="CKO116" s="2"/>
      <c r="CKP116" s="2"/>
      <c r="CKQ116" s="2"/>
      <c r="CKR116" s="2"/>
      <c r="CKS116" s="2"/>
      <c r="CKT116" s="2"/>
      <c r="CKU116" s="2"/>
      <c r="CKV116" s="2"/>
      <c r="CKW116" s="2"/>
      <c r="CKX116" s="2"/>
      <c r="CKY116" s="2"/>
      <c r="CKZ116" s="2"/>
      <c r="CLA116" s="2"/>
      <c r="CLB116" s="2"/>
      <c r="CLC116" s="2"/>
      <c r="CLD116" s="2"/>
      <c r="CLE116" s="2"/>
      <c r="CLF116" s="2"/>
      <c r="CLG116" s="2"/>
      <c r="CLH116" s="2"/>
      <c r="CLI116" s="2"/>
      <c r="CLJ116" s="2"/>
      <c r="CLK116" s="2"/>
      <c r="CLL116" s="2"/>
      <c r="CLM116" s="2"/>
      <c r="CLN116" s="2"/>
      <c r="CLO116" s="2"/>
      <c r="CLP116" s="2"/>
      <c r="CLQ116" s="2"/>
      <c r="CLR116" s="2"/>
      <c r="CLS116" s="2"/>
      <c r="CLT116" s="2"/>
      <c r="CLU116" s="2"/>
      <c r="CLV116" s="2"/>
      <c r="CLW116" s="2"/>
      <c r="CLX116" s="2"/>
      <c r="CLY116" s="2"/>
      <c r="CLZ116" s="2"/>
      <c r="CMA116" s="2"/>
      <c r="CMB116" s="2"/>
      <c r="CMC116" s="2"/>
      <c r="CMD116" s="2"/>
      <c r="CME116" s="2"/>
      <c r="CMF116" s="2"/>
      <c r="CMG116" s="2"/>
      <c r="CMH116" s="2"/>
      <c r="CMI116" s="2"/>
      <c r="CMJ116" s="2"/>
      <c r="CMK116" s="2"/>
      <c r="CML116" s="2"/>
      <c r="CMM116" s="2"/>
      <c r="CMN116" s="2"/>
      <c r="CMO116" s="2"/>
      <c r="CMP116" s="2"/>
      <c r="CMQ116" s="2"/>
      <c r="CMR116" s="2"/>
      <c r="CMS116" s="2"/>
      <c r="CMT116" s="2"/>
      <c r="CMU116" s="2"/>
      <c r="CMV116" s="2"/>
      <c r="CMW116" s="2"/>
      <c r="CMX116" s="2"/>
      <c r="CMY116" s="2"/>
      <c r="CMZ116" s="2"/>
      <c r="CNA116" s="2"/>
      <c r="CNB116" s="2"/>
      <c r="CNC116" s="2"/>
      <c r="CND116" s="2"/>
      <c r="CNE116" s="2"/>
      <c r="CNF116" s="2"/>
      <c r="CNG116" s="2"/>
      <c r="CNH116" s="2"/>
      <c r="CNI116" s="2"/>
      <c r="CNJ116" s="2"/>
      <c r="CNK116" s="2"/>
      <c r="CNL116" s="2"/>
      <c r="CNM116" s="2"/>
      <c r="CNN116" s="2"/>
      <c r="CNO116" s="2"/>
      <c r="CNP116" s="2"/>
      <c r="CNQ116" s="2"/>
      <c r="CNR116" s="2"/>
      <c r="CNS116" s="2"/>
      <c r="CNT116" s="2"/>
      <c r="CNU116" s="2"/>
      <c r="CNV116" s="2"/>
      <c r="CNW116" s="2"/>
      <c r="CNX116" s="2"/>
      <c r="CNY116" s="2"/>
      <c r="CNZ116" s="2"/>
      <c r="COA116" s="2"/>
      <c r="COB116" s="2"/>
      <c r="COC116" s="2"/>
      <c r="COD116" s="2"/>
      <c r="COE116" s="2"/>
      <c r="COF116" s="2"/>
      <c r="COG116" s="2"/>
      <c r="COH116" s="2"/>
      <c r="COI116" s="2"/>
      <c r="COJ116" s="2"/>
      <c r="COK116" s="2"/>
      <c r="COL116" s="2"/>
      <c r="COM116" s="2"/>
      <c r="CON116" s="2"/>
      <c r="COO116" s="2"/>
      <c r="COP116" s="2"/>
      <c r="COQ116" s="2"/>
      <c r="COR116" s="2"/>
      <c r="COS116" s="2"/>
      <c r="COT116" s="2"/>
      <c r="COU116" s="2"/>
      <c r="COV116" s="2"/>
      <c r="COW116" s="2"/>
      <c r="COX116" s="2"/>
      <c r="COY116" s="2"/>
      <c r="COZ116" s="2"/>
      <c r="CPA116" s="2"/>
      <c r="CPB116" s="2"/>
      <c r="CPC116" s="2"/>
      <c r="CPD116" s="2"/>
      <c r="CPE116" s="2"/>
      <c r="CPF116" s="2"/>
      <c r="CPG116" s="2"/>
      <c r="CPH116" s="2"/>
      <c r="CPI116" s="2"/>
      <c r="CPJ116" s="2"/>
      <c r="CPK116" s="2"/>
      <c r="CPL116" s="2"/>
      <c r="CPM116" s="2"/>
      <c r="CPN116" s="2"/>
      <c r="CPO116" s="2"/>
      <c r="CPP116" s="2"/>
      <c r="CPQ116" s="2"/>
      <c r="CPR116" s="2"/>
      <c r="CPS116" s="2"/>
      <c r="CPT116" s="2"/>
      <c r="CPU116" s="2"/>
      <c r="CPV116" s="2"/>
      <c r="CPW116" s="2"/>
      <c r="CPX116" s="2"/>
      <c r="CPY116" s="2"/>
      <c r="CPZ116" s="2"/>
      <c r="CQA116" s="2"/>
      <c r="CQB116" s="2"/>
      <c r="CQC116" s="2"/>
      <c r="CQD116" s="2"/>
      <c r="CQE116" s="2"/>
      <c r="CQF116" s="2"/>
      <c r="CQG116" s="2"/>
      <c r="CQH116" s="2"/>
      <c r="CQI116" s="2"/>
      <c r="CQJ116" s="2"/>
      <c r="CQK116" s="2"/>
      <c r="CQL116" s="2"/>
      <c r="CQM116" s="2"/>
      <c r="CQN116" s="2"/>
      <c r="CQO116" s="2"/>
      <c r="CQP116" s="2"/>
      <c r="CQQ116" s="2"/>
      <c r="CQR116" s="2"/>
      <c r="CQS116" s="2"/>
      <c r="CQT116" s="2"/>
      <c r="CQU116" s="2"/>
      <c r="CQV116" s="2"/>
      <c r="CQW116" s="2"/>
      <c r="CQX116" s="2"/>
      <c r="CQY116" s="2"/>
      <c r="CQZ116" s="2"/>
      <c r="CRA116" s="2"/>
      <c r="CRB116" s="2"/>
      <c r="CRC116" s="2"/>
      <c r="CRD116" s="2"/>
      <c r="CRE116" s="2"/>
      <c r="CRF116" s="2"/>
      <c r="CRG116" s="2"/>
      <c r="CRH116" s="2"/>
      <c r="CRI116" s="2"/>
      <c r="CRJ116" s="2"/>
      <c r="CRK116" s="2"/>
      <c r="CRL116" s="2"/>
      <c r="CRM116" s="2"/>
      <c r="CRN116" s="2"/>
      <c r="CRO116" s="2"/>
      <c r="CRP116" s="2"/>
      <c r="CRQ116" s="2"/>
      <c r="CRR116" s="2"/>
      <c r="CRS116" s="2"/>
      <c r="CRT116" s="2"/>
      <c r="CRU116" s="2"/>
      <c r="CRV116" s="2"/>
      <c r="CRW116" s="2"/>
      <c r="CRX116" s="2"/>
      <c r="CRY116" s="2"/>
      <c r="CRZ116" s="2"/>
      <c r="CSA116" s="2"/>
      <c r="CSB116" s="2"/>
      <c r="CSC116" s="2"/>
      <c r="CSD116" s="2"/>
      <c r="CSE116" s="2"/>
      <c r="CSF116" s="2"/>
      <c r="CSG116" s="2"/>
      <c r="CSH116" s="2"/>
      <c r="CSI116" s="2"/>
      <c r="CSJ116" s="2"/>
      <c r="CSK116" s="2"/>
      <c r="CSL116" s="2"/>
      <c r="CSM116" s="2"/>
      <c r="CSN116" s="2"/>
      <c r="CSO116" s="2"/>
    </row>
    <row r="117" spans="19:2537" x14ac:dyDescent="0.25"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  <c r="AMQ117" s="2"/>
      <c r="AMR117" s="2"/>
      <c r="AMS117" s="2"/>
      <c r="AMT117" s="2"/>
      <c r="AMU117" s="2"/>
      <c r="AMV117" s="2"/>
      <c r="AMW117" s="2"/>
      <c r="AMX117" s="2"/>
      <c r="AMY117" s="2"/>
      <c r="AMZ117" s="2"/>
      <c r="ANA117" s="2"/>
      <c r="ANB117" s="2"/>
      <c r="ANC117" s="2"/>
      <c r="AND117" s="2"/>
      <c r="ANE117" s="2"/>
      <c r="ANF117" s="2"/>
      <c r="ANG117" s="2"/>
      <c r="ANH117" s="2"/>
      <c r="ANI117" s="2"/>
      <c r="ANJ117" s="2"/>
      <c r="ANK117" s="2"/>
      <c r="ANL117" s="2"/>
      <c r="ANM117" s="2"/>
      <c r="ANN117" s="2"/>
      <c r="ANO117" s="2"/>
      <c r="ANP117" s="2"/>
      <c r="ANQ117" s="2"/>
      <c r="ANR117" s="2"/>
      <c r="ANS117" s="2"/>
      <c r="ANT117" s="2"/>
      <c r="ANU117" s="2"/>
      <c r="ANV117" s="2"/>
      <c r="ANW117" s="2"/>
      <c r="ANX117" s="2"/>
      <c r="ANY117" s="2"/>
      <c r="ANZ117" s="2"/>
      <c r="AOA117" s="2"/>
      <c r="AOB117" s="2"/>
      <c r="AOC117" s="2"/>
      <c r="AOD117" s="2"/>
      <c r="AOE117" s="2"/>
      <c r="AOF117" s="2"/>
      <c r="AOG117" s="2"/>
      <c r="AOH117" s="2"/>
      <c r="AOI117" s="2"/>
      <c r="AOJ117" s="2"/>
      <c r="AOK117" s="2"/>
      <c r="AOL117" s="2"/>
      <c r="AOM117" s="2"/>
      <c r="AON117" s="2"/>
      <c r="AOO117" s="2"/>
      <c r="AOP117" s="2"/>
      <c r="AOQ117" s="2"/>
      <c r="AOR117" s="2"/>
      <c r="AOS117" s="2"/>
      <c r="AOT117" s="2"/>
      <c r="AOU117" s="2"/>
      <c r="AOV117" s="2"/>
      <c r="AOW117" s="2"/>
      <c r="AOX117" s="2"/>
      <c r="AOY117" s="2"/>
      <c r="AOZ117" s="2"/>
      <c r="APA117" s="2"/>
      <c r="APB117" s="2"/>
      <c r="APC117" s="2"/>
      <c r="APD117" s="2"/>
      <c r="APE117" s="2"/>
      <c r="APF117" s="2"/>
      <c r="APG117" s="2"/>
      <c r="APH117" s="2"/>
      <c r="API117" s="2"/>
      <c r="APJ117" s="2"/>
      <c r="APK117" s="2"/>
      <c r="APL117" s="2"/>
      <c r="APM117" s="2"/>
      <c r="APN117" s="2"/>
      <c r="APO117" s="2"/>
      <c r="APP117" s="2"/>
      <c r="APQ117" s="2"/>
      <c r="APR117" s="2"/>
      <c r="APS117" s="2"/>
      <c r="APT117" s="2"/>
      <c r="APU117" s="2"/>
      <c r="APV117" s="2"/>
      <c r="APW117" s="2"/>
      <c r="APX117" s="2"/>
      <c r="APY117" s="2"/>
      <c r="APZ117" s="2"/>
      <c r="AQA117" s="2"/>
      <c r="AQB117" s="2"/>
      <c r="AQC117" s="2"/>
      <c r="AQD117" s="2"/>
      <c r="AQE117" s="2"/>
      <c r="AQF117" s="2"/>
      <c r="AQG117" s="2"/>
      <c r="AQH117" s="2"/>
      <c r="AQI117" s="2"/>
      <c r="AQJ117" s="2"/>
      <c r="AQK117" s="2"/>
      <c r="AQL117" s="2"/>
      <c r="AQM117" s="2"/>
      <c r="AQN117" s="2"/>
      <c r="AQO117" s="2"/>
      <c r="AQP117" s="2"/>
      <c r="AQQ117" s="2"/>
      <c r="AQR117" s="2"/>
      <c r="AQS117" s="2"/>
      <c r="AQT117" s="2"/>
      <c r="AQU117" s="2"/>
      <c r="AQV117" s="2"/>
      <c r="AQW117" s="2"/>
      <c r="AQX117" s="2"/>
      <c r="AQY117" s="2"/>
      <c r="AQZ117" s="2"/>
      <c r="ARA117" s="2"/>
      <c r="ARB117" s="2"/>
      <c r="ARC117" s="2"/>
      <c r="ARD117" s="2"/>
      <c r="ARE117" s="2"/>
      <c r="ARF117" s="2"/>
      <c r="ARG117" s="2"/>
      <c r="ARH117" s="2"/>
      <c r="ARI117" s="2"/>
      <c r="ARJ117" s="2"/>
      <c r="ARK117" s="2"/>
      <c r="ARL117" s="2"/>
      <c r="ARM117" s="2"/>
      <c r="ARN117" s="2"/>
      <c r="ARO117" s="2"/>
      <c r="ARP117" s="2"/>
      <c r="ARQ117" s="2"/>
      <c r="ARR117" s="2"/>
      <c r="ARS117" s="2"/>
      <c r="ART117" s="2"/>
      <c r="ARU117" s="2"/>
      <c r="ARV117" s="2"/>
      <c r="ARW117" s="2"/>
      <c r="ARX117" s="2"/>
      <c r="ARY117" s="2"/>
      <c r="ARZ117" s="2"/>
      <c r="ASA117" s="2"/>
      <c r="ASB117" s="2"/>
      <c r="ASC117" s="2"/>
      <c r="ASD117" s="2"/>
      <c r="ASE117" s="2"/>
      <c r="ASF117" s="2"/>
      <c r="ASG117" s="2"/>
      <c r="ASH117" s="2"/>
      <c r="ASI117" s="2"/>
      <c r="ASJ117" s="2"/>
      <c r="ASK117" s="2"/>
      <c r="ASL117" s="2"/>
      <c r="ASM117" s="2"/>
      <c r="ASN117" s="2"/>
      <c r="ASO117" s="2"/>
      <c r="ASP117" s="2"/>
      <c r="ASQ117" s="2"/>
      <c r="ASR117" s="2"/>
      <c r="ASS117" s="2"/>
      <c r="AST117" s="2"/>
      <c r="ASU117" s="2"/>
      <c r="ASV117" s="2"/>
      <c r="ASW117" s="2"/>
      <c r="ASX117" s="2"/>
      <c r="ASY117" s="2"/>
      <c r="ASZ117" s="2"/>
      <c r="ATA117" s="2"/>
      <c r="ATB117" s="2"/>
      <c r="ATC117" s="2"/>
      <c r="ATD117" s="2"/>
      <c r="ATE117" s="2"/>
      <c r="ATF117" s="2"/>
      <c r="ATG117" s="2"/>
      <c r="ATH117" s="2"/>
      <c r="ATI117" s="2"/>
      <c r="ATJ117" s="2"/>
      <c r="ATK117" s="2"/>
      <c r="ATL117" s="2"/>
      <c r="ATM117" s="2"/>
      <c r="ATN117" s="2"/>
      <c r="ATO117" s="2"/>
      <c r="ATP117" s="2"/>
      <c r="ATQ117" s="2"/>
      <c r="ATR117" s="2"/>
      <c r="ATS117" s="2"/>
      <c r="ATT117" s="2"/>
      <c r="ATU117" s="2"/>
      <c r="ATV117" s="2"/>
      <c r="ATW117" s="2"/>
      <c r="ATX117" s="2"/>
      <c r="ATY117" s="2"/>
      <c r="ATZ117" s="2"/>
      <c r="AUA117" s="2"/>
      <c r="AUB117" s="2"/>
      <c r="AUC117" s="2"/>
      <c r="AUD117" s="2"/>
      <c r="AUE117" s="2"/>
      <c r="AUF117" s="2"/>
      <c r="AUG117" s="2"/>
      <c r="AUH117" s="2"/>
      <c r="AUI117" s="2"/>
      <c r="AUJ117" s="2"/>
      <c r="AUK117" s="2"/>
      <c r="AUL117" s="2"/>
      <c r="AUM117" s="2"/>
      <c r="AUN117" s="2"/>
      <c r="AUO117" s="2"/>
      <c r="AUP117" s="2"/>
      <c r="AUQ117" s="2"/>
      <c r="AUR117" s="2"/>
      <c r="AUS117" s="2"/>
      <c r="AUT117" s="2"/>
      <c r="AUU117" s="2"/>
      <c r="AUV117" s="2"/>
      <c r="AUW117" s="2"/>
      <c r="AUX117" s="2"/>
      <c r="AUY117" s="2"/>
      <c r="AUZ117" s="2"/>
      <c r="AVA117" s="2"/>
      <c r="AVB117" s="2"/>
      <c r="AVC117" s="2"/>
      <c r="AVD117" s="2"/>
      <c r="AVE117" s="2"/>
      <c r="AVF117" s="2"/>
      <c r="AVG117" s="2"/>
      <c r="AVH117" s="2"/>
      <c r="AVI117" s="2"/>
      <c r="AVJ117" s="2"/>
      <c r="AVK117" s="2"/>
      <c r="AVL117" s="2"/>
      <c r="AVM117" s="2"/>
      <c r="AVN117" s="2"/>
      <c r="AVO117" s="2"/>
      <c r="AVP117" s="2"/>
      <c r="AVQ117" s="2"/>
      <c r="AVR117" s="2"/>
      <c r="AVS117" s="2"/>
      <c r="AVT117" s="2"/>
      <c r="AVU117" s="2"/>
      <c r="AVV117" s="2"/>
      <c r="AVW117" s="2"/>
      <c r="AVX117" s="2"/>
      <c r="AVY117" s="2"/>
      <c r="AVZ117" s="2"/>
      <c r="AWA117" s="2"/>
      <c r="AWB117" s="2"/>
      <c r="AWC117" s="2"/>
      <c r="AWD117" s="2"/>
      <c r="AWE117" s="2"/>
      <c r="AWF117" s="2"/>
      <c r="AWG117" s="2"/>
      <c r="AWH117" s="2"/>
      <c r="AWI117" s="2"/>
      <c r="AWJ117" s="2"/>
      <c r="AWK117" s="2"/>
      <c r="AWL117" s="2"/>
      <c r="AWM117" s="2"/>
      <c r="AWN117" s="2"/>
      <c r="AWO117" s="2"/>
      <c r="AWP117" s="2"/>
      <c r="AWQ117" s="2"/>
      <c r="AWR117" s="2"/>
      <c r="AWS117" s="2"/>
      <c r="AWT117" s="2"/>
      <c r="AWU117" s="2"/>
      <c r="AWV117" s="2"/>
      <c r="AWW117" s="2"/>
      <c r="AWX117" s="2"/>
      <c r="AWY117" s="2"/>
      <c r="AWZ117" s="2"/>
      <c r="AXA117" s="2"/>
      <c r="AXB117" s="2"/>
      <c r="AXC117" s="2"/>
      <c r="AXD117" s="2"/>
      <c r="AXE117" s="2"/>
      <c r="AXF117" s="2"/>
      <c r="AXG117" s="2"/>
      <c r="AXH117" s="2"/>
      <c r="AXI117" s="2"/>
      <c r="AXJ117" s="2"/>
      <c r="AXK117" s="2"/>
      <c r="AXL117" s="2"/>
      <c r="AXM117" s="2"/>
      <c r="AXN117" s="2"/>
      <c r="AXO117" s="2"/>
      <c r="AXP117" s="2"/>
      <c r="AXQ117" s="2"/>
      <c r="AXR117" s="2"/>
      <c r="AXS117" s="2"/>
      <c r="AXT117" s="2"/>
      <c r="AXU117" s="2"/>
      <c r="AXV117" s="2"/>
      <c r="AXW117" s="2"/>
      <c r="AXX117" s="2"/>
      <c r="AXY117" s="2"/>
      <c r="AXZ117" s="2"/>
      <c r="AYA117" s="2"/>
      <c r="AYB117" s="2"/>
      <c r="AYC117" s="2"/>
      <c r="AYD117" s="2"/>
      <c r="AYE117" s="2"/>
      <c r="AYF117" s="2"/>
      <c r="AYG117" s="2"/>
      <c r="AYH117" s="2"/>
      <c r="AYI117" s="2"/>
      <c r="AYJ117" s="2"/>
      <c r="AYK117" s="2"/>
      <c r="AYL117" s="2"/>
      <c r="AYM117" s="2"/>
      <c r="AYN117" s="2"/>
      <c r="AYO117" s="2"/>
      <c r="AYP117" s="2"/>
      <c r="AYQ117" s="2"/>
      <c r="AYR117" s="2"/>
      <c r="AYS117" s="2"/>
      <c r="AYT117" s="2"/>
      <c r="AYU117" s="2"/>
      <c r="AYV117" s="2"/>
      <c r="AYW117" s="2"/>
      <c r="AYX117" s="2"/>
      <c r="AYY117" s="2"/>
      <c r="AYZ117" s="2"/>
      <c r="AZA117" s="2"/>
      <c r="AZB117" s="2"/>
      <c r="AZC117" s="2"/>
      <c r="AZD117" s="2"/>
      <c r="AZE117" s="2"/>
      <c r="AZF117" s="2"/>
      <c r="AZG117" s="2"/>
      <c r="AZH117" s="2"/>
      <c r="AZI117" s="2"/>
      <c r="AZJ117" s="2"/>
      <c r="AZK117" s="2"/>
      <c r="AZL117" s="2"/>
      <c r="AZM117" s="2"/>
      <c r="AZN117" s="2"/>
      <c r="AZO117" s="2"/>
      <c r="AZP117" s="2"/>
      <c r="AZQ117" s="2"/>
      <c r="AZR117" s="2"/>
      <c r="AZS117" s="2"/>
      <c r="AZT117" s="2"/>
      <c r="AZU117" s="2"/>
      <c r="AZV117" s="2"/>
      <c r="AZW117" s="2"/>
      <c r="AZX117" s="2"/>
      <c r="AZY117" s="2"/>
      <c r="AZZ117" s="2"/>
      <c r="BAA117" s="2"/>
      <c r="BAB117" s="2"/>
      <c r="BAC117" s="2"/>
      <c r="BAD117" s="2"/>
      <c r="BAE117" s="2"/>
      <c r="BAF117" s="2"/>
      <c r="BAG117" s="2"/>
      <c r="BAH117" s="2"/>
      <c r="BAI117" s="2"/>
      <c r="BAJ117" s="2"/>
      <c r="BAK117" s="2"/>
      <c r="BAL117" s="2"/>
      <c r="BAM117" s="2"/>
      <c r="BAN117" s="2"/>
      <c r="BAO117" s="2"/>
      <c r="BAP117" s="2"/>
      <c r="BAQ117" s="2"/>
      <c r="BAR117" s="2"/>
      <c r="BAS117" s="2"/>
      <c r="BAT117" s="2"/>
      <c r="BAU117" s="2"/>
      <c r="BAV117" s="2"/>
      <c r="BAW117" s="2"/>
      <c r="BAX117" s="2"/>
      <c r="BAY117" s="2"/>
      <c r="BAZ117" s="2"/>
      <c r="BBA117" s="2"/>
      <c r="BBB117" s="2"/>
      <c r="BBC117" s="2"/>
      <c r="BBD117" s="2"/>
      <c r="BBE117" s="2"/>
      <c r="BBF117" s="2"/>
      <c r="BBG117" s="2"/>
      <c r="BBH117" s="2"/>
      <c r="BBI117" s="2"/>
      <c r="BBJ117" s="2"/>
      <c r="BBK117" s="2"/>
      <c r="BBL117" s="2"/>
      <c r="BBM117" s="2"/>
      <c r="BBN117" s="2"/>
      <c r="BBO117" s="2"/>
      <c r="BBP117" s="2"/>
      <c r="BBQ117" s="2"/>
      <c r="BBR117" s="2"/>
      <c r="BBS117" s="2"/>
      <c r="BBT117" s="2"/>
      <c r="BBU117" s="2"/>
      <c r="BBV117" s="2"/>
      <c r="BBW117" s="2"/>
      <c r="BBX117" s="2"/>
      <c r="BBY117" s="2"/>
      <c r="BBZ117" s="2"/>
      <c r="BCA117" s="2"/>
      <c r="BCB117" s="2"/>
      <c r="BCC117" s="2"/>
      <c r="BCD117" s="2"/>
      <c r="BCE117" s="2"/>
      <c r="BCF117" s="2"/>
      <c r="BCG117" s="2"/>
      <c r="BCH117" s="2"/>
      <c r="BCI117" s="2"/>
      <c r="BCJ117" s="2"/>
      <c r="BCK117" s="2"/>
      <c r="BCL117" s="2"/>
      <c r="BCM117" s="2"/>
      <c r="BCN117" s="2"/>
      <c r="BCO117" s="2"/>
      <c r="BCP117" s="2"/>
      <c r="BCQ117" s="2"/>
      <c r="BCR117" s="2"/>
      <c r="BCS117" s="2"/>
      <c r="BCT117" s="2"/>
      <c r="BCU117" s="2"/>
      <c r="BCV117" s="2"/>
      <c r="BCW117" s="2"/>
      <c r="BCX117" s="2"/>
      <c r="BCY117" s="2"/>
      <c r="BCZ117" s="2"/>
      <c r="BDA117" s="2"/>
      <c r="BDB117" s="2"/>
      <c r="BDC117" s="2"/>
      <c r="BDD117" s="2"/>
      <c r="BDE117" s="2"/>
      <c r="BDF117" s="2"/>
      <c r="BDG117" s="2"/>
      <c r="BDH117" s="2"/>
      <c r="BDI117" s="2"/>
      <c r="BDJ117" s="2"/>
      <c r="BDK117" s="2"/>
      <c r="BDL117" s="2"/>
      <c r="BDM117" s="2"/>
      <c r="BDN117" s="2"/>
      <c r="BDO117" s="2"/>
      <c r="BDP117" s="2"/>
      <c r="BDQ117" s="2"/>
      <c r="BDR117" s="2"/>
      <c r="BDS117" s="2"/>
      <c r="BDT117" s="2"/>
      <c r="BDU117" s="2"/>
      <c r="BDV117" s="2"/>
      <c r="BDW117" s="2"/>
      <c r="BDX117" s="2"/>
      <c r="BDY117" s="2"/>
      <c r="BDZ117" s="2"/>
      <c r="BEA117" s="2"/>
      <c r="BEB117" s="2"/>
      <c r="BEC117" s="2"/>
      <c r="BED117" s="2"/>
      <c r="BEE117" s="2"/>
      <c r="BEF117" s="2"/>
      <c r="BEG117" s="2"/>
      <c r="BEH117" s="2"/>
      <c r="BEI117" s="2"/>
      <c r="BEJ117" s="2"/>
      <c r="BEK117" s="2"/>
      <c r="BEL117" s="2"/>
      <c r="BEM117" s="2"/>
      <c r="BEN117" s="2"/>
      <c r="BEO117" s="2"/>
      <c r="BEP117" s="2"/>
      <c r="BEQ117" s="2"/>
      <c r="BER117" s="2"/>
      <c r="BES117" s="2"/>
      <c r="BET117" s="2"/>
      <c r="BEU117" s="2"/>
      <c r="BEV117" s="2"/>
      <c r="BEW117" s="2"/>
      <c r="BEX117" s="2"/>
      <c r="BEY117" s="2"/>
      <c r="BEZ117" s="2"/>
      <c r="BFA117" s="2"/>
      <c r="BFB117" s="2"/>
      <c r="BFC117" s="2"/>
      <c r="BFD117" s="2"/>
      <c r="BFE117" s="2"/>
      <c r="BFF117" s="2"/>
      <c r="BFG117" s="2"/>
      <c r="BFH117" s="2"/>
      <c r="BFI117" s="2"/>
      <c r="BFJ117" s="2"/>
      <c r="BFK117" s="2"/>
      <c r="BFL117" s="2"/>
      <c r="BFM117" s="2"/>
      <c r="BFN117" s="2"/>
      <c r="BFO117" s="2"/>
      <c r="BFP117" s="2"/>
      <c r="BFQ117" s="2"/>
      <c r="BFR117" s="2"/>
      <c r="BFS117" s="2"/>
      <c r="BFT117" s="2"/>
      <c r="BFU117" s="2"/>
      <c r="BFV117" s="2"/>
      <c r="BFW117" s="2"/>
      <c r="BFX117" s="2"/>
      <c r="BFY117" s="2"/>
      <c r="BFZ117" s="2"/>
      <c r="BGA117" s="2"/>
      <c r="BGB117" s="2"/>
      <c r="BGC117" s="2"/>
      <c r="BGD117" s="2"/>
      <c r="BGE117" s="2"/>
      <c r="BGF117" s="2"/>
      <c r="BGG117" s="2"/>
      <c r="BGH117" s="2"/>
      <c r="BGI117" s="2"/>
      <c r="BGJ117" s="2"/>
      <c r="BGK117" s="2"/>
      <c r="BGL117" s="2"/>
      <c r="BGM117" s="2"/>
      <c r="BGN117" s="2"/>
      <c r="BGO117" s="2"/>
      <c r="BGP117" s="2"/>
      <c r="BGQ117" s="2"/>
      <c r="BGR117" s="2"/>
      <c r="BGS117" s="2"/>
      <c r="BGT117" s="2"/>
      <c r="BGU117" s="2"/>
      <c r="BGV117" s="2"/>
      <c r="BGW117" s="2"/>
      <c r="BGX117" s="2"/>
      <c r="BGY117" s="2"/>
      <c r="BGZ117" s="2"/>
      <c r="BHA117" s="2"/>
      <c r="BHB117" s="2"/>
      <c r="BHC117" s="2"/>
      <c r="BHD117" s="2"/>
      <c r="BHE117" s="2"/>
      <c r="BHF117" s="2"/>
      <c r="BHG117" s="2"/>
      <c r="BHH117" s="2"/>
      <c r="BHI117" s="2"/>
      <c r="BHJ117" s="2"/>
      <c r="BHK117" s="2"/>
      <c r="BHL117" s="2"/>
      <c r="BHM117" s="2"/>
      <c r="BHN117" s="2"/>
      <c r="BHO117" s="2"/>
      <c r="BHP117" s="2"/>
      <c r="BHQ117" s="2"/>
      <c r="BHR117" s="2"/>
      <c r="BHS117" s="2"/>
      <c r="BHT117" s="2"/>
      <c r="BHU117" s="2"/>
      <c r="BHV117" s="2"/>
      <c r="BHW117" s="2"/>
      <c r="BHX117" s="2"/>
      <c r="BHY117" s="2"/>
      <c r="BHZ117" s="2"/>
      <c r="BIA117" s="2"/>
      <c r="BIB117" s="2"/>
      <c r="BIC117" s="2"/>
      <c r="BID117" s="2"/>
      <c r="BIE117" s="2"/>
      <c r="BIF117" s="2"/>
      <c r="BIG117" s="2"/>
      <c r="BIH117" s="2"/>
      <c r="BII117" s="2"/>
      <c r="BIJ117" s="2"/>
      <c r="BIK117" s="2"/>
      <c r="BIL117" s="2"/>
      <c r="BIM117" s="2"/>
      <c r="BIN117" s="2"/>
      <c r="BIO117" s="2"/>
      <c r="BIP117" s="2"/>
      <c r="BIQ117" s="2"/>
      <c r="BIR117" s="2"/>
      <c r="BIS117" s="2"/>
      <c r="BIT117" s="2"/>
      <c r="BIU117" s="2"/>
      <c r="BIV117" s="2"/>
      <c r="BIW117" s="2"/>
      <c r="BIX117" s="2"/>
      <c r="BIY117" s="2"/>
      <c r="BIZ117" s="2"/>
      <c r="BJA117" s="2"/>
      <c r="BJB117" s="2"/>
      <c r="BJC117" s="2"/>
      <c r="BJD117" s="2"/>
      <c r="BJE117" s="2"/>
      <c r="BJF117" s="2"/>
      <c r="BJG117" s="2"/>
      <c r="BJH117" s="2"/>
      <c r="BJI117" s="2"/>
      <c r="BJJ117" s="2"/>
      <c r="BJK117" s="2"/>
      <c r="BJL117" s="2"/>
      <c r="BJM117" s="2"/>
      <c r="BJN117" s="2"/>
      <c r="BJO117" s="2"/>
      <c r="BJP117" s="2"/>
      <c r="BJQ117" s="2"/>
      <c r="BJR117" s="2"/>
      <c r="BJS117" s="2"/>
      <c r="BJT117" s="2"/>
      <c r="BJU117" s="2"/>
      <c r="BJV117" s="2"/>
      <c r="BJW117" s="2"/>
      <c r="BJX117" s="2"/>
      <c r="BJY117" s="2"/>
      <c r="BJZ117" s="2"/>
      <c r="BKA117" s="2"/>
      <c r="BKB117" s="2"/>
      <c r="BKC117" s="2"/>
      <c r="BKD117" s="2"/>
      <c r="BKE117" s="2"/>
      <c r="BKF117" s="2"/>
      <c r="BKG117" s="2"/>
      <c r="BKH117" s="2"/>
      <c r="BKI117" s="2"/>
      <c r="BKJ117" s="2"/>
      <c r="BKK117" s="2"/>
      <c r="BKL117" s="2"/>
      <c r="BKM117" s="2"/>
      <c r="BKN117" s="2"/>
      <c r="BKO117" s="2"/>
      <c r="BKP117" s="2"/>
      <c r="BKQ117" s="2"/>
      <c r="BKR117" s="2"/>
      <c r="BKS117" s="2"/>
      <c r="BKT117" s="2"/>
      <c r="BKU117" s="2"/>
      <c r="BKV117" s="2"/>
      <c r="BKW117" s="2"/>
      <c r="BKX117" s="2"/>
      <c r="BKY117" s="2"/>
      <c r="BKZ117" s="2"/>
      <c r="BLA117" s="2"/>
      <c r="BLB117" s="2"/>
      <c r="BLC117" s="2"/>
      <c r="BLD117" s="2"/>
      <c r="BLE117" s="2"/>
      <c r="BLF117" s="2"/>
      <c r="BLG117" s="2"/>
      <c r="BLH117" s="2"/>
      <c r="BLI117" s="2"/>
      <c r="BLJ117" s="2"/>
      <c r="BLK117" s="2"/>
      <c r="BLL117" s="2"/>
      <c r="BLM117" s="2"/>
      <c r="BLN117" s="2"/>
      <c r="BLO117" s="2"/>
      <c r="BLP117" s="2"/>
      <c r="BLQ117" s="2"/>
      <c r="BLR117" s="2"/>
      <c r="BLS117" s="2"/>
      <c r="BLT117" s="2"/>
      <c r="BLU117" s="2"/>
      <c r="BLV117" s="2"/>
      <c r="BLW117" s="2"/>
      <c r="BLX117" s="2"/>
      <c r="BLY117" s="2"/>
      <c r="BLZ117" s="2"/>
      <c r="BMA117" s="2"/>
      <c r="BMB117" s="2"/>
      <c r="BMC117" s="2"/>
      <c r="BMD117" s="2"/>
      <c r="BME117" s="2"/>
      <c r="BMF117" s="2"/>
      <c r="BMG117" s="2"/>
      <c r="BMH117" s="2"/>
      <c r="BMI117" s="2"/>
      <c r="BMJ117" s="2"/>
      <c r="BMK117" s="2"/>
      <c r="BML117" s="2"/>
      <c r="BMM117" s="2"/>
      <c r="BMN117" s="2"/>
      <c r="BMO117" s="2"/>
      <c r="BMP117" s="2"/>
      <c r="BMQ117" s="2"/>
      <c r="BMR117" s="2"/>
      <c r="BMS117" s="2"/>
      <c r="BMT117" s="2"/>
      <c r="BMU117" s="2"/>
      <c r="BMV117" s="2"/>
      <c r="BMW117" s="2"/>
      <c r="BMX117" s="2"/>
      <c r="BMY117" s="2"/>
      <c r="BMZ117" s="2"/>
      <c r="BNA117" s="2"/>
      <c r="BNB117" s="2"/>
      <c r="BNC117" s="2"/>
      <c r="BND117" s="2"/>
      <c r="BNE117" s="2"/>
      <c r="BNF117" s="2"/>
      <c r="BNG117" s="2"/>
      <c r="BNH117" s="2"/>
      <c r="BNI117" s="2"/>
      <c r="BNJ117" s="2"/>
      <c r="BNK117" s="2"/>
      <c r="BNL117" s="2"/>
      <c r="BNM117" s="2"/>
      <c r="BNN117" s="2"/>
      <c r="BNO117" s="2"/>
      <c r="BNP117" s="2"/>
      <c r="BNQ117" s="2"/>
      <c r="BNR117" s="2"/>
      <c r="BNS117" s="2"/>
      <c r="BNT117" s="2"/>
      <c r="BNU117" s="2"/>
      <c r="BNV117" s="2"/>
      <c r="BNW117" s="2"/>
      <c r="BNX117" s="2"/>
      <c r="BNY117" s="2"/>
      <c r="BNZ117" s="2"/>
      <c r="BOA117" s="2"/>
      <c r="BOB117" s="2"/>
      <c r="BOC117" s="2"/>
      <c r="BOD117" s="2"/>
      <c r="BOE117" s="2"/>
      <c r="BOF117" s="2"/>
      <c r="BOG117" s="2"/>
      <c r="BOH117" s="2"/>
      <c r="BOI117" s="2"/>
      <c r="BOJ117" s="2"/>
      <c r="BOK117" s="2"/>
      <c r="BOL117" s="2"/>
      <c r="BOM117" s="2"/>
      <c r="BON117" s="2"/>
      <c r="BOO117" s="2"/>
      <c r="BOP117" s="2"/>
      <c r="BOQ117" s="2"/>
      <c r="BOR117" s="2"/>
      <c r="BOS117" s="2"/>
      <c r="BOT117" s="2"/>
      <c r="BOU117" s="2"/>
      <c r="BOV117" s="2"/>
      <c r="BOW117" s="2"/>
      <c r="BOX117" s="2"/>
      <c r="BOY117" s="2"/>
      <c r="BOZ117" s="2"/>
      <c r="BPA117" s="2"/>
      <c r="BPB117" s="2"/>
      <c r="BPC117" s="2"/>
      <c r="BPD117" s="2"/>
      <c r="BPE117" s="2"/>
      <c r="BPF117" s="2"/>
      <c r="BPG117" s="2"/>
      <c r="BPH117" s="2"/>
      <c r="BPI117" s="2"/>
      <c r="BPJ117" s="2"/>
      <c r="BPK117" s="2"/>
      <c r="BPL117" s="2"/>
      <c r="BPM117" s="2"/>
      <c r="BPN117" s="2"/>
      <c r="BPO117" s="2"/>
      <c r="BPP117" s="2"/>
      <c r="BPQ117" s="2"/>
      <c r="BPR117" s="2"/>
      <c r="BPS117" s="2"/>
      <c r="BPT117" s="2"/>
      <c r="BPU117" s="2"/>
      <c r="BPV117" s="2"/>
      <c r="BPW117" s="2"/>
      <c r="BPX117" s="2"/>
      <c r="BPY117" s="2"/>
      <c r="BPZ117" s="2"/>
      <c r="BQA117" s="2"/>
      <c r="BQB117" s="2"/>
      <c r="BQC117" s="2"/>
      <c r="BQD117" s="2"/>
      <c r="BQE117" s="2"/>
      <c r="BQF117" s="2"/>
      <c r="BQG117" s="2"/>
      <c r="BQH117" s="2"/>
      <c r="BQI117" s="2"/>
      <c r="BQJ117" s="2"/>
      <c r="BQK117" s="2"/>
      <c r="BQL117" s="2"/>
      <c r="BQM117" s="2"/>
      <c r="BQN117" s="2"/>
      <c r="BQO117" s="2"/>
      <c r="BQP117" s="2"/>
      <c r="BQQ117" s="2"/>
      <c r="BQR117" s="2"/>
      <c r="BQS117" s="2"/>
      <c r="BQT117" s="2"/>
      <c r="BQU117" s="2"/>
      <c r="BQV117" s="2"/>
      <c r="BQW117" s="2"/>
      <c r="BQX117" s="2"/>
      <c r="BQY117" s="2"/>
      <c r="BQZ117" s="2"/>
      <c r="BRA117" s="2"/>
      <c r="BRB117" s="2"/>
      <c r="BRC117" s="2"/>
      <c r="BRD117" s="2"/>
      <c r="BRE117" s="2"/>
      <c r="BRF117" s="2"/>
      <c r="BRG117" s="2"/>
      <c r="BRH117" s="2"/>
      <c r="BRI117" s="2"/>
      <c r="BRJ117" s="2"/>
      <c r="BRK117" s="2"/>
      <c r="BRL117" s="2"/>
      <c r="BRM117" s="2"/>
      <c r="BRN117" s="2"/>
      <c r="BRO117" s="2"/>
      <c r="BRP117" s="2"/>
      <c r="BRQ117" s="2"/>
      <c r="BRR117" s="2"/>
      <c r="BRS117" s="2"/>
      <c r="BRT117" s="2"/>
      <c r="BRU117" s="2"/>
      <c r="BRV117" s="2"/>
      <c r="BRW117" s="2"/>
      <c r="BRX117" s="2"/>
      <c r="BRY117" s="2"/>
      <c r="BRZ117" s="2"/>
      <c r="BSA117" s="2"/>
      <c r="BSB117" s="2"/>
      <c r="BSC117" s="2"/>
      <c r="BSD117" s="2"/>
      <c r="BSE117" s="2"/>
      <c r="BSF117" s="2"/>
      <c r="BSG117" s="2"/>
      <c r="BSH117" s="2"/>
      <c r="BSI117" s="2"/>
      <c r="BSJ117" s="2"/>
      <c r="BSK117" s="2"/>
      <c r="BSL117" s="2"/>
      <c r="BSM117" s="2"/>
      <c r="BSN117" s="2"/>
      <c r="BSO117" s="2"/>
      <c r="BSP117" s="2"/>
      <c r="BSQ117" s="2"/>
      <c r="BSR117" s="2"/>
      <c r="BSS117" s="2"/>
      <c r="BST117" s="2"/>
      <c r="BSU117" s="2"/>
      <c r="BSV117" s="2"/>
      <c r="BSW117" s="2"/>
      <c r="BSX117" s="2"/>
      <c r="BSY117" s="2"/>
      <c r="BSZ117" s="2"/>
      <c r="BTA117" s="2"/>
      <c r="BTB117" s="2"/>
      <c r="BTC117" s="2"/>
      <c r="BTD117" s="2"/>
      <c r="BTE117" s="2"/>
      <c r="BTF117" s="2"/>
      <c r="BTG117" s="2"/>
      <c r="BTH117" s="2"/>
      <c r="BTI117" s="2"/>
      <c r="BTJ117" s="2"/>
      <c r="BTK117" s="2"/>
      <c r="BTL117" s="2"/>
      <c r="BTM117" s="2"/>
      <c r="BTN117" s="2"/>
      <c r="BTO117" s="2"/>
      <c r="BTP117" s="2"/>
      <c r="BTQ117" s="2"/>
      <c r="BTR117" s="2"/>
      <c r="BTS117" s="2"/>
      <c r="BTT117" s="2"/>
      <c r="BTU117" s="2"/>
      <c r="BTV117" s="2"/>
      <c r="BTW117" s="2"/>
      <c r="BTX117" s="2"/>
      <c r="BTY117" s="2"/>
      <c r="BTZ117" s="2"/>
      <c r="BUA117" s="2"/>
      <c r="BUB117" s="2"/>
      <c r="BUC117" s="2"/>
      <c r="BUD117" s="2"/>
      <c r="BUE117" s="2"/>
      <c r="BUF117" s="2"/>
      <c r="BUG117" s="2"/>
      <c r="BUH117" s="2"/>
      <c r="BUI117" s="2"/>
      <c r="BUJ117" s="2"/>
      <c r="BUK117" s="2"/>
      <c r="BUL117" s="2"/>
      <c r="BUM117" s="2"/>
      <c r="BUN117" s="2"/>
      <c r="BUO117" s="2"/>
      <c r="BUP117" s="2"/>
      <c r="BUQ117" s="2"/>
      <c r="BUR117" s="2"/>
      <c r="BUS117" s="2"/>
      <c r="BUT117" s="2"/>
      <c r="BUU117" s="2"/>
      <c r="BUV117" s="2"/>
      <c r="BUW117" s="2"/>
      <c r="BUX117" s="2"/>
      <c r="BUY117" s="2"/>
      <c r="BUZ117" s="2"/>
      <c r="BVA117" s="2"/>
      <c r="BVB117" s="2"/>
      <c r="BVC117" s="2"/>
      <c r="BVD117" s="2"/>
      <c r="BVE117" s="2"/>
      <c r="BVF117" s="2"/>
      <c r="BVG117" s="2"/>
      <c r="BVH117" s="2"/>
      <c r="BVI117" s="2"/>
      <c r="BVJ117" s="2"/>
      <c r="BVK117" s="2"/>
      <c r="BVL117" s="2"/>
      <c r="BVM117" s="2"/>
      <c r="BVN117" s="2"/>
      <c r="BVO117" s="2"/>
      <c r="BVP117" s="2"/>
      <c r="BVQ117" s="2"/>
      <c r="BVR117" s="2"/>
      <c r="BVS117" s="2"/>
      <c r="BVT117" s="2"/>
      <c r="BVU117" s="2"/>
      <c r="BVV117" s="2"/>
      <c r="BVW117" s="2"/>
      <c r="BVX117" s="2"/>
      <c r="BVY117" s="2"/>
      <c r="BVZ117" s="2"/>
      <c r="BWA117" s="2"/>
      <c r="BWB117" s="2"/>
      <c r="BWC117" s="2"/>
      <c r="BWD117" s="2"/>
      <c r="BWE117" s="2"/>
      <c r="BWF117" s="2"/>
      <c r="BWG117" s="2"/>
      <c r="BWH117" s="2"/>
      <c r="BWI117" s="2"/>
      <c r="BWJ117" s="2"/>
      <c r="BWK117" s="2"/>
      <c r="BWL117" s="2"/>
      <c r="BWM117" s="2"/>
      <c r="BWN117" s="2"/>
      <c r="BWO117" s="2"/>
      <c r="BWP117" s="2"/>
      <c r="BWQ117" s="2"/>
      <c r="BWR117" s="2"/>
      <c r="BWS117" s="2"/>
      <c r="BWT117" s="2"/>
      <c r="BWU117" s="2"/>
      <c r="BWV117" s="2"/>
      <c r="BWW117" s="2"/>
      <c r="BWX117" s="2"/>
      <c r="BWY117" s="2"/>
      <c r="BWZ117" s="2"/>
      <c r="BXA117" s="2"/>
      <c r="BXB117" s="2"/>
      <c r="BXC117" s="2"/>
      <c r="BXD117" s="2"/>
      <c r="BXE117" s="2"/>
      <c r="BXF117" s="2"/>
      <c r="BXG117" s="2"/>
      <c r="BXH117" s="2"/>
      <c r="BXI117" s="2"/>
      <c r="BXJ117" s="2"/>
      <c r="BXK117" s="2"/>
      <c r="BXL117" s="2"/>
      <c r="BXM117" s="2"/>
      <c r="BXN117" s="2"/>
      <c r="BXO117" s="2"/>
      <c r="BXP117" s="2"/>
      <c r="BXQ117" s="2"/>
      <c r="BXR117" s="2"/>
      <c r="BXS117" s="2"/>
      <c r="BXT117" s="2"/>
      <c r="BXU117" s="2"/>
      <c r="BXV117" s="2"/>
      <c r="BXW117" s="2"/>
      <c r="BXX117" s="2"/>
      <c r="BXY117" s="2"/>
      <c r="BXZ117" s="2"/>
      <c r="BYA117" s="2"/>
      <c r="BYB117" s="2"/>
      <c r="BYC117" s="2"/>
      <c r="BYD117" s="2"/>
      <c r="BYE117" s="2"/>
      <c r="BYF117" s="2"/>
      <c r="BYG117" s="2"/>
      <c r="BYH117" s="2"/>
      <c r="BYI117" s="2"/>
      <c r="BYJ117" s="2"/>
      <c r="BYK117" s="2"/>
      <c r="BYL117" s="2"/>
      <c r="BYM117" s="2"/>
      <c r="BYN117" s="2"/>
      <c r="BYO117" s="2"/>
      <c r="BYP117" s="2"/>
      <c r="BYQ117" s="2"/>
      <c r="BYR117" s="2"/>
      <c r="BYS117" s="2"/>
      <c r="BYT117" s="2"/>
      <c r="BYU117" s="2"/>
      <c r="BYV117" s="2"/>
      <c r="BYW117" s="2"/>
      <c r="BYX117" s="2"/>
      <c r="BYY117" s="2"/>
      <c r="BYZ117" s="2"/>
      <c r="BZA117" s="2"/>
      <c r="BZB117" s="2"/>
      <c r="BZC117" s="2"/>
      <c r="BZD117" s="2"/>
      <c r="BZE117" s="2"/>
      <c r="BZF117" s="2"/>
      <c r="BZG117" s="2"/>
      <c r="BZH117" s="2"/>
      <c r="BZI117" s="2"/>
      <c r="BZJ117" s="2"/>
      <c r="BZK117" s="2"/>
      <c r="BZL117" s="2"/>
      <c r="BZM117" s="2"/>
      <c r="BZN117" s="2"/>
      <c r="BZO117" s="2"/>
      <c r="BZP117" s="2"/>
      <c r="BZQ117" s="2"/>
      <c r="BZR117" s="2"/>
      <c r="BZS117" s="2"/>
      <c r="BZT117" s="2"/>
      <c r="BZU117" s="2"/>
      <c r="BZV117" s="2"/>
      <c r="BZW117" s="2"/>
      <c r="BZX117" s="2"/>
      <c r="BZY117" s="2"/>
      <c r="BZZ117" s="2"/>
      <c r="CAA117" s="2"/>
      <c r="CAB117" s="2"/>
      <c r="CAC117" s="2"/>
      <c r="CAD117" s="2"/>
      <c r="CAE117" s="2"/>
      <c r="CAF117" s="2"/>
      <c r="CAG117" s="2"/>
      <c r="CAH117" s="2"/>
      <c r="CAI117" s="2"/>
      <c r="CAJ117" s="2"/>
      <c r="CAK117" s="2"/>
      <c r="CAL117" s="2"/>
      <c r="CAM117" s="2"/>
      <c r="CAN117" s="2"/>
      <c r="CAO117" s="2"/>
      <c r="CAP117" s="2"/>
      <c r="CAQ117" s="2"/>
      <c r="CAR117" s="2"/>
      <c r="CAS117" s="2"/>
      <c r="CAT117" s="2"/>
      <c r="CAU117" s="2"/>
      <c r="CAV117" s="2"/>
      <c r="CAW117" s="2"/>
      <c r="CAX117" s="2"/>
      <c r="CAY117" s="2"/>
      <c r="CAZ117" s="2"/>
      <c r="CBA117" s="2"/>
      <c r="CBB117" s="2"/>
      <c r="CBC117" s="2"/>
      <c r="CBD117" s="2"/>
      <c r="CBE117" s="2"/>
      <c r="CBF117" s="2"/>
      <c r="CBG117" s="2"/>
      <c r="CBH117" s="2"/>
      <c r="CBI117" s="2"/>
      <c r="CBJ117" s="2"/>
      <c r="CBK117" s="2"/>
      <c r="CBL117" s="2"/>
      <c r="CBM117" s="2"/>
      <c r="CBN117" s="2"/>
      <c r="CBO117" s="2"/>
      <c r="CBP117" s="2"/>
      <c r="CBQ117" s="2"/>
      <c r="CBR117" s="2"/>
      <c r="CBS117" s="2"/>
      <c r="CBT117" s="2"/>
      <c r="CBU117" s="2"/>
      <c r="CBV117" s="2"/>
      <c r="CBW117" s="2"/>
      <c r="CBX117" s="2"/>
      <c r="CBY117" s="2"/>
      <c r="CBZ117" s="2"/>
      <c r="CCA117" s="2"/>
      <c r="CCB117" s="2"/>
      <c r="CCC117" s="2"/>
      <c r="CCD117" s="2"/>
      <c r="CCE117" s="2"/>
      <c r="CCF117" s="2"/>
      <c r="CCG117" s="2"/>
      <c r="CCH117" s="2"/>
      <c r="CCI117" s="2"/>
      <c r="CCJ117" s="2"/>
      <c r="CCK117" s="2"/>
      <c r="CCL117" s="2"/>
      <c r="CCM117" s="2"/>
      <c r="CCN117" s="2"/>
      <c r="CCO117" s="2"/>
      <c r="CCP117" s="2"/>
      <c r="CCQ117" s="2"/>
      <c r="CCR117" s="2"/>
      <c r="CCS117" s="2"/>
      <c r="CCT117" s="2"/>
      <c r="CCU117" s="2"/>
      <c r="CCV117" s="2"/>
      <c r="CCW117" s="2"/>
      <c r="CCX117" s="2"/>
      <c r="CCY117" s="2"/>
      <c r="CCZ117" s="2"/>
      <c r="CDA117" s="2"/>
      <c r="CDB117" s="2"/>
      <c r="CDC117" s="2"/>
      <c r="CDD117" s="2"/>
      <c r="CDE117" s="2"/>
      <c r="CDF117" s="2"/>
      <c r="CDG117" s="2"/>
      <c r="CDH117" s="2"/>
      <c r="CDI117" s="2"/>
      <c r="CDJ117" s="2"/>
      <c r="CDK117" s="2"/>
      <c r="CDL117" s="2"/>
      <c r="CDM117" s="2"/>
      <c r="CDN117" s="2"/>
      <c r="CDO117" s="2"/>
      <c r="CDP117" s="2"/>
      <c r="CDQ117" s="2"/>
      <c r="CDR117" s="2"/>
      <c r="CDS117" s="2"/>
      <c r="CDT117" s="2"/>
      <c r="CDU117" s="2"/>
      <c r="CDV117" s="2"/>
      <c r="CDW117" s="2"/>
      <c r="CDX117" s="2"/>
      <c r="CDY117" s="2"/>
      <c r="CDZ117" s="2"/>
      <c r="CEA117" s="2"/>
      <c r="CEB117" s="2"/>
      <c r="CEC117" s="2"/>
      <c r="CED117" s="2"/>
      <c r="CEE117" s="2"/>
      <c r="CEF117" s="2"/>
      <c r="CEG117" s="2"/>
      <c r="CEH117" s="2"/>
      <c r="CEI117" s="2"/>
      <c r="CEJ117" s="2"/>
      <c r="CEK117" s="2"/>
      <c r="CEL117" s="2"/>
      <c r="CEM117" s="2"/>
      <c r="CEN117" s="2"/>
      <c r="CEO117" s="2"/>
      <c r="CEP117" s="2"/>
      <c r="CEQ117" s="2"/>
      <c r="CER117" s="2"/>
      <c r="CES117" s="2"/>
      <c r="CET117" s="2"/>
      <c r="CEU117" s="2"/>
      <c r="CEV117" s="2"/>
      <c r="CEW117" s="2"/>
      <c r="CEX117" s="2"/>
      <c r="CEY117" s="2"/>
      <c r="CEZ117" s="2"/>
      <c r="CFA117" s="2"/>
      <c r="CFB117" s="2"/>
      <c r="CFC117" s="2"/>
      <c r="CFD117" s="2"/>
      <c r="CFE117" s="2"/>
      <c r="CFF117" s="2"/>
      <c r="CFG117" s="2"/>
      <c r="CFH117" s="2"/>
      <c r="CFI117" s="2"/>
      <c r="CFJ117" s="2"/>
      <c r="CFK117" s="2"/>
      <c r="CFL117" s="2"/>
      <c r="CFM117" s="2"/>
      <c r="CFN117" s="2"/>
      <c r="CFO117" s="2"/>
      <c r="CFP117" s="2"/>
      <c r="CFQ117" s="2"/>
      <c r="CFR117" s="2"/>
      <c r="CFS117" s="2"/>
      <c r="CFT117" s="2"/>
      <c r="CFU117" s="2"/>
      <c r="CFV117" s="2"/>
      <c r="CFW117" s="2"/>
      <c r="CFX117" s="2"/>
      <c r="CFY117" s="2"/>
      <c r="CFZ117" s="2"/>
      <c r="CGA117" s="2"/>
      <c r="CGB117" s="2"/>
      <c r="CGC117" s="2"/>
      <c r="CGD117" s="2"/>
      <c r="CGE117" s="2"/>
      <c r="CGF117" s="2"/>
      <c r="CGG117" s="2"/>
      <c r="CGH117" s="2"/>
      <c r="CGI117" s="2"/>
      <c r="CGJ117" s="2"/>
      <c r="CGK117" s="2"/>
      <c r="CGL117" s="2"/>
      <c r="CGM117" s="2"/>
      <c r="CGN117" s="2"/>
      <c r="CGO117" s="2"/>
      <c r="CGP117" s="2"/>
      <c r="CGQ117" s="2"/>
      <c r="CGR117" s="2"/>
      <c r="CGS117" s="2"/>
      <c r="CGT117" s="2"/>
      <c r="CGU117" s="2"/>
      <c r="CGV117" s="2"/>
      <c r="CGW117" s="2"/>
      <c r="CGX117" s="2"/>
      <c r="CGY117" s="2"/>
      <c r="CGZ117" s="2"/>
      <c r="CHA117" s="2"/>
      <c r="CHB117" s="2"/>
      <c r="CHC117" s="2"/>
      <c r="CHD117" s="2"/>
      <c r="CHE117" s="2"/>
      <c r="CHF117" s="2"/>
      <c r="CHG117" s="2"/>
      <c r="CHH117" s="2"/>
      <c r="CHI117" s="2"/>
      <c r="CHJ117" s="2"/>
      <c r="CHK117" s="2"/>
      <c r="CHL117" s="2"/>
      <c r="CHM117" s="2"/>
      <c r="CHN117" s="2"/>
      <c r="CHO117" s="2"/>
      <c r="CHP117" s="2"/>
      <c r="CHQ117" s="2"/>
      <c r="CHR117" s="2"/>
      <c r="CHS117" s="2"/>
      <c r="CHT117" s="2"/>
      <c r="CHU117" s="2"/>
      <c r="CHV117" s="2"/>
      <c r="CHW117" s="2"/>
      <c r="CHX117" s="2"/>
      <c r="CHY117" s="2"/>
      <c r="CHZ117" s="2"/>
      <c r="CIA117" s="2"/>
      <c r="CIB117" s="2"/>
      <c r="CIC117" s="2"/>
      <c r="CID117" s="2"/>
      <c r="CIE117" s="2"/>
      <c r="CIF117" s="2"/>
      <c r="CIG117" s="2"/>
      <c r="CIH117" s="2"/>
      <c r="CII117" s="2"/>
      <c r="CIJ117" s="2"/>
      <c r="CIK117" s="2"/>
      <c r="CIL117" s="2"/>
      <c r="CIM117" s="2"/>
      <c r="CIN117" s="2"/>
      <c r="CIO117" s="2"/>
      <c r="CIP117" s="2"/>
      <c r="CIQ117" s="2"/>
      <c r="CIR117" s="2"/>
      <c r="CIS117" s="2"/>
      <c r="CIT117" s="2"/>
      <c r="CIU117" s="2"/>
      <c r="CIV117" s="2"/>
      <c r="CIW117" s="2"/>
      <c r="CIX117" s="2"/>
      <c r="CIY117" s="2"/>
      <c r="CIZ117" s="2"/>
      <c r="CJA117" s="2"/>
      <c r="CJB117" s="2"/>
      <c r="CJC117" s="2"/>
      <c r="CJD117" s="2"/>
      <c r="CJE117" s="2"/>
      <c r="CJF117" s="2"/>
      <c r="CJG117" s="2"/>
      <c r="CJH117" s="2"/>
      <c r="CJI117" s="2"/>
      <c r="CJJ117" s="2"/>
      <c r="CJK117" s="2"/>
      <c r="CJL117" s="2"/>
      <c r="CJM117" s="2"/>
      <c r="CJN117" s="2"/>
      <c r="CJO117" s="2"/>
      <c r="CJP117" s="2"/>
      <c r="CJQ117" s="2"/>
      <c r="CJR117" s="2"/>
      <c r="CJS117" s="2"/>
      <c r="CJT117" s="2"/>
      <c r="CJU117" s="2"/>
      <c r="CJV117" s="2"/>
      <c r="CJW117" s="2"/>
      <c r="CJX117" s="2"/>
      <c r="CJY117" s="2"/>
      <c r="CJZ117" s="2"/>
      <c r="CKA117" s="2"/>
      <c r="CKB117" s="2"/>
      <c r="CKC117" s="2"/>
      <c r="CKD117" s="2"/>
      <c r="CKE117" s="2"/>
      <c r="CKF117" s="2"/>
      <c r="CKG117" s="2"/>
      <c r="CKH117" s="2"/>
      <c r="CKI117" s="2"/>
      <c r="CKJ117" s="2"/>
      <c r="CKK117" s="2"/>
      <c r="CKL117" s="2"/>
      <c r="CKM117" s="2"/>
      <c r="CKN117" s="2"/>
      <c r="CKO117" s="2"/>
      <c r="CKP117" s="2"/>
      <c r="CKQ117" s="2"/>
      <c r="CKR117" s="2"/>
      <c r="CKS117" s="2"/>
      <c r="CKT117" s="2"/>
      <c r="CKU117" s="2"/>
      <c r="CKV117" s="2"/>
      <c r="CKW117" s="2"/>
      <c r="CKX117" s="2"/>
      <c r="CKY117" s="2"/>
      <c r="CKZ117" s="2"/>
      <c r="CLA117" s="2"/>
      <c r="CLB117" s="2"/>
      <c r="CLC117" s="2"/>
      <c r="CLD117" s="2"/>
      <c r="CLE117" s="2"/>
      <c r="CLF117" s="2"/>
      <c r="CLG117" s="2"/>
      <c r="CLH117" s="2"/>
      <c r="CLI117" s="2"/>
      <c r="CLJ117" s="2"/>
      <c r="CLK117" s="2"/>
      <c r="CLL117" s="2"/>
      <c r="CLM117" s="2"/>
      <c r="CLN117" s="2"/>
      <c r="CLO117" s="2"/>
      <c r="CLP117" s="2"/>
      <c r="CLQ117" s="2"/>
      <c r="CLR117" s="2"/>
      <c r="CLS117" s="2"/>
      <c r="CLT117" s="2"/>
      <c r="CLU117" s="2"/>
      <c r="CLV117" s="2"/>
      <c r="CLW117" s="2"/>
      <c r="CLX117" s="2"/>
      <c r="CLY117" s="2"/>
      <c r="CLZ117" s="2"/>
      <c r="CMA117" s="2"/>
      <c r="CMB117" s="2"/>
      <c r="CMC117" s="2"/>
      <c r="CMD117" s="2"/>
      <c r="CME117" s="2"/>
      <c r="CMF117" s="2"/>
      <c r="CMG117" s="2"/>
      <c r="CMH117" s="2"/>
      <c r="CMI117" s="2"/>
      <c r="CMJ117" s="2"/>
      <c r="CMK117" s="2"/>
      <c r="CML117" s="2"/>
      <c r="CMM117" s="2"/>
      <c r="CMN117" s="2"/>
      <c r="CMO117" s="2"/>
      <c r="CMP117" s="2"/>
      <c r="CMQ117" s="2"/>
      <c r="CMR117" s="2"/>
      <c r="CMS117" s="2"/>
      <c r="CMT117" s="2"/>
      <c r="CMU117" s="2"/>
      <c r="CMV117" s="2"/>
      <c r="CMW117" s="2"/>
      <c r="CMX117" s="2"/>
      <c r="CMY117" s="2"/>
      <c r="CMZ117" s="2"/>
      <c r="CNA117" s="2"/>
      <c r="CNB117" s="2"/>
      <c r="CNC117" s="2"/>
      <c r="CND117" s="2"/>
      <c r="CNE117" s="2"/>
      <c r="CNF117" s="2"/>
      <c r="CNG117" s="2"/>
      <c r="CNH117" s="2"/>
      <c r="CNI117" s="2"/>
      <c r="CNJ117" s="2"/>
      <c r="CNK117" s="2"/>
      <c r="CNL117" s="2"/>
      <c r="CNM117" s="2"/>
      <c r="CNN117" s="2"/>
      <c r="CNO117" s="2"/>
      <c r="CNP117" s="2"/>
      <c r="CNQ117" s="2"/>
      <c r="CNR117" s="2"/>
      <c r="CNS117" s="2"/>
      <c r="CNT117" s="2"/>
      <c r="CNU117" s="2"/>
      <c r="CNV117" s="2"/>
      <c r="CNW117" s="2"/>
      <c r="CNX117" s="2"/>
      <c r="CNY117" s="2"/>
      <c r="CNZ117" s="2"/>
      <c r="COA117" s="2"/>
      <c r="COB117" s="2"/>
      <c r="COC117" s="2"/>
      <c r="COD117" s="2"/>
      <c r="COE117" s="2"/>
      <c r="COF117" s="2"/>
      <c r="COG117" s="2"/>
      <c r="COH117" s="2"/>
      <c r="COI117" s="2"/>
      <c r="COJ117" s="2"/>
      <c r="COK117" s="2"/>
      <c r="COL117" s="2"/>
      <c r="COM117" s="2"/>
      <c r="CON117" s="2"/>
      <c r="COO117" s="2"/>
      <c r="COP117" s="2"/>
      <c r="COQ117" s="2"/>
      <c r="COR117" s="2"/>
      <c r="COS117" s="2"/>
      <c r="COT117" s="2"/>
      <c r="COU117" s="2"/>
      <c r="COV117" s="2"/>
      <c r="COW117" s="2"/>
      <c r="COX117" s="2"/>
      <c r="COY117" s="2"/>
      <c r="COZ117" s="2"/>
      <c r="CPA117" s="2"/>
      <c r="CPB117" s="2"/>
      <c r="CPC117" s="2"/>
      <c r="CPD117" s="2"/>
      <c r="CPE117" s="2"/>
      <c r="CPF117" s="2"/>
      <c r="CPG117" s="2"/>
      <c r="CPH117" s="2"/>
      <c r="CPI117" s="2"/>
      <c r="CPJ117" s="2"/>
      <c r="CPK117" s="2"/>
      <c r="CPL117" s="2"/>
      <c r="CPM117" s="2"/>
      <c r="CPN117" s="2"/>
      <c r="CPO117" s="2"/>
      <c r="CPP117" s="2"/>
      <c r="CPQ117" s="2"/>
      <c r="CPR117" s="2"/>
      <c r="CPS117" s="2"/>
      <c r="CPT117" s="2"/>
      <c r="CPU117" s="2"/>
      <c r="CPV117" s="2"/>
      <c r="CPW117" s="2"/>
      <c r="CPX117" s="2"/>
      <c r="CPY117" s="2"/>
      <c r="CPZ117" s="2"/>
      <c r="CQA117" s="2"/>
      <c r="CQB117" s="2"/>
      <c r="CQC117" s="2"/>
      <c r="CQD117" s="2"/>
      <c r="CQE117" s="2"/>
      <c r="CQF117" s="2"/>
      <c r="CQG117" s="2"/>
      <c r="CQH117" s="2"/>
      <c r="CQI117" s="2"/>
      <c r="CQJ117" s="2"/>
      <c r="CQK117" s="2"/>
      <c r="CQL117" s="2"/>
      <c r="CQM117" s="2"/>
      <c r="CQN117" s="2"/>
      <c r="CQO117" s="2"/>
      <c r="CQP117" s="2"/>
      <c r="CQQ117" s="2"/>
      <c r="CQR117" s="2"/>
      <c r="CQS117" s="2"/>
      <c r="CQT117" s="2"/>
      <c r="CQU117" s="2"/>
      <c r="CQV117" s="2"/>
      <c r="CQW117" s="2"/>
      <c r="CQX117" s="2"/>
      <c r="CQY117" s="2"/>
      <c r="CQZ117" s="2"/>
      <c r="CRA117" s="2"/>
      <c r="CRB117" s="2"/>
      <c r="CRC117" s="2"/>
      <c r="CRD117" s="2"/>
      <c r="CRE117" s="2"/>
      <c r="CRF117" s="2"/>
      <c r="CRG117" s="2"/>
      <c r="CRH117" s="2"/>
      <c r="CRI117" s="2"/>
      <c r="CRJ117" s="2"/>
      <c r="CRK117" s="2"/>
      <c r="CRL117" s="2"/>
      <c r="CRM117" s="2"/>
      <c r="CRN117" s="2"/>
      <c r="CRO117" s="2"/>
      <c r="CRP117" s="2"/>
      <c r="CRQ117" s="2"/>
      <c r="CRR117" s="2"/>
      <c r="CRS117" s="2"/>
      <c r="CRT117" s="2"/>
      <c r="CRU117" s="2"/>
      <c r="CRV117" s="2"/>
      <c r="CRW117" s="2"/>
      <c r="CRX117" s="2"/>
      <c r="CRY117" s="2"/>
      <c r="CRZ117" s="2"/>
      <c r="CSA117" s="2"/>
      <c r="CSB117" s="2"/>
      <c r="CSC117" s="2"/>
      <c r="CSD117" s="2"/>
      <c r="CSE117" s="2"/>
      <c r="CSF117" s="2"/>
      <c r="CSG117" s="2"/>
      <c r="CSH117" s="2"/>
      <c r="CSI117" s="2"/>
      <c r="CSJ117" s="2"/>
      <c r="CSK117" s="2"/>
      <c r="CSL117" s="2"/>
      <c r="CSM117" s="2"/>
      <c r="CSN117" s="2"/>
      <c r="CSO117" s="2"/>
    </row>
    <row r="118" spans="19:2537" x14ac:dyDescent="0.25"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  <c r="AMQ118" s="2"/>
      <c r="AMR118" s="2"/>
      <c r="AMS118" s="2"/>
      <c r="AMT118" s="2"/>
      <c r="AMU118" s="2"/>
      <c r="AMV118" s="2"/>
      <c r="AMW118" s="2"/>
      <c r="AMX118" s="2"/>
      <c r="AMY118" s="2"/>
      <c r="AMZ118" s="2"/>
      <c r="ANA118" s="2"/>
      <c r="ANB118" s="2"/>
      <c r="ANC118" s="2"/>
      <c r="AND118" s="2"/>
      <c r="ANE118" s="2"/>
      <c r="ANF118" s="2"/>
      <c r="ANG118" s="2"/>
      <c r="ANH118" s="2"/>
      <c r="ANI118" s="2"/>
      <c r="ANJ118" s="2"/>
      <c r="ANK118" s="2"/>
      <c r="ANL118" s="2"/>
      <c r="ANM118" s="2"/>
      <c r="ANN118" s="2"/>
      <c r="ANO118" s="2"/>
      <c r="ANP118" s="2"/>
      <c r="ANQ118" s="2"/>
      <c r="ANR118" s="2"/>
      <c r="ANS118" s="2"/>
      <c r="ANT118" s="2"/>
      <c r="ANU118" s="2"/>
      <c r="ANV118" s="2"/>
      <c r="ANW118" s="2"/>
      <c r="ANX118" s="2"/>
      <c r="ANY118" s="2"/>
      <c r="ANZ118" s="2"/>
      <c r="AOA118" s="2"/>
      <c r="AOB118" s="2"/>
      <c r="AOC118" s="2"/>
      <c r="AOD118" s="2"/>
      <c r="AOE118" s="2"/>
      <c r="AOF118" s="2"/>
      <c r="AOG118" s="2"/>
      <c r="AOH118" s="2"/>
      <c r="AOI118" s="2"/>
      <c r="AOJ118" s="2"/>
      <c r="AOK118" s="2"/>
      <c r="AOL118" s="2"/>
      <c r="AOM118" s="2"/>
      <c r="AON118" s="2"/>
      <c r="AOO118" s="2"/>
      <c r="AOP118" s="2"/>
      <c r="AOQ118" s="2"/>
      <c r="AOR118" s="2"/>
      <c r="AOS118" s="2"/>
      <c r="AOT118" s="2"/>
      <c r="AOU118" s="2"/>
      <c r="AOV118" s="2"/>
      <c r="AOW118" s="2"/>
      <c r="AOX118" s="2"/>
      <c r="AOY118" s="2"/>
      <c r="AOZ118" s="2"/>
      <c r="APA118" s="2"/>
      <c r="APB118" s="2"/>
      <c r="APC118" s="2"/>
      <c r="APD118" s="2"/>
      <c r="APE118" s="2"/>
      <c r="APF118" s="2"/>
      <c r="APG118" s="2"/>
      <c r="APH118" s="2"/>
      <c r="API118" s="2"/>
      <c r="APJ118" s="2"/>
      <c r="APK118" s="2"/>
      <c r="APL118" s="2"/>
      <c r="APM118" s="2"/>
      <c r="APN118" s="2"/>
      <c r="APO118" s="2"/>
      <c r="APP118" s="2"/>
      <c r="APQ118" s="2"/>
      <c r="APR118" s="2"/>
      <c r="APS118" s="2"/>
      <c r="APT118" s="2"/>
      <c r="APU118" s="2"/>
      <c r="APV118" s="2"/>
      <c r="APW118" s="2"/>
      <c r="APX118" s="2"/>
      <c r="APY118" s="2"/>
      <c r="APZ118" s="2"/>
      <c r="AQA118" s="2"/>
      <c r="AQB118" s="2"/>
      <c r="AQC118" s="2"/>
      <c r="AQD118" s="2"/>
      <c r="AQE118" s="2"/>
      <c r="AQF118" s="2"/>
      <c r="AQG118" s="2"/>
      <c r="AQH118" s="2"/>
      <c r="AQI118" s="2"/>
      <c r="AQJ118" s="2"/>
      <c r="AQK118" s="2"/>
      <c r="AQL118" s="2"/>
      <c r="AQM118" s="2"/>
      <c r="AQN118" s="2"/>
      <c r="AQO118" s="2"/>
      <c r="AQP118" s="2"/>
      <c r="AQQ118" s="2"/>
      <c r="AQR118" s="2"/>
      <c r="AQS118" s="2"/>
      <c r="AQT118" s="2"/>
      <c r="AQU118" s="2"/>
      <c r="AQV118" s="2"/>
      <c r="AQW118" s="2"/>
      <c r="AQX118" s="2"/>
      <c r="AQY118" s="2"/>
      <c r="AQZ118" s="2"/>
      <c r="ARA118" s="2"/>
      <c r="ARB118" s="2"/>
      <c r="ARC118" s="2"/>
      <c r="ARD118" s="2"/>
      <c r="ARE118" s="2"/>
      <c r="ARF118" s="2"/>
      <c r="ARG118" s="2"/>
      <c r="ARH118" s="2"/>
      <c r="ARI118" s="2"/>
      <c r="ARJ118" s="2"/>
      <c r="ARK118" s="2"/>
      <c r="ARL118" s="2"/>
      <c r="ARM118" s="2"/>
      <c r="ARN118" s="2"/>
      <c r="ARO118" s="2"/>
      <c r="ARP118" s="2"/>
      <c r="ARQ118" s="2"/>
      <c r="ARR118" s="2"/>
      <c r="ARS118" s="2"/>
      <c r="ART118" s="2"/>
      <c r="ARU118" s="2"/>
      <c r="ARV118" s="2"/>
      <c r="ARW118" s="2"/>
      <c r="ARX118" s="2"/>
      <c r="ARY118" s="2"/>
      <c r="ARZ118" s="2"/>
      <c r="ASA118" s="2"/>
      <c r="ASB118" s="2"/>
      <c r="ASC118" s="2"/>
      <c r="ASD118" s="2"/>
      <c r="ASE118" s="2"/>
      <c r="ASF118" s="2"/>
      <c r="ASG118" s="2"/>
      <c r="ASH118" s="2"/>
      <c r="ASI118" s="2"/>
      <c r="ASJ118" s="2"/>
      <c r="ASK118" s="2"/>
      <c r="ASL118" s="2"/>
      <c r="ASM118" s="2"/>
      <c r="ASN118" s="2"/>
      <c r="ASO118" s="2"/>
      <c r="ASP118" s="2"/>
      <c r="ASQ118" s="2"/>
      <c r="ASR118" s="2"/>
      <c r="ASS118" s="2"/>
      <c r="AST118" s="2"/>
      <c r="ASU118" s="2"/>
      <c r="ASV118" s="2"/>
      <c r="ASW118" s="2"/>
      <c r="ASX118" s="2"/>
      <c r="ASY118" s="2"/>
      <c r="ASZ118" s="2"/>
      <c r="ATA118" s="2"/>
      <c r="ATB118" s="2"/>
      <c r="ATC118" s="2"/>
      <c r="ATD118" s="2"/>
      <c r="ATE118" s="2"/>
      <c r="ATF118" s="2"/>
      <c r="ATG118" s="2"/>
      <c r="ATH118" s="2"/>
      <c r="ATI118" s="2"/>
      <c r="ATJ118" s="2"/>
      <c r="ATK118" s="2"/>
      <c r="ATL118" s="2"/>
      <c r="ATM118" s="2"/>
      <c r="ATN118" s="2"/>
      <c r="ATO118" s="2"/>
      <c r="ATP118" s="2"/>
      <c r="ATQ118" s="2"/>
      <c r="ATR118" s="2"/>
      <c r="ATS118" s="2"/>
      <c r="ATT118" s="2"/>
      <c r="ATU118" s="2"/>
      <c r="ATV118" s="2"/>
      <c r="ATW118" s="2"/>
      <c r="ATX118" s="2"/>
      <c r="ATY118" s="2"/>
      <c r="ATZ118" s="2"/>
      <c r="AUA118" s="2"/>
      <c r="AUB118" s="2"/>
      <c r="AUC118" s="2"/>
      <c r="AUD118" s="2"/>
      <c r="AUE118" s="2"/>
      <c r="AUF118" s="2"/>
      <c r="AUG118" s="2"/>
      <c r="AUH118" s="2"/>
      <c r="AUI118" s="2"/>
      <c r="AUJ118" s="2"/>
      <c r="AUK118" s="2"/>
      <c r="AUL118" s="2"/>
      <c r="AUM118" s="2"/>
      <c r="AUN118" s="2"/>
      <c r="AUO118" s="2"/>
      <c r="AUP118" s="2"/>
      <c r="AUQ118" s="2"/>
      <c r="AUR118" s="2"/>
      <c r="AUS118" s="2"/>
      <c r="AUT118" s="2"/>
      <c r="AUU118" s="2"/>
      <c r="AUV118" s="2"/>
      <c r="AUW118" s="2"/>
      <c r="AUX118" s="2"/>
      <c r="AUY118" s="2"/>
      <c r="AUZ118" s="2"/>
      <c r="AVA118" s="2"/>
      <c r="AVB118" s="2"/>
      <c r="AVC118" s="2"/>
      <c r="AVD118" s="2"/>
      <c r="AVE118" s="2"/>
      <c r="AVF118" s="2"/>
      <c r="AVG118" s="2"/>
      <c r="AVH118" s="2"/>
      <c r="AVI118" s="2"/>
      <c r="AVJ118" s="2"/>
      <c r="AVK118" s="2"/>
      <c r="AVL118" s="2"/>
      <c r="AVM118" s="2"/>
      <c r="AVN118" s="2"/>
      <c r="AVO118" s="2"/>
      <c r="AVP118" s="2"/>
      <c r="AVQ118" s="2"/>
      <c r="AVR118" s="2"/>
      <c r="AVS118" s="2"/>
      <c r="AVT118" s="2"/>
      <c r="AVU118" s="2"/>
      <c r="AVV118" s="2"/>
      <c r="AVW118" s="2"/>
      <c r="AVX118" s="2"/>
      <c r="AVY118" s="2"/>
      <c r="AVZ118" s="2"/>
      <c r="AWA118" s="2"/>
      <c r="AWB118" s="2"/>
      <c r="AWC118" s="2"/>
      <c r="AWD118" s="2"/>
      <c r="AWE118" s="2"/>
      <c r="AWF118" s="2"/>
      <c r="AWG118" s="2"/>
      <c r="AWH118" s="2"/>
      <c r="AWI118" s="2"/>
      <c r="AWJ118" s="2"/>
      <c r="AWK118" s="2"/>
      <c r="AWL118" s="2"/>
      <c r="AWM118" s="2"/>
      <c r="AWN118" s="2"/>
      <c r="AWO118" s="2"/>
      <c r="AWP118" s="2"/>
      <c r="AWQ118" s="2"/>
      <c r="AWR118" s="2"/>
      <c r="AWS118" s="2"/>
      <c r="AWT118" s="2"/>
      <c r="AWU118" s="2"/>
      <c r="AWV118" s="2"/>
      <c r="AWW118" s="2"/>
      <c r="AWX118" s="2"/>
      <c r="AWY118" s="2"/>
      <c r="AWZ118" s="2"/>
      <c r="AXA118" s="2"/>
      <c r="AXB118" s="2"/>
      <c r="AXC118" s="2"/>
      <c r="AXD118" s="2"/>
      <c r="AXE118" s="2"/>
      <c r="AXF118" s="2"/>
      <c r="AXG118" s="2"/>
      <c r="AXH118" s="2"/>
      <c r="AXI118" s="2"/>
      <c r="AXJ118" s="2"/>
      <c r="AXK118" s="2"/>
      <c r="AXL118" s="2"/>
      <c r="AXM118" s="2"/>
      <c r="AXN118" s="2"/>
      <c r="AXO118" s="2"/>
      <c r="AXP118" s="2"/>
      <c r="AXQ118" s="2"/>
      <c r="AXR118" s="2"/>
      <c r="AXS118" s="2"/>
      <c r="AXT118" s="2"/>
      <c r="AXU118" s="2"/>
      <c r="AXV118" s="2"/>
      <c r="AXW118" s="2"/>
      <c r="AXX118" s="2"/>
      <c r="AXY118" s="2"/>
      <c r="AXZ118" s="2"/>
      <c r="AYA118" s="2"/>
      <c r="AYB118" s="2"/>
      <c r="AYC118" s="2"/>
      <c r="AYD118" s="2"/>
      <c r="AYE118" s="2"/>
      <c r="AYF118" s="2"/>
      <c r="AYG118" s="2"/>
      <c r="AYH118" s="2"/>
      <c r="AYI118" s="2"/>
      <c r="AYJ118" s="2"/>
      <c r="AYK118" s="2"/>
      <c r="AYL118" s="2"/>
      <c r="AYM118" s="2"/>
      <c r="AYN118" s="2"/>
      <c r="AYO118" s="2"/>
      <c r="AYP118" s="2"/>
      <c r="AYQ118" s="2"/>
      <c r="AYR118" s="2"/>
      <c r="AYS118" s="2"/>
      <c r="AYT118" s="2"/>
      <c r="AYU118" s="2"/>
      <c r="AYV118" s="2"/>
      <c r="AYW118" s="2"/>
      <c r="AYX118" s="2"/>
      <c r="AYY118" s="2"/>
      <c r="AYZ118" s="2"/>
      <c r="AZA118" s="2"/>
      <c r="AZB118" s="2"/>
      <c r="AZC118" s="2"/>
      <c r="AZD118" s="2"/>
      <c r="AZE118" s="2"/>
      <c r="AZF118" s="2"/>
      <c r="AZG118" s="2"/>
      <c r="AZH118" s="2"/>
      <c r="AZI118" s="2"/>
      <c r="AZJ118" s="2"/>
      <c r="AZK118" s="2"/>
      <c r="AZL118" s="2"/>
      <c r="AZM118" s="2"/>
      <c r="AZN118" s="2"/>
      <c r="AZO118" s="2"/>
      <c r="AZP118" s="2"/>
      <c r="AZQ118" s="2"/>
      <c r="AZR118" s="2"/>
      <c r="AZS118" s="2"/>
      <c r="AZT118" s="2"/>
      <c r="AZU118" s="2"/>
      <c r="AZV118" s="2"/>
      <c r="AZW118" s="2"/>
      <c r="AZX118" s="2"/>
      <c r="AZY118" s="2"/>
      <c r="AZZ118" s="2"/>
      <c r="BAA118" s="2"/>
      <c r="BAB118" s="2"/>
      <c r="BAC118" s="2"/>
      <c r="BAD118" s="2"/>
      <c r="BAE118" s="2"/>
      <c r="BAF118" s="2"/>
      <c r="BAG118" s="2"/>
      <c r="BAH118" s="2"/>
      <c r="BAI118" s="2"/>
      <c r="BAJ118" s="2"/>
      <c r="BAK118" s="2"/>
      <c r="BAL118" s="2"/>
      <c r="BAM118" s="2"/>
      <c r="BAN118" s="2"/>
      <c r="BAO118" s="2"/>
      <c r="BAP118" s="2"/>
      <c r="BAQ118" s="2"/>
      <c r="BAR118" s="2"/>
      <c r="BAS118" s="2"/>
      <c r="BAT118" s="2"/>
      <c r="BAU118" s="2"/>
      <c r="BAV118" s="2"/>
      <c r="BAW118" s="2"/>
      <c r="BAX118" s="2"/>
      <c r="BAY118" s="2"/>
      <c r="BAZ118" s="2"/>
      <c r="BBA118" s="2"/>
      <c r="BBB118" s="2"/>
      <c r="BBC118" s="2"/>
      <c r="BBD118" s="2"/>
      <c r="BBE118" s="2"/>
      <c r="BBF118" s="2"/>
      <c r="BBG118" s="2"/>
      <c r="BBH118" s="2"/>
      <c r="BBI118" s="2"/>
      <c r="BBJ118" s="2"/>
      <c r="BBK118" s="2"/>
      <c r="BBL118" s="2"/>
      <c r="BBM118" s="2"/>
      <c r="BBN118" s="2"/>
      <c r="BBO118" s="2"/>
      <c r="BBP118" s="2"/>
      <c r="BBQ118" s="2"/>
      <c r="BBR118" s="2"/>
      <c r="BBS118" s="2"/>
      <c r="BBT118" s="2"/>
      <c r="BBU118" s="2"/>
      <c r="BBV118" s="2"/>
      <c r="BBW118" s="2"/>
      <c r="BBX118" s="2"/>
      <c r="BBY118" s="2"/>
      <c r="BBZ118" s="2"/>
      <c r="BCA118" s="2"/>
      <c r="BCB118" s="2"/>
      <c r="BCC118" s="2"/>
      <c r="BCD118" s="2"/>
      <c r="BCE118" s="2"/>
      <c r="BCF118" s="2"/>
      <c r="BCG118" s="2"/>
      <c r="BCH118" s="2"/>
      <c r="BCI118" s="2"/>
      <c r="BCJ118" s="2"/>
      <c r="BCK118" s="2"/>
      <c r="BCL118" s="2"/>
      <c r="BCM118" s="2"/>
      <c r="BCN118" s="2"/>
      <c r="BCO118" s="2"/>
      <c r="BCP118" s="2"/>
      <c r="BCQ118" s="2"/>
      <c r="BCR118" s="2"/>
      <c r="BCS118" s="2"/>
      <c r="BCT118" s="2"/>
      <c r="BCU118" s="2"/>
      <c r="BCV118" s="2"/>
      <c r="BCW118" s="2"/>
      <c r="BCX118" s="2"/>
      <c r="BCY118" s="2"/>
      <c r="BCZ118" s="2"/>
      <c r="BDA118" s="2"/>
      <c r="BDB118" s="2"/>
      <c r="BDC118" s="2"/>
      <c r="BDD118" s="2"/>
      <c r="BDE118" s="2"/>
      <c r="BDF118" s="2"/>
      <c r="BDG118" s="2"/>
      <c r="BDH118" s="2"/>
      <c r="BDI118" s="2"/>
      <c r="BDJ118" s="2"/>
      <c r="BDK118" s="2"/>
      <c r="BDL118" s="2"/>
      <c r="BDM118" s="2"/>
      <c r="BDN118" s="2"/>
      <c r="BDO118" s="2"/>
      <c r="BDP118" s="2"/>
      <c r="BDQ118" s="2"/>
      <c r="BDR118" s="2"/>
      <c r="BDS118" s="2"/>
      <c r="BDT118" s="2"/>
      <c r="BDU118" s="2"/>
      <c r="BDV118" s="2"/>
      <c r="BDW118" s="2"/>
      <c r="BDX118" s="2"/>
      <c r="BDY118" s="2"/>
      <c r="BDZ118" s="2"/>
      <c r="BEA118" s="2"/>
      <c r="BEB118" s="2"/>
      <c r="BEC118" s="2"/>
      <c r="BED118" s="2"/>
      <c r="BEE118" s="2"/>
      <c r="BEF118" s="2"/>
      <c r="BEG118" s="2"/>
      <c r="BEH118" s="2"/>
      <c r="BEI118" s="2"/>
      <c r="BEJ118" s="2"/>
      <c r="BEK118" s="2"/>
      <c r="BEL118" s="2"/>
      <c r="BEM118" s="2"/>
      <c r="BEN118" s="2"/>
      <c r="BEO118" s="2"/>
      <c r="BEP118" s="2"/>
      <c r="BEQ118" s="2"/>
      <c r="BER118" s="2"/>
      <c r="BES118" s="2"/>
      <c r="BET118" s="2"/>
      <c r="BEU118" s="2"/>
      <c r="BEV118" s="2"/>
      <c r="BEW118" s="2"/>
      <c r="BEX118" s="2"/>
      <c r="BEY118" s="2"/>
      <c r="BEZ118" s="2"/>
      <c r="BFA118" s="2"/>
      <c r="BFB118" s="2"/>
      <c r="BFC118" s="2"/>
      <c r="BFD118" s="2"/>
      <c r="BFE118" s="2"/>
      <c r="BFF118" s="2"/>
      <c r="BFG118" s="2"/>
      <c r="BFH118" s="2"/>
      <c r="BFI118" s="2"/>
      <c r="BFJ118" s="2"/>
      <c r="BFK118" s="2"/>
      <c r="BFL118" s="2"/>
      <c r="BFM118" s="2"/>
      <c r="BFN118" s="2"/>
      <c r="BFO118" s="2"/>
      <c r="BFP118" s="2"/>
      <c r="BFQ118" s="2"/>
      <c r="BFR118" s="2"/>
      <c r="BFS118" s="2"/>
      <c r="BFT118" s="2"/>
      <c r="BFU118" s="2"/>
      <c r="BFV118" s="2"/>
      <c r="BFW118" s="2"/>
      <c r="BFX118" s="2"/>
      <c r="BFY118" s="2"/>
      <c r="BFZ118" s="2"/>
      <c r="BGA118" s="2"/>
      <c r="BGB118" s="2"/>
      <c r="BGC118" s="2"/>
      <c r="BGD118" s="2"/>
      <c r="BGE118" s="2"/>
      <c r="BGF118" s="2"/>
      <c r="BGG118" s="2"/>
      <c r="BGH118" s="2"/>
      <c r="BGI118" s="2"/>
      <c r="BGJ118" s="2"/>
      <c r="BGK118" s="2"/>
      <c r="BGL118" s="2"/>
      <c r="BGM118" s="2"/>
      <c r="BGN118" s="2"/>
      <c r="BGO118" s="2"/>
      <c r="BGP118" s="2"/>
      <c r="BGQ118" s="2"/>
      <c r="BGR118" s="2"/>
      <c r="BGS118" s="2"/>
      <c r="BGT118" s="2"/>
      <c r="BGU118" s="2"/>
      <c r="BGV118" s="2"/>
      <c r="BGW118" s="2"/>
      <c r="BGX118" s="2"/>
      <c r="BGY118" s="2"/>
      <c r="BGZ118" s="2"/>
      <c r="BHA118" s="2"/>
      <c r="BHB118" s="2"/>
      <c r="BHC118" s="2"/>
      <c r="BHD118" s="2"/>
      <c r="BHE118" s="2"/>
      <c r="BHF118" s="2"/>
      <c r="BHG118" s="2"/>
      <c r="BHH118" s="2"/>
      <c r="BHI118" s="2"/>
      <c r="BHJ118" s="2"/>
      <c r="BHK118" s="2"/>
      <c r="BHL118" s="2"/>
      <c r="BHM118" s="2"/>
      <c r="BHN118" s="2"/>
      <c r="BHO118" s="2"/>
      <c r="BHP118" s="2"/>
      <c r="BHQ118" s="2"/>
      <c r="BHR118" s="2"/>
      <c r="BHS118" s="2"/>
      <c r="BHT118" s="2"/>
      <c r="BHU118" s="2"/>
      <c r="BHV118" s="2"/>
      <c r="BHW118" s="2"/>
      <c r="BHX118" s="2"/>
      <c r="BHY118" s="2"/>
      <c r="BHZ118" s="2"/>
      <c r="BIA118" s="2"/>
      <c r="BIB118" s="2"/>
      <c r="BIC118" s="2"/>
      <c r="BID118" s="2"/>
      <c r="BIE118" s="2"/>
      <c r="BIF118" s="2"/>
      <c r="BIG118" s="2"/>
      <c r="BIH118" s="2"/>
      <c r="BII118" s="2"/>
      <c r="BIJ118" s="2"/>
      <c r="BIK118" s="2"/>
      <c r="BIL118" s="2"/>
      <c r="BIM118" s="2"/>
      <c r="BIN118" s="2"/>
      <c r="BIO118" s="2"/>
      <c r="BIP118" s="2"/>
      <c r="BIQ118" s="2"/>
      <c r="BIR118" s="2"/>
      <c r="BIS118" s="2"/>
      <c r="BIT118" s="2"/>
      <c r="BIU118" s="2"/>
      <c r="BIV118" s="2"/>
      <c r="BIW118" s="2"/>
      <c r="BIX118" s="2"/>
      <c r="BIY118" s="2"/>
      <c r="BIZ118" s="2"/>
      <c r="BJA118" s="2"/>
      <c r="BJB118" s="2"/>
      <c r="BJC118" s="2"/>
      <c r="BJD118" s="2"/>
      <c r="BJE118" s="2"/>
      <c r="BJF118" s="2"/>
      <c r="BJG118" s="2"/>
      <c r="BJH118" s="2"/>
      <c r="BJI118" s="2"/>
      <c r="BJJ118" s="2"/>
      <c r="BJK118" s="2"/>
      <c r="BJL118" s="2"/>
      <c r="BJM118" s="2"/>
      <c r="BJN118" s="2"/>
      <c r="BJO118" s="2"/>
      <c r="BJP118" s="2"/>
      <c r="BJQ118" s="2"/>
      <c r="BJR118" s="2"/>
      <c r="BJS118" s="2"/>
      <c r="BJT118" s="2"/>
      <c r="BJU118" s="2"/>
      <c r="BJV118" s="2"/>
      <c r="BJW118" s="2"/>
      <c r="BJX118" s="2"/>
      <c r="BJY118" s="2"/>
      <c r="BJZ118" s="2"/>
      <c r="BKA118" s="2"/>
      <c r="BKB118" s="2"/>
      <c r="BKC118" s="2"/>
      <c r="BKD118" s="2"/>
      <c r="BKE118" s="2"/>
      <c r="BKF118" s="2"/>
      <c r="BKG118" s="2"/>
      <c r="BKH118" s="2"/>
      <c r="BKI118" s="2"/>
      <c r="BKJ118" s="2"/>
      <c r="BKK118" s="2"/>
      <c r="BKL118" s="2"/>
      <c r="BKM118" s="2"/>
      <c r="BKN118" s="2"/>
      <c r="BKO118" s="2"/>
      <c r="BKP118" s="2"/>
      <c r="BKQ118" s="2"/>
      <c r="BKR118" s="2"/>
      <c r="BKS118" s="2"/>
      <c r="BKT118" s="2"/>
      <c r="BKU118" s="2"/>
      <c r="BKV118" s="2"/>
      <c r="BKW118" s="2"/>
      <c r="BKX118" s="2"/>
      <c r="BKY118" s="2"/>
      <c r="BKZ118" s="2"/>
      <c r="BLA118" s="2"/>
      <c r="BLB118" s="2"/>
      <c r="BLC118" s="2"/>
      <c r="BLD118" s="2"/>
      <c r="BLE118" s="2"/>
      <c r="BLF118" s="2"/>
      <c r="BLG118" s="2"/>
      <c r="BLH118" s="2"/>
      <c r="BLI118" s="2"/>
      <c r="BLJ118" s="2"/>
      <c r="BLK118" s="2"/>
      <c r="BLL118" s="2"/>
      <c r="BLM118" s="2"/>
      <c r="BLN118" s="2"/>
      <c r="BLO118" s="2"/>
      <c r="BLP118" s="2"/>
      <c r="BLQ118" s="2"/>
      <c r="BLR118" s="2"/>
      <c r="BLS118" s="2"/>
      <c r="BLT118" s="2"/>
      <c r="BLU118" s="2"/>
      <c r="BLV118" s="2"/>
      <c r="BLW118" s="2"/>
      <c r="BLX118" s="2"/>
      <c r="BLY118" s="2"/>
      <c r="BLZ118" s="2"/>
      <c r="BMA118" s="2"/>
      <c r="BMB118" s="2"/>
      <c r="BMC118" s="2"/>
      <c r="BMD118" s="2"/>
      <c r="BME118" s="2"/>
      <c r="BMF118" s="2"/>
      <c r="BMG118" s="2"/>
      <c r="BMH118" s="2"/>
      <c r="BMI118" s="2"/>
      <c r="BMJ118" s="2"/>
      <c r="BMK118" s="2"/>
      <c r="BML118" s="2"/>
      <c r="BMM118" s="2"/>
      <c r="BMN118" s="2"/>
      <c r="BMO118" s="2"/>
      <c r="BMP118" s="2"/>
      <c r="BMQ118" s="2"/>
      <c r="BMR118" s="2"/>
      <c r="BMS118" s="2"/>
      <c r="BMT118" s="2"/>
      <c r="BMU118" s="2"/>
      <c r="BMV118" s="2"/>
      <c r="BMW118" s="2"/>
      <c r="BMX118" s="2"/>
      <c r="BMY118" s="2"/>
      <c r="BMZ118" s="2"/>
      <c r="BNA118" s="2"/>
      <c r="BNB118" s="2"/>
      <c r="BNC118" s="2"/>
      <c r="BND118" s="2"/>
      <c r="BNE118" s="2"/>
      <c r="BNF118" s="2"/>
      <c r="BNG118" s="2"/>
      <c r="BNH118" s="2"/>
      <c r="BNI118" s="2"/>
      <c r="BNJ118" s="2"/>
      <c r="BNK118" s="2"/>
      <c r="BNL118" s="2"/>
      <c r="BNM118" s="2"/>
      <c r="BNN118" s="2"/>
      <c r="BNO118" s="2"/>
      <c r="BNP118" s="2"/>
      <c r="BNQ118" s="2"/>
      <c r="BNR118" s="2"/>
      <c r="BNS118" s="2"/>
      <c r="BNT118" s="2"/>
      <c r="BNU118" s="2"/>
      <c r="BNV118" s="2"/>
      <c r="BNW118" s="2"/>
      <c r="BNX118" s="2"/>
      <c r="BNY118" s="2"/>
      <c r="BNZ118" s="2"/>
      <c r="BOA118" s="2"/>
      <c r="BOB118" s="2"/>
      <c r="BOC118" s="2"/>
      <c r="BOD118" s="2"/>
      <c r="BOE118" s="2"/>
      <c r="BOF118" s="2"/>
      <c r="BOG118" s="2"/>
      <c r="BOH118" s="2"/>
      <c r="BOI118" s="2"/>
      <c r="BOJ118" s="2"/>
      <c r="BOK118" s="2"/>
      <c r="BOL118" s="2"/>
      <c r="BOM118" s="2"/>
      <c r="BON118" s="2"/>
      <c r="BOO118" s="2"/>
      <c r="BOP118" s="2"/>
      <c r="BOQ118" s="2"/>
      <c r="BOR118" s="2"/>
      <c r="BOS118" s="2"/>
      <c r="BOT118" s="2"/>
      <c r="BOU118" s="2"/>
      <c r="BOV118" s="2"/>
      <c r="BOW118" s="2"/>
      <c r="BOX118" s="2"/>
      <c r="BOY118" s="2"/>
      <c r="BOZ118" s="2"/>
      <c r="BPA118" s="2"/>
      <c r="BPB118" s="2"/>
      <c r="BPC118" s="2"/>
      <c r="BPD118" s="2"/>
      <c r="BPE118" s="2"/>
      <c r="BPF118" s="2"/>
      <c r="BPG118" s="2"/>
      <c r="BPH118" s="2"/>
      <c r="BPI118" s="2"/>
      <c r="BPJ118" s="2"/>
      <c r="BPK118" s="2"/>
      <c r="BPL118" s="2"/>
      <c r="BPM118" s="2"/>
      <c r="BPN118" s="2"/>
      <c r="BPO118" s="2"/>
      <c r="BPP118" s="2"/>
      <c r="BPQ118" s="2"/>
      <c r="BPR118" s="2"/>
      <c r="BPS118" s="2"/>
      <c r="BPT118" s="2"/>
      <c r="BPU118" s="2"/>
      <c r="BPV118" s="2"/>
      <c r="BPW118" s="2"/>
      <c r="BPX118" s="2"/>
      <c r="BPY118" s="2"/>
      <c r="BPZ118" s="2"/>
      <c r="BQA118" s="2"/>
      <c r="BQB118" s="2"/>
      <c r="BQC118" s="2"/>
      <c r="BQD118" s="2"/>
      <c r="BQE118" s="2"/>
      <c r="BQF118" s="2"/>
      <c r="BQG118" s="2"/>
      <c r="BQH118" s="2"/>
      <c r="BQI118" s="2"/>
      <c r="BQJ118" s="2"/>
      <c r="BQK118" s="2"/>
      <c r="BQL118" s="2"/>
      <c r="BQM118" s="2"/>
      <c r="BQN118" s="2"/>
      <c r="BQO118" s="2"/>
      <c r="BQP118" s="2"/>
      <c r="BQQ118" s="2"/>
      <c r="BQR118" s="2"/>
      <c r="BQS118" s="2"/>
      <c r="BQT118" s="2"/>
      <c r="BQU118" s="2"/>
      <c r="BQV118" s="2"/>
      <c r="BQW118" s="2"/>
      <c r="BQX118" s="2"/>
      <c r="BQY118" s="2"/>
      <c r="BQZ118" s="2"/>
      <c r="BRA118" s="2"/>
      <c r="BRB118" s="2"/>
      <c r="BRC118" s="2"/>
      <c r="BRD118" s="2"/>
      <c r="BRE118" s="2"/>
      <c r="BRF118" s="2"/>
      <c r="BRG118" s="2"/>
      <c r="BRH118" s="2"/>
      <c r="BRI118" s="2"/>
      <c r="BRJ118" s="2"/>
      <c r="BRK118" s="2"/>
      <c r="BRL118" s="2"/>
      <c r="BRM118" s="2"/>
      <c r="BRN118" s="2"/>
      <c r="BRO118" s="2"/>
      <c r="BRP118" s="2"/>
      <c r="BRQ118" s="2"/>
      <c r="BRR118" s="2"/>
      <c r="BRS118" s="2"/>
      <c r="BRT118" s="2"/>
      <c r="BRU118" s="2"/>
      <c r="BRV118" s="2"/>
      <c r="BRW118" s="2"/>
      <c r="BRX118" s="2"/>
      <c r="BRY118" s="2"/>
      <c r="BRZ118" s="2"/>
      <c r="BSA118" s="2"/>
      <c r="BSB118" s="2"/>
      <c r="BSC118" s="2"/>
      <c r="BSD118" s="2"/>
      <c r="BSE118" s="2"/>
      <c r="BSF118" s="2"/>
      <c r="BSG118" s="2"/>
      <c r="BSH118" s="2"/>
      <c r="BSI118" s="2"/>
      <c r="BSJ118" s="2"/>
      <c r="BSK118" s="2"/>
      <c r="BSL118" s="2"/>
      <c r="BSM118" s="2"/>
      <c r="BSN118" s="2"/>
      <c r="BSO118" s="2"/>
      <c r="BSP118" s="2"/>
      <c r="BSQ118" s="2"/>
      <c r="BSR118" s="2"/>
      <c r="BSS118" s="2"/>
      <c r="BST118" s="2"/>
      <c r="BSU118" s="2"/>
      <c r="BSV118" s="2"/>
      <c r="BSW118" s="2"/>
      <c r="BSX118" s="2"/>
      <c r="BSY118" s="2"/>
      <c r="BSZ118" s="2"/>
      <c r="BTA118" s="2"/>
      <c r="BTB118" s="2"/>
      <c r="BTC118" s="2"/>
      <c r="BTD118" s="2"/>
      <c r="BTE118" s="2"/>
      <c r="BTF118" s="2"/>
      <c r="BTG118" s="2"/>
      <c r="BTH118" s="2"/>
      <c r="BTI118" s="2"/>
      <c r="BTJ118" s="2"/>
      <c r="BTK118" s="2"/>
      <c r="BTL118" s="2"/>
      <c r="BTM118" s="2"/>
      <c r="BTN118" s="2"/>
      <c r="BTO118" s="2"/>
      <c r="BTP118" s="2"/>
      <c r="BTQ118" s="2"/>
      <c r="BTR118" s="2"/>
      <c r="BTS118" s="2"/>
      <c r="BTT118" s="2"/>
      <c r="BTU118" s="2"/>
      <c r="BTV118" s="2"/>
      <c r="BTW118" s="2"/>
      <c r="BTX118" s="2"/>
      <c r="BTY118" s="2"/>
      <c r="BTZ118" s="2"/>
      <c r="BUA118" s="2"/>
      <c r="BUB118" s="2"/>
      <c r="BUC118" s="2"/>
      <c r="BUD118" s="2"/>
      <c r="BUE118" s="2"/>
      <c r="BUF118" s="2"/>
      <c r="BUG118" s="2"/>
      <c r="BUH118" s="2"/>
      <c r="BUI118" s="2"/>
      <c r="BUJ118" s="2"/>
      <c r="BUK118" s="2"/>
      <c r="BUL118" s="2"/>
      <c r="BUM118" s="2"/>
      <c r="BUN118" s="2"/>
      <c r="BUO118" s="2"/>
      <c r="BUP118" s="2"/>
      <c r="BUQ118" s="2"/>
      <c r="BUR118" s="2"/>
      <c r="BUS118" s="2"/>
      <c r="BUT118" s="2"/>
      <c r="BUU118" s="2"/>
      <c r="BUV118" s="2"/>
      <c r="BUW118" s="2"/>
      <c r="BUX118" s="2"/>
      <c r="BUY118" s="2"/>
      <c r="BUZ118" s="2"/>
      <c r="BVA118" s="2"/>
      <c r="BVB118" s="2"/>
      <c r="BVC118" s="2"/>
      <c r="BVD118" s="2"/>
      <c r="BVE118" s="2"/>
      <c r="BVF118" s="2"/>
      <c r="BVG118" s="2"/>
      <c r="BVH118" s="2"/>
      <c r="BVI118" s="2"/>
      <c r="BVJ118" s="2"/>
      <c r="BVK118" s="2"/>
      <c r="BVL118" s="2"/>
      <c r="BVM118" s="2"/>
      <c r="BVN118" s="2"/>
      <c r="BVO118" s="2"/>
      <c r="BVP118" s="2"/>
      <c r="BVQ118" s="2"/>
      <c r="BVR118" s="2"/>
      <c r="BVS118" s="2"/>
      <c r="BVT118" s="2"/>
      <c r="BVU118" s="2"/>
      <c r="BVV118" s="2"/>
      <c r="BVW118" s="2"/>
      <c r="BVX118" s="2"/>
      <c r="BVY118" s="2"/>
      <c r="BVZ118" s="2"/>
      <c r="BWA118" s="2"/>
      <c r="BWB118" s="2"/>
      <c r="BWC118" s="2"/>
      <c r="BWD118" s="2"/>
      <c r="BWE118" s="2"/>
      <c r="BWF118" s="2"/>
      <c r="BWG118" s="2"/>
      <c r="BWH118" s="2"/>
      <c r="BWI118" s="2"/>
      <c r="BWJ118" s="2"/>
      <c r="BWK118" s="2"/>
      <c r="BWL118" s="2"/>
      <c r="BWM118" s="2"/>
      <c r="BWN118" s="2"/>
      <c r="BWO118" s="2"/>
      <c r="BWP118" s="2"/>
      <c r="BWQ118" s="2"/>
      <c r="BWR118" s="2"/>
      <c r="BWS118" s="2"/>
      <c r="BWT118" s="2"/>
      <c r="BWU118" s="2"/>
      <c r="BWV118" s="2"/>
      <c r="BWW118" s="2"/>
      <c r="BWX118" s="2"/>
      <c r="BWY118" s="2"/>
      <c r="BWZ118" s="2"/>
      <c r="BXA118" s="2"/>
      <c r="BXB118" s="2"/>
      <c r="BXC118" s="2"/>
      <c r="BXD118" s="2"/>
      <c r="BXE118" s="2"/>
      <c r="BXF118" s="2"/>
      <c r="BXG118" s="2"/>
      <c r="BXH118" s="2"/>
      <c r="BXI118" s="2"/>
      <c r="BXJ118" s="2"/>
      <c r="BXK118" s="2"/>
      <c r="BXL118" s="2"/>
      <c r="BXM118" s="2"/>
      <c r="BXN118" s="2"/>
      <c r="BXO118" s="2"/>
      <c r="BXP118" s="2"/>
      <c r="BXQ118" s="2"/>
      <c r="BXR118" s="2"/>
      <c r="BXS118" s="2"/>
      <c r="BXT118" s="2"/>
      <c r="BXU118" s="2"/>
      <c r="BXV118" s="2"/>
      <c r="BXW118" s="2"/>
      <c r="BXX118" s="2"/>
      <c r="BXY118" s="2"/>
      <c r="BXZ118" s="2"/>
      <c r="BYA118" s="2"/>
      <c r="BYB118" s="2"/>
      <c r="BYC118" s="2"/>
      <c r="BYD118" s="2"/>
      <c r="BYE118" s="2"/>
      <c r="BYF118" s="2"/>
      <c r="BYG118" s="2"/>
      <c r="BYH118" s="2"/>
      <c r="BYI118" s="2"/>
      <c r="BYJ118" s="2"/>
      <c r="BYK118" s="2"/>
      <c r="BYL118" s="2"/>
      <c r="BYM118" s="2"/>
      <c r="BYN118" s="2"/>
      <c r="BYO118" s="2"/>
      <c r="BYP118" s="2"/>
      <c r="BYQ118" s="2"/>
      <c r="BYR118" s="2"/>
      <c r="BYS118" s="2"/>
      <c r="BYT118" s="2"/>
      <c r="BYU118" s="2"/>
      <c r="BYV118" s="2"/>
      <c r="BYW118" s="2"/>
      <c r="BYX118" s="2"/>
      <c r="BYY118" s="2"/>
      <c r="BYZ118" s="2"/>
      <c r="BZA118" s="2"/>
      <c r="BZB118" s="2"/>
      <c r="BZC118" s="2"/>
      <c r="BZD118" s="2"/>
      <c r="BZE118" s="2"/>
      <c r="BZF118" s="2"/>
      <c r="BZG118" s="2"/>
      <c r="BZH118" s="2"/>
      <c r="BZI118" s="2"/>
      <c r="BZJ118" s="2"/>
      <c r="BZK118" s="2"/>
      <c r="BZL118" s="2"/>
      <c r="BZM118" s="2"/>
      <c r="BZN118" s="2"/>
      <c r="BZO118" s="2"/>
      <c r="BZP118" s="2"/>
      <c r="BZQ118" s="2"/>
      <c r="BZR118" s="2"/>
      <c r="BZS118" s="2"/>
      <c r="BZT118" s="2"/>
      <c r="BZU118" s="2"/>
      <c r="BZV118" s="2"/>
      <c r="BZW118" s="2"/>
      <c r="BZX118" s="2"/>
      <c r="BZY118" s="2"/>
      <c r="BZZ118" s="2"/>
      <c r="CAA118" s="2"/>
      <c r="CAB118" s="2"/>
      <c r="CAC118" s="2"/>
      <c r="CAD118" s="2"/>
      <c r="CAE118" s="2"/>
      <c r="CAF118" s="2"/>
      <c r="CAG118" s="2"/>
      <c r="CAH118" s="2"/>
      <c r="CAI118" s="2"/>
      <c r="CAJ118" s="2"/>
      <c r="CAK118" s="2"/>
      <c r="CAL118" s="2"/>
      <c r="CAM118" s="2"/>
      <c r="CAN118" s="2"/>
      <c r="CAO118" s="2"/>
      <c r="CAP118" s="2"/>
      <c r="CAQ118" s="2"/>
      <c r="CAR118" s="2"/>
      <c r="CAS118" s="2"/>
      <c r="CAT118" s="2"/>
      <c r="CAU118" s="2"/>
      <c r="CAV118" s="2"/>
      <c r="CAW118" s="2"/>
      <c r="CAX118" s="2"/>
      <c r="CAY118" s="2"/>
      <c r="CAZ118" s="2"/>
      <c r="CBA118" s="2"/>
      <c r="CBB118" s="2"/>
      <c r="CBC118" s="2"/>
      <c r="CBD118" s="2"/>
      <c r="CBE118" s="2"/>
      <c r="CBF118" s="2"/>
      <c r="CBG118" s="2"/>
      <c r="CBH118" s="2"/>
      <c r="CBI118" s="2"/>
      <c r="CBJ118" s="2"/>
      <c r="CBK118" s="2"/>
      <c r="CBL118" s="2"/>
      <c r="CBM118" s="2"/>
      <c r="CBN118" s="2"/>
      <c r="CBO118" s="2"/>
      <c r="CBP118" s="2"/>
      <c r="CBQ118" s="2"/>
      <c r="CBR118" s="2"/>
      <c r="CBS118" s="2"/>
      <c r="CBT118" s="2"/>
      <c r="CBU118" s="2"/>
      <c r="CBV118" s="2"/>
      <c r="CBW118" s="2"/>
      <c r="CBX118" s="2"/>
      <c r="CBY118" s="2"/>
      <c r="CBZ118" s="2"/>
      <c r="CCA118" s="2"/>
      <c r="CCB118" s="2"/>
      <c r="CCC118" s="2"/>
      <c r="CCD118" s="2"/>
      <c r="CCE118" s="2"/>
      <c r="CCF118" s="2"/>
      <c r="CCG118" s="2"/>
      <c r="CCH118" s="2"/>
      <c r="CCI118" s="2"/>
      <c r="CCJ118" s="2"/>
      <c r="CCK118" s="2"/>
      <c r="CCL118" s="2"/>
      <c r="CCM118" s="2"/>
      <c r="CCN118" s="2"/>
      <c r="CCO118" s="2"/>
      <c r="CCP118" s="2"/>
      <c r="CCQ118" s="2"/>
      <c r="CCR118" s="2"/>
      <c r="CCS118" s="2"/>
      <c r="CCT118" s="2"/>
      <c r="CCU118" s="2"/>
      <c r="CCV118" s="2"/>
      <c r="CCW118" s="2"/>
      <c r="CCX118" s="2"/>
      <c r="CCY118" s="2"/>
      <c r="CCZ118" s="2"/>
      <c r="CDA118" s="2"/>
      <c r="CDB118" s="2"/>
      <c r="CDC118" s="2"/>
      <c r="CDD118" s="2"/>
      <c r="CDE118" s="2"/>
      <c r="CDF118" s="2"/>
      <c r="CDG118" s="2"/>
      <c r="CDH118" s="2"/>
      <c r="CDI118" s="2"/>
      <c r="CDJ118" s="2"/>
      <c r="CDK118" s="2"/>
      <c r="CDL118" s="2"/>
      <c r="CDM118" s="2"/>
      <c r="CDN118" s="2"/>
      <c r="CDO118" s="2"/>
      <c r="CDP118" s="2"/>
      <c r="CDQ118" s="2"/>
      <c r="CDR118" s="2"/>
      <c r="CDS118" s="2"/>
      <c r="CDT118" s="2"/>
      <c r="CDU118" s="2"/>
      <c r="CDV118" s="2"/>
      <c r="CDW118" s="2"/>
      <c r="CDX118" s="2"/>
      <c r="CDY118" s="2"/>
      <c r="CDZ118" s="2"/>
      <c r="CEA118" s="2"/>
      <c r="CEB118" s="2"/>
      <c r="CEC118" s="2"/>
      <c r="CED118" s="2"/>
      <c r="CEE118" s="2"/>
      <c r="CEF118" s="2"/>
      <c r="CEG118" s="2"/>
      <c r="CEH118" s="2"/>
      <c r="CEI118" s="2"/>
      <c r="CEJ118" s="2"/>
      <c r="CEK118" s="2"/>
      <c r="CEL118" s="2"/>
      <c r="CEM118" s="2"/>
      <c r="CEN118" s="2"/>
      <c r="CEO118" s="2"/>
      <c r="CEP118" s="2"/>
      <c r="CEQ118" s="2"/>
      <c r="CER118" s="2"/>
      <c r="CES118" s="2"/>
      <c r="CET118" s="2"/>
      <c r="CEU118" s="2"/>
      <c r="CEV118" s="2"/>
      <c r="CEW118" s="2"/>
      <c r="CEX118" s="2"/>
      <c r="CEY118" s="2"/>
      <c r="CEZ118" s="2"/>
      <c r="CFA118" s="2"/>
      <c r="CFB118" s="2"/>
      <c r="CFC118" s="2"/>
      <c r="CFD118" s="2"/>
      <c r="CFE118" s="2"/>
      <c r="CFF118" s="2"/>
      <c r="CFG118" s="2"/>
      <c r="CFH118" s="2"/>
      <c r="CFI118" s="2"/>
      <c r="CFJ118" s="2"/>
      <c r="CFK118" s="2"/>
      <c r="CFL118" s="2"/>
      <c r="CFM118" s="2"/>
      <c r="CFN118" s="2"/>
      <c r="CFO118" s="2"/>
      <c r="CFP118" s="2"/>
      <c r="CFQ118" s="2"/>
      <c r="CFR118" s="2"/>
      <c r="CFS118" s="2"/>
      <c r="CFT118" s="2"/>
      <c r="CFU118" s="2"/>
      <c r="CFV118" s="2"/>
      <c r="CFW118" s="2"/>
      <c r="CFX118" s="2"/>
      <c r="CFY118" s="2"/>
      <c r="CFZ118" s="2"/>
      <c r="CGA118" s="2"/>
      <c r="CGB118" s="2"/>
      <c r="CGC118" s="2"/>
      <c r="CGD118" s="2"/>
      <c r="CGE118" s="2"/>
      <c r="CGF118" s="2"/>
      <c r="CGG118" s="2"/>
      <c r="CGH118" s="2"/>
      <c r="CGI118" s="2"/>
      <c r="CGJ118" s="2"/>
      <c r="CGK118" s="2"/>
      <c r="CGL118" s="2"/>
      <c r="CGM118" s="2"/>
      <c r="CGN118" s="2"/>
      <c r="CGO118" s="2"/>
      <c r="CGP118" s="2"/>
      <c r="CGQ118" s="2"/>
      <c r="CGR118" s="2"/>
      <c r="CGS118" s="2"/>
      <c r="CGT118" s="2"/>
      <c r="CGU118" s="2"/>
      <c r="CGV118" s="2"/>
      <c r="CGW118" s="2"/>
      <c r="CGX118" s="2"/>
      <c r="CGY118" s="2"/>
      <c r="CGZ118" s="2"/>
      <c r="CHA118" s="2"/>
      <c r="CHB118" s="2"/>
      <c r="CHC118" s="2"/>
      <c r="CHD118" s="2"/>
      <c r="CHE118" s="2"/>
      <c r="CHF118" s="2"/>
      <c r="CHG118" s="2"/>
      <c r="CHH118" s="2"/>
      <c r="CHI118" s="2"/>
      <c r="CHJ118" s="2"/>
      <c r="CHK118" s="2"/>
      <c r="CHL118" s="2"/>
      <c r="CHM118" s="2"/>
      <c r="CHN118" s="2"/>
      <c r="CHO118" s="2"/>
      <c r="CHP118" s="2"/>
      <c r="CHQ118" s="2"/>
      <c r="CHR118" s="2"/>
      <c r="CHS118" s="2"/>
      <c r="CHT118" s="2"/>
      <c r="CHU118" s="2"/>
      <c r="CHV118" s="2"/>
      <c r="CHW118" s="2"/>
      <c r="CHX118" s="2"/>
      <c r="CHY118" s="2"/>
      <c r="CHZ118" s="2"/>
      <c r="CIA118" s="2"/>
      <c r="CIB118" s="2"/>
      <c r="CIC118" s="2"/>
      <c r="CID118" s="2"/>
      <c r="CIE118" s="2"/>
      <c r="CIF118" s="2"/>
      <c r="CIG118" s="2"/>
      <c r="CIH118" s="2"/>
      <c r="CII118" s="2"/>
      <c r="CIJ118" s="2"/>
      <c r="CIK118" s="2"/>
      <c r="CIL118" s="2"/>
      <c r="CIM118" s="2"/>
      <c r="CIN118" s="2"/>
      <c r="CIO118" s="2"/>
      <c r="CIP118" s="2"/>
      <c r="CIQ118" s="2"/>
      <c r="CIR118" s="2"/>
      <c r="CIS118" s="2"/>
      <c r="CIT118" s="2"/>
      <c r="CIU118" s="2"/>
      <c r="CIV118" s="2"/>
      <c r="CIW118" s="2"/>
      <c r="CIX118" s="2"/>
      <c r="CIY118" s="2"/>
      <c r="CIZ118" s="2"/>
      <c r="CJA118" s="2"/>
      <c r="CJB118" s="2"/>
      <c r="CJC118" s="2"/>
      <c r="CJD118" s="2"/>
      <c r="CJE118" s="2"/>
      <c r="CJF118" s="2"/>
      <c r="CJG118" s="2"/>
      <c r="CJH118" s="2"/>
      <c r="CJI118" s="2"/>
      <c r="CJJ118" s="2"/>
      <c r="CJK118" s="2"/>
      <c r="CJL118" s="2"/>
      <c r="CJM118" s="2"/>
      <c r="CJN118" s="2"/>
      <c r="CJO118" s="2"/>
      <c r="CJP118" s="2"/>
      <c r="CJQ118" s="2"/>
      <c r="CJR118" s="2"/>
      <c r="CJS118" s="2"/>
      <c r="CJT118" s="2"/>
      <c r="CJU118" s="2"/>
      <c r="CJV118" s="2"/>
      <c r="CJW118" s="2"/>
      <c r="CJX118" s="2"/>
      <c r="CJY118" s="2"/>
      <c r="CJZ118" s="2"/>
      <c r="CKA118" s="2"/>
      <c r="CKB118" s="2"/>
      <c r="CKC118" s="2"/>
      <c r="CKD118" s="2"/>
      <c r="CKE118" s="2"/>
      <c r="CKF118" s="2"/>
      <c r="CKG118" s="2"/>
      <c r="CKH118" s="2"/>
      <c r="CKI118" s="2"/>
      <c r="CKJ118" s="2"/>
      <c r="CKK118" s="2"/>
      <c r="CKL118" s="2"/>
      <c r="CKM118" s="2"/>
      <c r="CKN118" s="2"/>
      <c r="CKO118" s="2"/>
      <c r="CKP118" s="2"/>
      <c r="CKQ118" s="2"/>
      <c r="CKR118" s="2"/>
      <c r="CKS118" s="2"/>
      <c r="CKT118" s="2"/>
      <c r="CKU118" s="2"/>
      <c r="CKV118" s="2"/>
      <c r="CKW118" s="2"/>
      <c r="CKX118" s="2"/>
      <c r="CKY118" s="2"/>
      <c r="CKZ118" s="2"/>
      <c r="CLA118" s="2"/>
      <c r="CLB118" s="2"/>
      <c r="CLC118" s="2"/>
      <c r="CLD118" s="2"/>
      <c r="CLE118" s="2"/>
      <c r="CLF118" s="2"/>
      <c r="CLG118" s="2"/>
      <c r="CLH118" s="2"/>
      <c r="CLI118" s="2"/>
      <c r="CLJ118" s="2"/>
      <c r="CLK118" s="2"/>
      <c r="CLL118" s="2"/>
      <c r="CLM118" s="2"/>
      <c r="CLN118" s="2"/>
      <c r="CLO118" s="2"/>
      <c r="CLP118" s="2"/>
      <c r="CLQ118" s="2"/>
      <c r="CLR118" s="2"/>
      <c r="CLS118" s="2"/>
      <c r="CLT118" s="2"/>
      <c r="CLU118" s="2"/>
      <c r="CLV118" s="2"/>
      <c r="CLW118" s="2"/>
      <c r="CLX118" s="2"/>
      <c r="CLY118" s="2"/>
      <c r="CLZ118" s="2"/>
      <c r="CMA118" s="2"/>
      <c r="CMB118" s="2"/>
      <c r="CMC118" s="2"/>
      <c r="CMD118" s="2"/>
      <c r="CME118" s="2"/>
      <c r="CMF118" s="2"/>
      <c r="CMG118" s="2"/>
      <c r="CMH118" s="2"/>
      <c r="CMI118" s="2"/>
      <c r="CMJ118" s="2"/>
      <c r="CMK118" s="2"/>
      <c r="CML118" s="2"/>
      <c r="CMM118" s="2"/>
      <c r="CMN118" s="2"/>
      <c r="CMO118" s="2"/>
      <c r="CMP118" s="2"/>
      <c r="CMQ118" s="2"/>
      <c r="CMR118" s="2"/>
      <c r="CMS118" s="2"/>
      <c r="CMT118" s="2"/>
      <c r="CMU118" s="2"/>
      <c r="CMV118" s="2"/>
      <c r="CMW118" s="2"/>
      <c r="CMX118" s="2"/>
      <c r="CMY118" s="2"/>
      <c r="CMZ118" s="2"/>
      <c r="CNA118" s="2"/>
      <c r="CNB118" s="2"/>
      <c r="CNC118" s="2"/>
      <c r="CND118" s="2"/>
      <c r="CNE118" s="2"/>
      <c r="CNF118" s="2"/>
      <c r="CNG118" s="2"/>
      <c r="CNH118" s="2"/>
      <c r="CNI118" s="2"/>
      <c r="CNJ118" s="2"/>
      <c r="CNK118" s="2"/>
      <c r="CNL118" s="2"/>
      <c r="CNM118" s="2"/>
      <c r="CNN118" s="2"/>
      <c r="CNO118" s="2"/>
      <c r="CNP118" s="2"/>
      <c r="CNQ118" s="2"/>
      <c r="CNR118" s="2"/>
      <c r="CNS118" s="2"/>
      <c r="CNT118" s="2"/>
      <c r="CNU118" s="2"/>
      <c r="CNV118" s="2"/>
      <c r="CNW118" s="2"/>
      <c r="CNX118" s="2"/>
      <c r="CNY118" s="2"/>
      <c r="CNZ118" s="2"/>
      <c r="COA118" s="2"/>
      <c r="COB118" s="2"/>
      <c r="COC118" s="2"/>
      <c r="COD118" s="2"/>
      <c r="COE118" s="2"/>
      <c r="COF118" s="2"/>
      <c r="COG118" s="2"/>
      <c r="COH118" s="2"/>
      <c r="COI118" s="2"/>
      <c r="COJ118" s="2"/>
      <c r="COK118" s="2"/>
      <c r="COL118" s="2"/>
      <c r="COM118" s="2"/>
      <c r="CON118" s="2"/>
      <c r="COO118" s="2"/>
      <c r="COP118" s="2"/>
      <c r="COQ118" s="2"/>
      <c r="COR118" s="2"/>
      <c r="COS118" s="2"/>
      <c r="COT118" s="2"/>
      <c r="COU118" s="2"/>
      <c r="COV118" s="2"/>
      <c r="COW118" s="2"/>
      <c r="COX118" s="2"/>
      <c r="COY118" s="2"/>
      <c r="COZ118" s="2"/>
      <c r="CPA118" s="2"/>
      <c r="CPB118" s="2"/>
      <c r="CPC118" s="2"/>
      <c r="CPD118" s="2"/>
      <c r="CPE118" s="2"/>
      <c r="CPF118" s="2"/>
      <c r="CPG118" s="2"/>
      <c r="CPH118" s="2"/>
      <c r="CPI118" s="2"/>
      <c r="CPJ118" s="2"/>
      <c r="CPK118" s="2"/>
      <c r="CPL118" s="2"/>
      <c r="CPM118" s="2"/>
      <c r="CPN118" s="2"/>
      <c r="CPO118" s="2"/>
      <c r="CPP118" s="2"/>
      <c r="CPQ118" s="2"/>
      <c r="CPR118" s="2"/>
      <c r="CPS118" s="2"/>
      <c r="CPT118" s="2"/>
      <c r="CPU118" s="2"/>
      <c r="CPV118" s="2"/>
      <c r="CPW118" s="2"/>
      <c r="CPX118" s="2"/>
      <c r="CPY118" s="2"/>
      <c r="CPZ118" s="2"/>
      <c r="CQA118" s="2"/>
      <c r="CQB118" s="2"/>
      <c r="CQC118" s="2"/>
      <c r="CQD118" s="2"/>
      <c r="CQE118" s="2"/>
      <c r="CQF118" s="2"/>
      <c r="CQG118" s="2"/>
      <c r="CQH118" s="2"/>
      <c r="CQI118" s="2"/>
      <c r="CQJ118" s="2"/>
      <c r="CQK118" s="2"/>
      <c r="CQL118" s="2"/>
      <c r="CQM118" s="2"/>
      <c r="CQN118" s="2"/>
      <c r="CQO118" s="2"/>
      <c r="CQP118" s="2"/>
      <c r="CQQ118" s="2"/>
      <c r="CQR118" s="2"/>
      <c r="CQS118" s="2"/>
      <c r="CQT118" s="2"/>
      <c r="CQU118" s="2"/>
      <c r="CQV118" s="2"/>
      <c r="CQW118" s="2"/>
      <c r="CQX118" s="2"/>
      <c r="CQY118" s="2"/>
      <c r="CQZ118" s="2"/>
      <c r="CRA118" s="2"/>
      <c r="CRB118" s="2"/>
      <c r="CRC118" s="2"/>
      <c r="CRD118" s="2"/>
      <c r="CRE118" s="2"/>
      <c r="CRF118" s="2"/>
      <c r="CRG118" s="2"/>
      <c r="CRH118" s="2"/>
      <c r="CRI118" s="2"/>
      <c r="CRJ118" s="2"/>
      <c r="CRK118" s="2"/>
      <c r="CRL118" s="2"/>
      <c r="CRM118" s="2"/>
      <c r="CRN118" s="2"/>
      <c r="CRO118" s="2"/>
      <c r="CRP118" s="2"/>
      <c r="CRQ118" s="2"/>
      <c r="CRR118" s="2"/>
      <c r="CRS118" s="2"/>
      <c r="CRT118" s="2"/>
      <c r="CRU118" s="2"/>
      <c r="CRV118" s="2"/>
      <c r="CRW118" s="2"/>
      <c r="CRX118" s="2"/>
      <c r="CRY118" s="2"/>
      <c r="CRZ118" s="2"/>
      <c r="CSA118" s="2"/>
      <c r="CSB118" s="2"/>
      <c r="CSC118" s="2"/>
      <c r="CSD118" s="2"/>
      <c r="CSE118" s="2"/>
      <c r="CSF118" s="2"/>
      <c r="CSG118" s="2"/>
      <c r="CSH118" s="2"/>
      <c r="CSI118" s="2"/>
      <c r="CSJ118" s="2"/>
      <c r="CSK118" s="2"/>
      <c r="CSL118" s="2"/>
      <c r="CSM118" s="2"/>
      <c r="CSN118" s="2"/>
      <c r="CSO118" s="2"/>
    </row>
    <row r="119" spans="19:2537" x14ac:dyDescent="0.25"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  <c r="AMQ119" s="2"/>
      <c r="AMR119" s="2"/>
      <c r="AMS119" s="2"/>
      <c r="AMT119" s="2"/>
      <c r="AMU119" s="2"/>
      <c r="AMV119" s="2"/>
      <c r="AMW119" s="2"/>
      <c r="AMX119" s="2"/>
      <c r="AMY119" s="2"/>
      <c r="AMZ119" s="2"/>
      <c r="ANA119" s="2"/>
      <c r="ANB119" s="2"/>
      <c r="ANC119" s="2"/>
      <c r="AND119" s="2"/>
      <c r="ANE119" s="2"/>
      <c r="ANF119" s="2"/>
      <c r="ANG119" s="2"/>
      <c r="ANH119" s="2"/>
      <c r="ANI119" s="2"/>
      <c r="ANJ119" s="2"/>
      <c r="ANK119" s="2"/>
      <c r="ANL119" s="2"/>
      <c r="ANM119" s="2"/>
      <c r="ANN119" s="2"/>
      <c r="ANO119" s="2"/>
      <c r="ANP119" s="2"/>
      <c r="ANQ119" s="2"/>
      <c r="ANR119" s="2"/>
      <c r="ANS119" s="2"/>
      <c r="ANT119" s="2"/>
      <c r="ANU119" s="2"/>
      <c r="ANV119" s="2"/>
      <c r="ANW119" s="2"/>
      <c r="ANX119" s="2"/>
      <c r="ANY119" s="2"/>
      <c r="ANZ119" s="2"/>
      <c r="AOA119" s="2"/>
      <c r="AOB119" s="2"/>
      <c r="AOC119" s="2"/>
      <c r="AOD119" s="2"/>
      <c r="AOE119" s="2"/>
      <c r="AOF119" s="2"/>
      <c r="AOG119" s="2"/>
      <c r="AOH119" s="2"/>
      <c r="AOI119" s="2"/>
      <c r="AOJ119" s="2"/>
      <c r="AOK119" s="2"/>
      <c r="AOL119" s="2"/>
      <c r="AOM119" s="2"/>
      <c r="AON119" s="2"/>
      <c r="AOO119" s="2"/>
      <c r="AOP119" s="2"/>
      <c r="AOQ119" s="2"/>
      <c r="AOR119" s="2"/>
      <c r="AOS119" s="2"/>
      <c r="AOT119" s="2"/>
      <c r="AOU119" s="2"/>
      <c r="AOV119" s="2"/>
      <c r="AOW119" s="2"/>
      <c r="AOX119" s="2"/>
      <c r="AOY119" s="2"/>
      <c r="AOZ119" s="2"/>
      <c r="APA119" s="2"/>
      <c r="APB119" s="2"/>
      <c r="APC119" s="2"/>
      <c r="APD119" s="2"/>
      <c r="APE119" s="2"/>
      <c r="APF119" s="2"/>
      <c r="APG119" s="2"/>
      <c r="APH119" s="2"/>
      <c r="API119" s="2"/>
      <c r="APJ119" s="2"/>
      <c r="APK119" s="2"/>
      <c r="APL119" s="2"/>
      <c r="APM119" s="2"/>
      <c r="APN119" s="2"/>
      <c r="APO119" s="2"/>
      <c r="APP119" s="2"/>
      <c r="APQ119" s="2"/>
      <c r="APR119" s="2"/>
      <c r="APS119" s="2"/>
      <c r="APT119" s="2"/>
      <c r="APU119" s="2"/>
      <c r="APV119" s="2"/>
      <c r="APW119" s="2"/>
      <c r="APX119" s="2"/>
      <c r="APY119" s="2"/>
      <c r="APZ119" s="2"/>
      <c r="AQA119" s="2"/>
      <c r="AQB119" s="2"/>
      <c r="AQC119" s="2"/>
      <c r="AQD119" s="2"/>
      <c r="AQE119" s="2"/>
      <c r="AQF119" s="2"/>
      <c r="AQG119" s="2"/>
      <c r="AQH119" s="2"/>
      <c r="AQI119" s="2"/>
      <c r="AQJ119" s="2"/>
      <c r="AQK119" s="2"/>
      <c r="AQL119" s="2"/>
      <c r="AQM119" s="2"/>
      <c r="AQN119" s="2"/>
      <c r="AQO119" s="2"/>
      <c r="AQP119" s="2"/>
      <c r="AQQ119" s="2"/>
      <c r="AQR119" s="2"/>
      <c r="AQS119" s="2"/>
      <c r="AQT119" s="2"/>
      <c r="AQU119" s="2"/>
      <c r="AQV119" s="2"/>
      <c r="AQW119" s="2"/>
      <c r="AQX119" s="2"/>
      <c r="AQY119" s="2"/>
      <c r="AQZ119" s="2"/>
      <c r="ARA119" s="2"/>
      <c r="ARB119" s="2"/>
      <c r="ARC119" s="2"/>
      <c r="ARD119" s="2"/>
      <c r="ARE119" s="2"/>
      <c r="ARF119" s="2"/>
      <c r="ARG119" s="2"/>
      <c r="ARH119" s="2"/>
      <c r="ARI119" s="2"/>
      <c r="ARJ119" s="2"/>
      <c r="ARK119" s="2"/>
      <c r="ARL119" s="2"/>
      <c r="ARM119" s="2"/>
      <c r="ARN119" s="2"/>
      <c r="ARO119" s="2"/>
      <c r="ARP119" s="2"/>
      <c r="ARQ119" s="2"/>
      <c r="ARR119" s="2"/>
      <c r="ARS119" s="2"/>
      <c r="ART119" s="2"/>
      <c r="ARU119" s="2"/>
      <c r="ARV119" s="2"/>
      <c r="ARW119" s="2"/>
      <c r="ARX119" s="2"/>
      <c r="ARY119" s="2"/>
      <c r="ARZ119" s="2"/>
      <c r="ASA119" s="2"/>
      <c r="ASB119" s="2"/>
      <c r="ASC119" s="2"/>
      <c r="ASD119" s="2"/>
      <c r="ASE119" s="2"/>
      <c r="ASF119" s="2"/>
      <c r="ASG119" s="2"/>
      <c r="ASH119" s="2"/>
      <c r="ASI119" s="2"/>
      <c r="ASJ119" s="2"/>
      <c r="ASK119" s="2"/>
      <c r="ASL119" s="2"/>
      <c r="ASM119" s="2"/>
      <c r="ASN119" s="2"/>
      <c r="ASO119" s="2"/>
      <c r="ASP119" s="2"/>
      <c r="ASQ119" s="2"/>
      <c r="ASR119" s="2"/>
      <c r="ASS119" s="2"/>
      <c r="AST119" s="2"/>
      <c r="ASU119" s="2"/>
      <c r="ASV119" s="2"/>
      <c r="ASW119" s="2"/>
      <c r="ASX119" s="2"/>
      <c r="ASY119" s="2"/>
      <c r="ASZ119" s="2"/>
      <c r="ATA119" s="2"/>
      <c r="ATB119" s="2"/>
      <c r="ATC119" s="2"/>
      <c r="ATD119" s="2"/>
      <c r="ATE119" s="2"/>
      <c r="ATF119" s="2"/>
      <c r="ATG119" s="2"/>
      <c r="ATH119" s="2"/>
      <c r="ATI119" s="2"/>
      <c r="ATJ119" s="2"/>
      <c r="ATK119" s="2"/>
      <c r="ATL119" s="2"/>
      <c r="ATM119" s="2"/>
      <c r="ATN119" s="2"/>
      <c r="ATO119" s="2"/>
      <c r="ATP119" s="2"/>
      <c r="ATQ119" s="2"/>
      <c r="ATR119" s="2"/>
      <c r="ATS119" s="2"/>
      <c r="ATT119" s="2"/>
      <c r="ATU119" s="2"/>
      <c r="ATV119" s="2"/>
      <c r="ATW119" s="2"/>
      <c r="ATX119" s="2"/>
      <c r="ATY119" s="2"/>
      <c r="ATZ119" s="2"/>
      <c r="AUA119" s="2"/>
      <c r="AUB119" s="2"/>
      <c r="AUC119" s="2"/>
      <c r="AUD119" s="2"/>
      <c r="AUE119" s="2"/>
      <c r="AUF119" s="2"/>
      <c r="AUG119" s="2"/>
      <c r="AUH119" s="2"/>
      <c r="AUI119" s="2"/>
      <c r="AUJ119" s="2"/>
      <c r="AUK119" s="2"/>
      <c r="AUL119" s="2"/>
      <c r="AUM119" s="2"/>
      <c r="AUN119" s="2"/>
      <c r="AUO119" s="2"/>
      <c r="AUP119" s="2"/>
      <c r="AUQ119" s="2"/>
      <c r="AUR119" s="2"/>
      <c r="AUS119" s="2"/>
      <c r="AUT119" s="2"/>
      <c r="AUU119" s="2"/>
      <c r="AUV119" s="2"/>
      <c r="AUW119" s="2"/>
      <c r="AUX119" s="2"/>
      <c r="AUY119" s="2"/>
      <c r="AUZ119" s="2"/>
      <c r="AVA119" s="2"/>
      <c r="AVB119" s="2"/>
      <c r="AVC119" s="2"/>
      <c r="AVD119" s="2"/>
      <c r="AVE119" s="2"/>
      <c r="AVF119" s="2"/>
      <c r="AVG119" s="2"/>
      <c r="AVH119" s="2"/>
      <c r="AVI119" s="2"/>
      <c r="AVJ119" s="2"/>
      <c r="AVK119" s="2"/>
      <c r="AVL119" s="2"/>
      <c r="AVM119" s="2"/>
      <c r="AVN119" s="2"/>
      <c r="AVO119" s="2"/>
      <c r="AVP119" s="2"/>
      <c r="AVQ119" s="2"/>
      <c r="AVR119" s="2"/>
      <c r="AVS119" s="2"/>
      <c r="AVT119" s="2"/>
      <c r="AVU119" s="2"/>
      <c r="AVV119" s="2"/>
      <c r="AVW119" s="2"/>
      <c r="AVX119" s="2"/>
      <c r="AVY119" s="2"/>
      <c r="AVZ119" s="2"/>
      <c r="AWA119" s="2"/>
      <c r="AWB119" s="2"/>
      <c r="AWC119" s="2"/>
      <c r="AWD119" s="2"/>
      <c r="AWE119" s="2"/>
      <c r="AWF119" s="2"/>
      <c r="AWG119" s="2"/>
      <c r="AWH119" s="2"/>
      <c r="AWI119" s="2"/>
      <c r="AWJ119" s="2"/>
      <c r="AWK119" s="2"/>
      <c r="AWL119" s="2"/>
      <c r="AWM119" s="2"/>
      <c r="AWN119" s="2"/>
      <c r="AWO119" s="2"/>
      <c r="AWP119" s="2"/>
      <c r="AWQ119" s="2"/>
      <c r="AWR119" s="2"/>
      <c r="AWS119" s="2"/>
      <c r="AWT119" s="2"/>
      <c r="AWU119" s="2"/>
      <c r="AWV119" s="2"/>
      <c r="AWW119" s="2"/>
      <c r="AWX119" s="2"/>
      <c r="AWY119" s="2"/>
      <c r="AWZ119" s="2"/>
      <c r="AXA119" s="2"/>
      <c r="AXB119" s="2"/>
      <c r="AXC119" s="2"/>
      <c r="AXD119" s="2"/>
      <c r="AXE119" s="2"/>
      <c r="AXF119" s="2"/>
      <c r="AXG119" s="2"/>
      <c r="AXH119" s="2"/>
      <c r="AXI119" s="2"/>
      <c r="AXJ119" s="2"/>
      <c r="AXK119" s="2"/>
      <c r="AXL119" s="2"/>
      <c r="AXM119" s="2"/>
      <c r="AXN119" s="2"/>
      <c r="AXO119" s="2"/>
      <c r="AXP119" s="2"/>
      <c r="AXQ119" s="2"/>
      <c r="AXR119" s="2"/>
      <c r="AXS119" s="2"/>
      <c r="AXT119" s="2"/>
      <c r="AXU119" s="2"/>
      <c r="AXV119" s="2"/>
      <c r="AXW119" s="2"/>
      <c r="AXX119" s="2"/>
      <c r="AXY119" s="2"/>
      <c r="AXZ119" s="2"/>
      <c r="AYA119" s="2"/>
      <c r="AYB119" s="2"/>
      <c r="AYC119" s="2"/>
      <c r="AYD119" s="2"/>
      <c r="AYE119" s="2"/>
      <c r="AYF119" s="2"/>
      <c r="AYG119" s="2"/>
      <c r="AYH119" s="2"/>
      <c r="AYI119" s="2"/>
      <c r="AYJ119" s="2"/>
      <c r="AYK119" s="2"/>
      <c r="AYL119" s="2"/>
      <c r="AYM119" s="2"/>
      <c r="AYN119" s="2"/>
      <c r="AYO119" s="2"/>
      <c r="AYP119" s="2"/>
      <c r="AYQ119" s="2"/>
      <c r="AYR119" s="2"/>
      <c r="AYS119" s="2"/>
      <c r="AYT119" s="2"/>
      <c r="AYU119" s="2"/>
      <c r="AYV119" s="2"/>
      <c r="AYW119" s="2"/>
      <c r="AYX119" s="2"/>
      <c r="AYY119" s="2"/>
      <c r="AYZ119" s="2"/>
      <c r="AZA119" s="2"/>
      <c r="AZB119" s="2"/>
      <c r="AZC119" s="2"/>
      <c r="AZD119" s="2"/>
      <c r="AZE119" s="2"/>
      <c r="AZF119" s="2"/>
      <c r="AZG119" s="2"/>
      <c r="AZH119" s="2"/>
      <c r="AZI119" s="2"/>
      <c r="AZJ119" s="2"/>
      <c r="AZK119" s="2"/>
      <c r="AZL119" s="2"/>
      <c r="AZM119" s="2"/>
      <c r="AZN119" s="2"/>
      <c r="AZO119" s="2"/>
      <c r="AZP119" s="2"/>
      <c r="AZQ119" s="2"/>
      <c r="AZR119" s="2"/>
      <c r="AZS119" s="2"/>
      <c r="AZT119" s="2"/>
      <c r="AZU119" s="2"/>
      <c r="AZV119" s="2"/>
      <c r="AZW119" s="2"/>
      <c r="AZX119" s="2"/>
      <c r="AZY119" s="2"/>
      <c r="AZZ119" s="2"/>
      <c r="BAA119" s="2"/>
      <c r="BAB119" s="2"/>
      <c r="BAC119" s="2"/>
      <c r="BAD119" s="2"/>
      <c r="BAE119" s="2"/>
      <c r="BAF119" s="2"/>
      <c r="BAG119" s="2"/>
      <c r="BAH119" s="2"/>
      <c r="BAI119" s="2"/>
      <c r="BAJ119" s="2"/>
      <c r="BAK119" s="2"/>
      <c r="BAL119" s="2"/>
      <c r="BAM119" s="2"/>
      <c r="BAN119" s="2"/>
      <c r="BAO119" s="2"/>
      <c r="BAP119" s="2"/>
      <c r="BAQ119" s="2"/>
      <c r="BAR119" s="2"/>
      <c r="BAS119" s="2"/>
      <c r="BAT119" s="2"/>
      <c r="BAU119" s="2"/>
      <c r="BAV119" s="2"/>
      <c r="BAW119" s="2"/>
      <c r="BAX119" s="2"/>
      <c r="BAY119" s="2"/>
      <c r="BAZ119" s="2"/>
      <c r="BBA119" s="2"/>
      <c r="BBB119" s="2"/>
      <c r="BBC119" s="2"/>
      <c r="BBD119" s="2"/>
      <c r="BBE119" s="2"/>
      <c r="BBF119" s="2"/>
      <c r="BBG119" s="2"/>
      <c r="BBH119" s="2"/>
      <c r="BBI119" s="2"/>
      <c r="BBJ119" s="2"/>
      <c r="BBK119" s="2"/>
      <c r="BBL119" s="2"/>
      <c r="BBM119" s="2"/>
      <c r="BBN119" s="2"/>
      <c r="BBO119" s="2"/>
      <c r="BBP119" s="2"/>
      <c r="BBQ119" s="2"/>
      <c r="BBR119" s="2"/>
      <c r="BBS119" s="2"/>
      <c r="BBT119" s="2"/>
      <c r="BBU119" s="2"/>
      <c r="BBV119" s="2"/>
      <c r="BBW119" s="2"/>
      <c r="BBX119" s="2"/>
      <c r="BBY119" s="2"/>
      <c r="BBZ119" s="2"/>
      <c r="BCA119" s="2"/>
      <c r="BCB119" s="2"/>
      <c r="BCC119" s="2"/>
      <c r="BCD119" s="2"/>
      <c r="BCE119" s="2"/>
      <c r="BCF119" s="2"/>
      <c r="BCG119" s="2"/>
      <c r="BCH119" s="2"/>
      <c r="BCI119" s="2"/>
      <c r="BCJ119" s="2"/>
      <c r="BCK119" s="2"/>
      <c r="BCL119" s="2"/>
      <c r="BCM119" s="2"/>
      <c r="BCN119" s="2"/>
      <c r="BCO119" s="2"/>
      <c r="BCP119" s="2"/>
      <c r="BCQ119" s="2"/>
      <c r="BCR119" s="2"/>
      <c r="BCS119" s="2"/>
      <c r="BCT119" s="2"/>
      <c r="BCU119" s="2"/>
      <c r="BCV119" s="2"/>
      <c r="BCW119" s="2"/>
      <c r="BCX119" s="2"/>
      <c r="BCY119" s="2"/>
      <c r="BCZ119" s="2"/>
      <c r="BDA119" s="2"/>
      <c r="BDB119" s="2"/>
      <c r="BDC119" s="2"/>
      <c r="BDD119" s="2"/>
      <c r="BDE119" s="2"/>
      <c r="BDF119" s="2"/>
      <c r="BDG119" s="2"/>
      <c r="BDH119" s="2"/>
      <c r="BDI119" s="2"/>
      <c r="BDJ119" s="2"/>
      <c r="BDK119" s="2"/>
      <c r="BDL119" s="2"/>
      <c r="BDM119" s="2"/>
      <c r="BDN119" s="2"/>
      <c r="BDO119" s="2"/>
      <c r="BDP119" s="2"/>
      <c r="BDQ119" s="2"/>
      <c r="BDR119" s="2"/>
      <c r="BDS119" s="2"/>
      <c r="BDT119" s="2"/>
      <c r="BDU119" s="2"/>
      <c r="BDV119" s="2"/>
      <c r="BDW119" s="2"/>
      <c r="BDX119" s="2"/>
      <c r="BDY119" s="2"/>
      <c r="BDZ119" s="2"/>
      <c r="BEA119" s="2"/>
      <c r="BEB119" s="2"/>
      <c r="BEC119" s="2"/>
      <c r="BED119" s="2"/>
      <c r="BEE119" s="2"/>
      <c r="BEF119" s="2"/>
      <c r="BEG119" s="2"/>
      <c r="BEH119" s="2"/>
      <c r="BEI119" s="2"/>
      <c r="BEJ119" s="2"/>
      <c r="BEK119" s="2"/>
      <c r="BEL119" s="2"/>
      <c r="BEM119" s="2"/>
      <c r="BEN119" s="2"/>
      <c r="BEO119" s="2"/>
      <c r="BEP119" s="2"/>
      <c r="BEQ119" s="2"/>
      <c r="BER119" s="2"/>
      <c r="BES119" s="2"/>
      <c r="BET119" s="2"/>
      <c r="BEU119" s="2"/>
      <c r="BEV119" s="2"/>
      <c r="BEW119" s="2"/>
      <c r="BEX119" s="2"/>
      <c r="BEY119" s="2"/>
      <c r="BEZ119" s="2"/>
      <c r="BFA119" s="2"/>
      <c r="BFB119" s="2"/>
      <c r="BFC119" s="2"/>
      <c r="BFD119" s="2"/>
      <c r="BFE119" s="2"/>
      <c r="BFF119" s="2"/>
      <c r="BFG119" s="2"/>
      <c r="BFH119" s="2"/>
      <c r="BFI119" s="2"/>
      <c r="BFJ119" s="2"/>
      <c r="BFK119" s="2"/>
      <c r="BFL119" s="2"/>
      <c r="BFM119" s="2"/>
      <c r="BFN119" s="2"/>
      <c r="BFO119" s="2"/>
      <c r="BFP119" s="2"/>
      <c r="BFQ119" s="2"/>
      <c r="BFR119" s="2"/>
      <c r="BFS119" s="2"/>
      <c r="BFT119" s="2"/>
      <c r="BFU119" s="2"/>
      <c r="BFV119" s="2"/>
      <c r="BFW119" s="2"/>
      <c r="BFX119" s="2"/>
      <c r="BFY119" s="2"/>
      <c r="BFZ119" s="2"/>
      <c r="BGA119" s="2"/>
      <c r="BGB119" s="2"/>
      <c r="BGC119" s="2"/>
      <c r="BGD119" s="2"/>
      <c r="BGE119" s="2"/>
      <c r="BGF119" s="2"/>
      <c r="BGG119" s="2"/>
      <c r="BGH119" s="2"/>
      <c r="BGI119" s="2"/>
      <c r="BGJ119" s="2"/>
      <c r="BGK119" s="2"/>
      <c r="BGL119" s="2"/>
      <c r="BGM119" s="2"/>
      <c r="BGN119" s="2"/>
      <c r="BGO119" s="2"/>
      <c r="BGP119" s="2"/>
      <c r="BGQ119" s="2"/>
      <c r="BGR119" s="2"/>
      <c r="BGS119" s="2"/>
      <c r="BGT119" s="2"/>
      <c r="BGU119" s="2"/>
      <c r="BGV119" s="2"/>
      <c r="BGW119" s="2"/>
      <c r="BGX119" s="2"/>
      <c r="BGY119" s="2"/>
      <c r="BGZ119" s="2"/>
      <c r="BHA119" s="2"/>
      <c r="BHB119" s="2"/>
      <c r="BHC119" s="2"/>
      <c r="BHD119" s="2"/>
      <c r="BHE119" s="2"/>
      <c r="BHF119" s="2"/>
      <c r="BHG119" s="2"/>
      <c r="BHH119" s="2"/>
      <c r="BHI119" s="2"/>
      <c r="BHJ119" s="2"/>
      <c r="BHK119" s="2"/>
      <c r="BHL119" s="2"/>
      <c r="BHM119" s="2"/>
      <c r="BHN119" s="2"/>
      <c r="BHO119" s="2"/>
      <c r="BHP119" s="2"/>
      <c r="BHQ119" s="2"/>
      <c r="BHR119" s="2"/>
      <c r="BHS119" s="2"/>
      <c r="BHT119" s="2"/>
      <c r="BHU119" s="2"/>
      <c r="BHV119" s="2"/>
      <c r="BHW119" s="2"/>
      <c r="BHX119" s="2"/>
      <c r="BHY119" s="2"/>
      <c r="BHZ119" s="2"/>
      <c r="BIA119" s="2"/>
      <c r="BIB119" s="2"/>
      <c r="BIC119" s="2"/>
      <c r="BID119" s="2"/>
      <c r="BIE119" s="2"/>
      <c r="BIF119" s="2"/>
      <c r="BIG119" s="2"/>
      <c r="BIH119" s="2"/>
      <c r="BII119" s="2"/>
      <c r="BIJ119" s="2"/>
      <c r="BIK119" s="2"/>
      <c r="BIL119" s="2"/>
      <c r="BIM119" s="2"/>
      <c r="BIN119" s="2"/>
      <c r="BIO119" s="2"/>
      <c r="BIP119" s="2"/>
      <c r="BIQ119" s="2"/>
      <c r="BIR119" s="2"/>
      <c r="BIS119" s="2"/>
      <c r="BIT119" s="2"/>
      <c r="BIU119" s="2"/>
      <c r="BIV119" s="2"/>
      <c r="BIW119" s="2"/>
      <c r="BIX119" s="2"/>
      <c r="BIY119" s="2"/>
      <c r="BIZ119" s="2"/>
      <c r="BJA119" s="2"/>
      <c r="BJB119" s="2"/>
      <c r="BJC119" s="2"/>
      <c r="BJD119" s="2"/>
      <c r="BJE119" s="2"/>
      <c r="BJF119" s="2"/>
      <c r="BJG119" s="2"/>
      <c r="BJH119" s="2"/>
      <c r="BJI119" s="2"/>
      <c r="BJJ119" s="2"/>
      <c r="BJK119" s="2"/>
      <c r="BJL119" s="2"/>
      <c r="BJM119" s="2"/>
      <c r="BJN119" s="2"/>
      <c r="BJO119" s="2"/>
      <c r="BJP119" s="2"/>
      <c r="BJQ119" s="2"/>
      <c r="BJR119" s="2"/>
      <c r="BJS119" s="2"/>
      <c r="BJT119" s="2"/>
      <c r="BJU119" s="2"/>
      <c r="BJV119" s="2"/>
      <c r="BJW119" s="2"/>
      <c r="BJX119" s="2"/>
      <c r="BJY119" s="2"/>
      <c r="BJZ119" s="2"/>
      <c r="BKA119" s="2"/>
      <c r="BKB119" s="2"/>
      <c r="BKC119" s="2"/>
      <c r="BKD119" s="2"/>
      <c r="BKE119" s="2"/>
      <c r="BKF119" s="2"/>
      <c r="BKG119" s="2"/>
      <c r="BKH119" s="2"/>
      <c r="BKI119" s="2"/>
      <c r="BKJ119" s="2"/>
      <c r="BKK119" s="2"/>
      <c r="BKL119" s="2"/>
      <c r="BKM119" s="2"/>
      <c r="BKN119" s="2"/>
      <c r="BKO119" s="2"/>
      <c r="BKP119" s="2"/>
      <c r="BKQ119" s="2"/>
      <c r="BKR119" s="2"/>
      <c r="BKS119" s="2"/>
      <c r="BKT119" s="2"/>
      <c r="BKU119" s="2"/>
      <c r="BKV119" s="2"/>
      <c r="BKW119" s="2"/>
      <c r="BKX119" s="2"/>
      <c r="BKY119" s="2"/>
      <c r="BKZ119" s="2"/>
      <c r="BLA119" s="2"/>
      <c r="BLB119" s="2"/>
      <c r="BLC119" s="2"/>
      <c r="BLD119" s="2"/>
      <c r="BLE119" s="2"/>
      <c r="BLF119" s="2"/>
      <c r="BLG119" s="2"/>
      <c r="BLH119" s="2"/>
      <c r="BLI119" s="2"/>
      <c r="BLJ119" s="2"/>
      <c r="BLK119" s="2"/>
      <c r="BLL119" s="2"/>
      <c r="BLM119" s="2"/>
      <c r="BLN119" s="2"/>
      <c r="BLO119" s="2"/>
      <c r="BLP119" s="2"/>
      <c r="BLQ119" s="2"/>
      <c r="BLR119" s="2"/>
      <c r="BLS119" s="2"/>
      <c r="BLT119" s="2"/>
      <c r="BLU119" s="2"/>
      <c r="BLV119" s="2"/>
      <c r="BLW119" s="2"/>
      <c r="BLX119" s="2"/>
      <c r="BLY119" s="2"/>
      <c r="BLZ119" s="2"/>
      <c r="BMA119" s="2"/>
      <c r="BMB119" s="2"/>
      <c r="BMC119" s="2"/>
      <c r="BMD119" s="2"/>
      <c r="BME119" s="2"/>
      <c r="BMF119" s="2"/>
      <c r="BMG119" s="2"/>
      <c r="BMH119" s="2"/>
      <c r="BMI119" s="2"/>
      <c r="BMJ119" s="2"/>
      <c r="BMK119" s="2"/>
      <c r="BML119" s="2"/>
      <c r="BMM119" s="2"/>
      <c r="BMN119" s="2"/>
      <c r="BMO119" s="2"/>
      <c r="BMP119" s="2"/>
      <c r="BMQ119" s="2"/>
      <c r="BMR119" s="2"/>
      <c r="BMS119" s="2"/>
      <c r="BMT119" s="2"/>
      <c r="BMU119" s="2"/>
      <c r="BMV119" s="2"/>
      <c r="BMW119" s="2"/>
      <c r="BMX119" s="2"/>
      <c r="BMY119" s="2"/>
      <c r="BMZ119" s="2"/>
      <c r="BNA119" s="2"/>
      <c r="BNB119" s="2"/>
      <c r="BNC119" s="2"/>
      <c r="BND119" s="2"/>
      <c r="BNE119" s="2"/>
      <c r="BNF119" s="2"/>
      <c r="BNG119" s="2"/>
      <c r="BNH119" s="2"/>
      <c r="BNI119" s="2"/>
      <c r="BNJ119" s="2"/>
      <c r="BNK119" s="2"/>
      <c r="BNL119" s="2"/>
      <c r="BNM119" s="2"/>
      <c r="BNN119" s="2"/>
      <c r="BNO119" s="2"/>
      <c r="BNP119" s="2"/>
      <c r="BNQ119" s="2"/>
      <c r="BNR119" s="2"/>
      <c r="BNS119" s="2"/>
      <c r="BNT119" s="2"/>
      <c r="BNU119" s="2"/>
      <c r="BNV119" s="2"/>
      <c r="BNW119" s="2"/>
      <c r="BNX119" s="2"/>
      <c r="BNY119" s="2"/>
      <c r="BNZ119" s="2"/>
      <c r="BOA119" s="2"/>
      <c r="BOB119" s="2"/>
      <c r="BOC119" s="2"/>
      <c r="BOD119" s="2"/>
      <c r="BOE119" s="2"/>
      <c r="BOF119" s="2"/>
      <c r="BOG119" s="2"/>
      <c r="BOH119" s="2"/>
      <c r="BOI119" s="2"/>
      <c r="BOJ119" s="2"/>
      <c r="BOK119" s="2"/>
      <c r="BOL119" s="2"/>
      <c r="BOM119" s="2"/>
      <c r="BON119" s="2"/>
      <c r="BOO119" s="2"/>
      <c r="BOP119" s="2"/>
      <c r="BOQ119" s="2"/>
      <c r="BOR119" s="2"/>
      <c r="BOS119" s="2"/>
      <c r="BOT119" s="2"/>
      <c r="BOU119" s="2"/>
      <c r="BOV119" s="2"/>
      <c r="BOW119" s="2"/>
      <c r="BOX119" s="2"/>
      <c r="BOY119" s="2"/>
      <c r="BOZ119" s="2"/>
      <c r="BPA119" s="2"/>
      <c r="BPB119" s="2"/>
      <c r="BPC119" s="2"/>
      <c r="BPD119" s="2"/>
      <c r="BPE119" s="2"/>
      <c r="BPF119" s="2"/>
      <c r="BPG119" s="2"/>
      <c r="BPH119" s="2"/>
      <c r="BPI119" s="2"/>
      <c r="BPJ119" s="2"/>
      <c r="BPK119" s="2"/>
      <c r="BPL119" s="2"/>
      <c r="BPM119" s="2"/>
      <c r="BPN119" s="2"/>
      <c r="BPO119" s="2"/>
      <c r="BPP119" s="2"/>
      <c r="BPQ119" s="2"/>
      <c r="BPR119" s="2"/>
      <c r="BPS119" s="2"/>
      <c r="BPT119" s="2"/>
      <c r="BPU119" s="2"/>
      <c r="BPV119" s="2"/>
      <c r="BPW119" s="2"/>
      <c r="BPX119" s="2"/>
      <c r="BPY119" s="2"/>
      <c r="BPZ119" s="2"/>
      <c r="BQA119" s="2"/>
      <c r="BQB119" s="2"/>
      <c r="BQC119" s="2"/>
      <c r="BQD119" s="2"/>
      <c r="BQE119" s="2"/>
      <c r="BQF119" s="2"/>
      <c r="BQG119" s="2"/>
      <c r="BQH119" s="2"/>
      <c r="BQI119" s="2"/>
      <c r="BQJ119" s="2"/>
      <c r="BQK119" s="2"/>
      <c r="BQL119" s="2"/>
      <c r="BQM119" s="2"/>
      <c r="BQN119" s="2"/>
      <c r="BQO119" s="2"/>
      <c r="BQP119" s="2"/>
      <c r="BQQ119" s="2"/>
      <c r="BQR119" s="2"/>
      <c r="BQS119" s="2"/>
      <c r="BQT119" s="2"/>
      <c r="BQU119" s="2"/>
      <c r="BQV119" s="2"/>
      <c r="BQW119" s="2"/>
      <c r="BQX119" s="2"/>
      <c r="BQY119" s="2"/>
      <c r="BQZ119" s="2"/>
      <c r="BRA119" s="2"/>
      <c r="BRB119" s="2"/>
      <c r="BRC119" s="2"/>
      <c r="BRD119" s="2"/>
      <c r="BRE119" s="2"/>
      <c r="BRF119" s="2"/>
      <c r="BRG119" s="2"/>
      <c r="BRH119" s="2"/>
      <c r="BRI119" s="2"/>
      <c r="BRJ119" s="2"/>
      <c r="BRK119" s="2"/>
      <c r="BRL119" s="2"/>
      <c r="BRM119" s="2"/>
      <c r="BRN119" s="2"/>
      <c r="BRO119" s="2"/>
      <c r="BRP119" s="2"/>
      <c r="BRQ119" s="2"/>
      <c r="BRR119" s="2"/>
      <c r="BRS119" s="2"/>
      <c r="BRT119" s="2"/>
      <c r="BRU119" s="2"/>
      <c r="BRV119" s="2"/>
      <c r="BRW119" s="2"/>
      <c r="BRX119" s="2"/>
      <c r="BRY119" s="2"/>
      <c r="BRZ119" s="2"/>
      <c r="BSA119" s="2"/>
      <c r="BSB119" s="2"/>
      <c r="BSC119" s="2"/>
      <c r="BSD119" s="2"/>
      <c r="BSE119" s="2"/>
      <c r="BSF119" s="2"/>
      <c r="BSG119" s="2"/>
      <c r="BSH119" s="2"/>
      <c r="BSI119" s="2"/>
      <c r="BSJ119" s="2"/>
      <c r="BSK119" s="2"/>
      <c r="BSL119" s="2"/>
      <c r="BSM119" s="2"/>
      <c r="BSN119" s="2"/>
      <c r="BSO119" s="2"/>
      <c r="BSP119" s="2"/>
      <c r="BSQ119" s="2"/>
      <c r="BSR119" s="2"/>
      <c r="BSS119" s="2"/>
      <c r="BST119" s="2"/>
      <c r="BSU119" s="2"/>
      <c r="BSV119" s="2"/>
      <c r="BSW119" s="2"/>
      <c r="BSX119" s="2"/>
      <c r="BSY119" s="2"/>
      <c r="BSZ119" s="2"/>
      <c r="BTA119" s="2"/>
      <c r="BTB119" s="2"/>
      <c r="BTC119" s="2"/>
      <c r="BTD119" s="2"/>
      <c r="BTE119" s="2"/>
      <c r="BTF119" s="2"/>
      <c r="BTG119" s="2"/>
      <c r="BTH119" s="2"/>
      <c r="BTI119" s="2"/>
      <c r="BTJ119" s="2"/>
      <c r="BTK119" s="2"/>
      <c r="BTL119" s="2"/>
      <c r="BTM119" s="2"/>
      <c r="BTN119" s="2"/>
      <c r="BTO119" s="2"/>
      <c r="BTP119" s="2"/>
      <c r="BTQ119" s="2"/>
      <c r="BTR119" s="2"/>
      <c r="BTS119" s="2"/>
      <c r="BTT119" s="2"/>
      <c r="BTU119" s="2"/>
      <c r="BTV119" s="2"/>
      <c r="BTW119" s="2"/>
      <c r="BTX119" s="2"/>
      <c r="BTY119" s="2"/>
      <c r="BTZ119" s="2"/>
      <c r="BUA119" s="2"/>
      <c r="BUB119" s="2"/>
      <c r="BUC119" s="2"/>
      <c r="BUD119" s="2"/>
      <c r="BUE119" s="2"/>
      <c r="BUF119" s="2"/>
      <c r="BUG119" s="2"/>
      <c r="BUH119" s="2"/>
      <c r="BUI119" s="2"/>
      <c r="BUJ119" s="2"/>
      <c r="BUK119" s="2"/>
      <c r="BUL119" s="2"/>
      <c r="BUM119" s="2"/>
      <c r="BUN119" s="2"/>
      <c r="BUO119" s="2"/>
      <c r="BUP119" s="2"/>
      <c r="BUQ119" s="2"/>
      <c r="BUR119" s="2"/>
      <c r="BUS119" s="2"/>
      <c r="BUT119" s="2"/>
      <c r="BUU119" s="2"/>
      <c r="BUV119" s="2"/>
      <c r="BUW119" s="2"/>
      <c r="BUX119" s="2"/>
      <c r="BUY119" s="2"/>
      <c r="BUZ119" s="2"/>
      <c r="BVA119" s="2"/>
      <c r="BVB119" s="2"/>
      <c r="BVC119" s="2"/>
      <c r="BVD119" s="2"/>
      <c r="BVE119" s="2"/>
      <c r="BVF119" s="2"/>
      <c r="BVG119" s="2"/>
      <c r="BVH119" s="2"/>
      <c r="BVI119" s="2"/>
      <c r="BVJ119" s="2"/>
      <c r="BVK119" s="2"/>
      <c r="BVL119" s="2"/>
      <c r="BVM119" s="2"/>
      <c r="BVN119" s="2"/>
      <c r="BVO119" s="2"/>
      <c r="BVP119" s="2"/>
      <c r="BVQ119" s="2"/>
      <c r="BVR119" s="2"/>
      <c r="BVS119" s="2"/>
      <c r="BVT119" s="2"/>
      <c r="BVU119" s="2"/>
      <c r="BVV119" s="2"/>
      <c r="BVW119" s="2"/>
      <c r="BVX119" s="2"/>
      <c r="BVY119" s="2"/>
      <c r="BVZ119" s="2"/>
      <c r="BWA119" s="2"/>
      <c r="BWB119" s="2"/>
      <c r="BWC119" s="2"/>
      <c r="BWD119" s="2"/>
      <c r="BWE119" s="2"/>
      <c r="BWF119" s="2"/>
      <c r="BWG119" s="2"/>
      <c r="BWH119" s="2"/>
      <c r="BWI119" s="2"/>
      <c r="BWJ119" s="2"/>
      <c r="BWK119" s="2"/>
      <c r="BWL119" s="2"/>
      <c r="BWM119" s="2"/>
      <c r="BWN119" s="2"/>
      <c r="BWO119" s="2"/>
      <c r="BWP119" s="2"/>
      <c r="BWQ119" s="2"/>
      <c r="BWR119" s="2"/>
      <c r="BWS119" s="2"/>
      <c r="BWT119" s="2"/>
      <c r="BWU119" s="2"/>
      <c r="BWV119" s="2"/>
      <c r="BWW119" s="2"/>
      <c r="BWX119" s="2"/>
      <c r="BWY119" s="2"/>
      <c r="BWZ119" s="2"/>
      <c r="BXA119" s="2"/>
      <c r="BXB119" s="2"/>
      <c r="BXC119" s="2"/>
      <c r="BXD119" s="2"/>
      <c r="BXE119" s="2"/>
      <c r="BXF119" s="2"/>
      <c r="BXG119" s="2"/>
      <c r="BXH119" s="2"/>
      <c r="BXI119" s="2"/>
      <c r="BXJ119" s="2"/>
      <c r="BXK119" s="2"/>
      <c r="BXL119" s="2"/>
      <c r="BXM119" s="2"/>
      <c r="BXN119" s="2"/>
      <c r="BXO119" s="2"/>
      <c r="BXP119" s="2"/>
      <c r="BXQ119" s="2"/>
      <c r="BXR119" s="2"/>
      <c r="BXS119" s="2"/>
      <c r="BXT119" s="2"/>
      <c r="BXU119" s="2"/>
      <c r="BXV119" s="2"/>
      <c r="BXW119" s="2"/>
      <c r="BXX119" s="2"/>
      <c r="BXY119" s="2"/>
      <c r="BXZ119" s="2"/>
      <c r="BYA119" s="2"/>
      <c r="BYB119" s="2"/>
      <c r="BYC119" s="2"/>
      <c r="BYD119" s="2"/>
      <c r="BYE119" s="2"/>
      <c r="BYF119" s="2"/>
      <c r="BYG119" s="2"/>
      <c r="BYH119" s="2"/>
      <c r="BYI119" s="2"/>
      <c r="BYJ119" s="2"/>
      <c r="BYK119" s="2"/>
      <c r="BYL119" s="2"/>
      <c r="BYM119" s="2"/>
      <c r="BYN119" s="2"/>
      <c r="BYO119" s="2"/>
      <c r="BYP119" s="2"/>
      <c r="BYQ119" s="2"/>
      <c r="BYR119" s="2"/>
      <c r="BYS119" s="2"/>
      <c r="BYT119" s="2"/>
      <c r="BYU119" s="2"/>
      <c r="BYV119" s="2"/>
      <c r="BYW119" s="2"/>
      <c r="BYX119" s="2"/>
      <c r="BYY119" s="2"/>
      <c r="BYZ119" s="2"/>
      <c r="BZA119" s="2"/>
      <c r="BZB119" s="2"/>
      <c r="BZC119" s="2"/>
      <c r="BZD119" s="2"/>
      <c r="BZE119" s="2"/>
      <c r="BZF119" s="2"/>
      <c r="BZG119" s="2"/>
      <c r="BZH119" s="2"/>
      <c r="BZI119" s="2"/>
      <c r="BZJ119" s="2"/>
      <c r="BZK119" s="2"/>
      <c r="BZL119" s="2"/>
      <c r="BZM119" s="2"/>
      <c r="BZN119" s="2"/>
      <c r="BZO119" s="2"/>
      <c r="BZP119" s="2"/>
      <c r="BZQ119" s="2"/>
      <c r="BZR119" s="2"/>
      <c r="BZS119" s="2"/>
      <c r="BZT119" s="2"/>
      <c r="BZU119" s="2"/>
      <c r="BZV119" s="2"/>
      <c r="BZW119" s="2"/>
      <c r="BZX119" s="2"/>
      <c r="BZY119" s="2"/>
      <c r="BZZ119" s="2"/>
      <c r="CAA119" s="2"/>
      <c r="CAB119" s="2"/>
      <c r="CAC119" s="2"/>
      <c r="CAD119" s="2"/>
      <c r="CAE119" s="2"/>
      <c r="CAF119" s="2"/>
      <c r="CAG119" s="2"/>
      <c r="CAH119" s="2"/>
      <c r="CAI119" s="2"/>
      <c r="CAJ119" s="2"/>
      <c r="CAK119" s="2"/>
      <c r="CAL119" s="2"/>
      <c r="CAM119" s="2"/>
      <c r="CAN119" s="2"/>
      <c r="CAO119" s="2"/>
      <c r="CAP119" s="2"/>
      <c r="CAQ119" s="2"/>
      <c r="CAR119" s="2"/>
      <c r="CAS119" s="2"/>
      <c r="CAT119" s="2"/>
      <c r="CAU119" s="2"/>
      <c r="CAV119" s="2"/>
      <c r="CAW119" s="2"/>
      <c r="CAX119" s="2"/>
      <c r="CAY119" s="2"/>
      <c r="CAZ119" s="2"/>
      <c r="CBA119" s="2"/>
      <c r="CBB119" s="2"/>
      <c r="CBC119" s="2"/>
      <c r="CBD119" s="2"/>
      <c r="CBE119" s="2"/>
      <c r="CBF119" s="2"/>
      <c r="CBG119" s="2"/>
      <c r="CBH119" s="2"/>
      <c r="CBI119" s="2"/>
      <c r="CBJ119" s="2"/>
      <c r="CBK119" s="2"/>
      <c r="CBL119" s="2"/>
      <c r="CBM119" s="2"/>
      <c r="CBN119" s="2"/>
      <c r="CBO119" s="2"/>
      <c r="CBP119" s="2"/>
      <c r="CBQ119" s="2"/>
      <c r="CBR119" s="2"/>
      <c r="CBS119" s="2"/>
      <c r="CBT119" s="2"/>
      <c r="CBU119" s="2"/>
      <c r="CBV119" s="2"/>
      <c r="CBW119" s="2"/>
      <c r="CBX119" s="2"/>
      <c r="CBY119" s="2"/>
      <c r="CBZ119" s="2"/>
      <c r="CCA119" s="2"/>
      <c r="CCB119" s="2"/>
      <c r="CCC119" s="2"/>
      <c r="CCD119" s="2"/>
      <c r="CCE119" s="2"/>
      <c r="CCF119" s="2"/>
      <c r="CCG119" s="2"/>
      <c r="CCH119" s="2"/>
      <c r="CCI119" s="2"/>
      <c r="CCJ119" s="2"/>
      <c r="CCK119" s="2"/>
      <c r="CCL119" s="2"/>
      <c r="CCM119" s="2"/>
      <c r="CCN119" s="2"/>
      <c r="CCO119" s="2"/>
      <c r="CCP119" s="2"/>
      <c r="CCQ119" s="2"/>
      <c r="CCR119" s="2"/>
      <c r="CCS119" s="2"/>
      <c r="CCT119" s="2"/>
      <c r="CCU119" s="2"/>
      <c r="CCV119" s="2"/>
      <c r="CCW119" s="2"/>
      <c r="CCX119" s="2"/>
      <c r="CCY119" s="2"/>
      <c r="CCZ119" s="2"/>
      <c r="CDA119" s="2"/>
      <c r="CDB119" s="2"/>
      <c r="CDC119" s="2"/>
      <c r="CDD119" s="2"/>
      <c r="CDE119" s="2"/>
      <c r="CDF119" s="2"/>
      <c r="CDG119" s="2"/>
      <c r="CDH119" s="2"/>
      <c r="CDI119" s="2"/>
      <c r="CDJ119" s="2"/>
      <c r="CDK119" s="2"/>
      <c r="CDL119" s="2"/>
      <c r="CDM119" s="2"/>
      <c r="CDN119" s="2"/>
      <c r="CDO119" s="2"/>
      <c r="CDP119" s="2"/>
      <c r="CDQ119" s="2"/>
      <c r="CDR119" s="2"/>
      <c r="CDS119" s="2"/>
      <c r="CDT119" s="2"/>
      <c r="CDU119" s="2"/>
      <c r="CDV119" s="2"/>
      <c r="CDW119" s="2"/>
      <c r="CDX119" s="2"/>
      <c r="CDY119" s="2"/>
      <c r="CDZ119" s="2"/>
      <c r="CEA119" s="2"/>
      <c r="CEB119" s="2"/>
      <c r="CEC119" s="2"/>
      <c r="CED119" s="2"/>
      <c r="CEE119" s="2"/>
      <c r="CEF119" s="2"/>
      <c r="CEG119" s="2"/>
      <c r="CEH119" s="2"/>
      <c r="CEI119" s="2"/>
      <c r="CEJ119" s="2"/>
      <c r="CEK119" s="2"/>
      <c r="CEL119" s="2"/>
      <c r="CEM119" s="2"/>
      <c r="CEN119" s="2"/>
      <c r="CEO119" s="2"/>
      <c r="CEP119" s="2"/>
      <c r="CEQ119" s="2"/>
      <c r="CER119" s="2"/>
      <c r="CES119" s="2"/>
      <c r="CET119" s="2"/>
      <c r="CEU119" s="2"/>
      <c r="CEV119" s="2"/>
      <c r="CEW119" s="2"/>
      <c r="CEX119" s="2"/>
      <c r="CEY119" s="2"/>
      <c r="CEZ119" s="2"/>
      <c r="CFA119" s="2"/>
      <c r="CFB119" s="2"/>
      <c r="CFC119" s="2"/>
      <c r="CFD119" s="2"/>
      <c r="CFE119" s="2"/>
      <c r="CFF119" s="2"/>
      <c r="CFG119" s="2"/>
      <c r="CFH119" s="2"/>
      <c r="CFI119" s="2"/>
      <c r="CFJ119" s="2"/>
      <c r="CFK119" s="2"/>
      <c r="CFL119" s="2"/>
      <c r="CFM119" s="2"/>
      <c r="CFN119" s="2"/>
      <c r="CFO119" s="2"/>
      <c r="CFP119" s="2"/>
      <c r="CFQ119" s="2"/>
      <c r="CFR119" s="2"/>
      <c r="CFS119" s="2"/>
      <c r="CFT119" s="2"/>
      <c r="CFU119" s="2"/>
      <c r="CFV119" s="2"/>
      <c r="CFW119" s="2"/>
      <c r="CFX119" s="2"/>
      <c r="CFY119" s="2"/>
      <c r="CFZ119" s="2"/>
      <c r="CGA119" s="2"/>
      <c r="CGB119" s="2"/>
      <c r="CGC119" s="2"/>
      <c r="CGD119" s="2"/>
      <c r="CGE119" s="2"/>
      <c r="CGF119" s="2"/>
      <c r="CGG119" s="2"/>
      <c r="CGH119" s="2"/>
      <c r="CGI119" s="2"/>
      <c r="CGJ119" s="2"/>
      <c r="CGK119" s="2"/>
      <c r="CGL119" s="2"/>
      <c r="CGM119" s="2"/>
      <c r="CGN119" s="2"/>
      <c r="CGO119" s="2"/>
      <c r="CGP119" s="2"/>
      <c r="CGQ119" s="2"/>
      <c r="CGR119" s="2"/>
      <c r="CGS119" s="2"/>
      <c r="CGT119" s="2"/>
      <c r="CGU119" s="2"/>
      <c r="CGV119" s="2"/>
      <c r="CGW119" s="2"/>
      <c r="CGX119" s="2"/>
      <c r="CGY119" s="2"/>
      <c r="CGZ119" s="2"/>
      <c r="CHA119" s="2"/>
      <c r="CHB119" s="2"/>
      <c r="CHC119" s="2"/>
      <c r="CHD119" s="2"/>
      <c r="CHE119" s="2"/>
      <c r="CHF119" s="2"/>
      <c r="CHG119" s="2"/>
      <c r="CHH119" s="2"/>
      <c r="CHI119" s="2"/>
      <c r="CHJ119" s="2"/>
      <c r="CHK119" s="2"/>
      <c r="CHL119" s="2"/>
      <c r="CHM119" s="2"/>
      <c r="CHN119" s="2"/>
      <c r="CHO119" s="2"/>
      <c r="CHP119" s="2"/>
      <c r="CHQ119" s="2"/>
      <c r="CHR119" s="2"/>
      <c r="CHS119" s="2"/>
      <c r="CHT119" s="2"/>
      <c r="CHU119" s="2"/>
      <c r="CHV119" s="2"/>
      <c r="CHW119" s="2"/>
      <c r="CHX119" s="2"/>
      <c r="CHY119" s="2"/>
      <c r="CHZ119" s="2"/>
      <c r="CIA119" s="2"/>
      <c r="CIB119" s="2"/>
      <c r="CIC119" s="2"/>
      <c r="CID119" s="2"/>
      <c r="CIE119" s="2"/>
      <c r="CIF119" s="2"/>
      <c r="CIG119" s="2"/>
      <c r="CIH119" s="2"/>
      <c r="CII119" s="2"/>
      <c r="CIJ119" s="2"/>
      <c r="CIK119" s="2"/>
      <c r="CIL119" s="2"/>
      <c r="CIM119" s="2"/>
      <c r="CIN119" s="2"/>
      <c r="CIO119" s="2"/>
      <c r="CIP119" s="2"/>
      <c r="CIQ119" s="2"/>
      <c r="CIR119" s="2"/>
      <c r="CIS119" s="2"/>
      <c r="CIT119" s="2"/>
      <c r="CIU119" s="2"/>
      <c r="CIV119" s="2"/>
      <c r="CIW119" s="2"/>
      <c r="CIX119" s="2"/>
      <c r="CIY119" s="2"/>
      <c r="CIZ119" s="2"/>
      <c r="CJA119" s="2"/>
      <c r="CJB119" s="2"/>
      <c r="CJC119" s="2"/>
      <c r="CJD119" s="2"/>
      <c r="CJE119" s="2"/>
      <c r="CJF119" s="2"/>
      <c r="CJG119" s="2"/>
      <c r="CJH119" s="2"/>
      <c r="CJI119" s="2"/>
      <c r="CJJ119" s="2"/>
      <c r="CJK119" s="2"/>
      <c r="CJL119" s="2"/>
      <c r="CJM119" s="2"/>
      <c r="CJN119" s="2"/>
      <c r="CJO119" s="2"/>
      <c r="CJP119" s="2"/>
      <c r="CJQ119" s="2"/>
      <c r="CJR119" s="2"/>
      <c r="CJS119" s="2"/>
      <c r="CJT119" s="2"/>
      <c r="CJU119" s="2"/>
      <c r="CJV119" s="2"/>
      <c r="CJW119" s="2"/>
      <c r="CJX119" s="2"/>
      <c r="CJY119" s="2"/>
      <c r="CJZ119" s="2"/>
      <c r="CKA119" s="2"/>
      <c r="CKB119" s="2"/>
      <c r="CKC119" s="2"/>
      <c r="CKD119" s="2"/>
      <c r="CKE119" s="2"/>
      <c r="CKF119" s="2"/>
      <c r="CKG119" s="2"/>
      <c r="CKH119" s="2"/>
      <c r="CKI119" s="2"/>
      <c r="CKJ119" s="2"/>
      <c r="CKK119" s="2"/>
      <c r="CKL119" s="2"/>
      <c r="CKM119" s="2"/>
      <c r="CKN119" s="2"/>
      <c r="CKO119" s="2"/>
      <c r="CKP119" s="2"/>
      <c r="CKQ119" s="2"/>
      <c r="CKR119" s="2"/>
      <c r="CKS119" s="2"/>
      <c r="CKT119" s="2"/>
      <c r="CKU119" s="2"/>
      <c r="CKV119" s="2"/>
      <c r="CKW119" s="2"/>
      <c r="CKX119" s="2"/>
      <c r="CKY119" s="2"/>
      <c r="CKZ119" s="2"/>
      <c r="CLA119" s="2"/>
      <c r="CLB119" s="2"/>
      <c r="CLC119" s="2"/>
      <c r="CLD119" s="2"/>
      <c r="CLE119" s="2"/>
      <c r="CLF119" s="2"/>
      <c r="CLG119" s="2"/>
      <c r="CLH119" s="2"/>
      <c r="CLI119" s="2"/>
      <c r="CLJ119" s="2"/>
      <c r="CLK119" s="2"/>
      <c r="CLL119" s="2"/>
      <c r="CLM119" s="2"/>
      <c r="CLN119" s="2"/>
      <c r="CLO119" s="2"/>
      <c r="CLP119" s="2"/>
      <c r="CLQ119" s="2"/>
      <c r="CLR119" s="2"/>
      <c r="CLS119" s="2"/>
      <c r="CLT119" s="2"/>
      <c r="CLU119" s="2"/>
      <c r="CLV119" s="2"/>
      <c r="CLW119" s="2"/>
      <c r="CLX119" s="2"/>
      <c r="CLY119" s="2"/>
      <c r="CLZ119" s="2"/>
      <c r="CMA119" s="2"/>
      <c r="CMB119" s="2"/>
      <c r="CMC119" s="2"/>
      <c r="CMD119" s="2"/>
      <c r="CME119" s="2"/>
      <c r="CMF119" s="2"/>
      <c r="CMG119" s="2"/>
      <c r="CMH119" s="2"/>
      <c r="CMI119" s="2"/>
      <c r="CMJ119" s="2"/>
      <c r="CMK119" s="2"/>
      <c r="CML119" s="2"/>
      <c r="CMM119" s="2"/>
      <c r="CMN119" s="2"/>
      <c r="CMO119" s="2"/>
      <c r="CMP119" s="2"/>
      <c r="CMQ119" s="2"/>
      <c r="CMR119" s="2"/>
      <c r="CMS119" s="2"/>
      <c r="CMT119" s="2"/>
      <c r="CMU119" s="2"/>
      <c r="CMV119" s="2"/>
      <c r="CMW119" s="2"/>
      <c r="CMX119" s="2"/>
      <c r="CMY119" s="2"/>
      <c r="CMZ119" s="2"/>
      <c r="CNA119" s="2"/>
      <c r="CNB119" s="2"/>
      <c r="CNC119" s="2"/>
      <c r="CND119" s="2"/>
      <c r="CNE119" s="2"/>
      <c r="CNF119" s="2"/>
      <c r="CNG119" s="2"/>
      <c r="CNH119" s="2"/>
      <c r="CNI119" s="2"/>
      <c r="CNJ119" s="2"/>
      <c r="CNK119" s="2"/>
      <c r="CNL119" s="2"/>
      <c r="CNM119" s="2"/>
      <c r="CNN119" s="2"/>
      <c r="CNO119" s="2"/>
      <c r="CNP119" s="2"/>
      <c r="CNQ119" s="2"/>
      <c r="CNR119" s="2"/>
      <c r="CNS119" s="2"/>
      <c r="CNT119" s="2"/>
      <c r="CNU119" s="2"/>
      <c r="CNV119" s="2"/>
      <c r="CNW119" s="2"/>
      <c r="CNX119" s="2"/>
      <c r="CNY119" s="2"/>
      <c r="CNZ119" s="2"/>
      <c r="COA119" s="2"/>
      <c r="COB119" s="2"/>
      <c r="COC119" s="2"/>
      <c r="COD119" s="2"/>
      <c r="COE119" s="2"/>
      <c r="COF119" s="2"/>
      <c r="COG119" s="2"/>
      <c r="COH119" s="2"/>
      <c r="COI119" s="2"/>
      <c r="COJ119" s="2"/>
      <c r="COK119" s="2"/>
      <c r="COL119" s="2"/>
      <c r="COM119" s="2"/>
      <c r="CON119" s="2"/>
      <c r="COO119" s="2"/>
      <c r="COP119" s="2"/>
      <c r="COQ119" s="2"/>
      <c r="COR119" s="2"/>
      <c r="COS119" s="2"/>
      <c r="COT119" s="2"/>
      <c r="COU119" s="2"/>
      <c r="COV119" s="2"/>
      <c r="COW119" s="2"/>
      <c r="COX119" s="2"/>
      <c r="COY119" s="2"/>
      <c r="COZ119" s="2"/>
      <c r="CPA119" s="2"/>
      <c r="CPB119" s="2"/>
      <c r="CPC119" s="2"/>
      <c r="CPD119" s="2"/>
      <c r="CPE119" s="2"/>
      <c r="CPF119" s="2"/>
      <c r="CPG119" s="2"/>
      <c r="CPH119" s="2"/>
      <c r="CPI119" s="2"/>
      <c r="CPJ119" s="2"/>
      <c r="CPK119" s="2"/>
      <c r="CPL119" s="2"/>
      <c r="CPM119" s="2"/>
      <c r="CPN119" s="2"/>
      <c r="CPO119" s="2"/>
      <c r="CPP119" s="2"/>
      <c r="CPQ119" s="2"/>
      <c r="CPR119" s="2"/>
      <c r="CPS119" s="2"/>
      <c r="CPT119" s="2"/>
      <c r="CPU119" s="2"/>
      <c r="CPV119" s="2"/>
      <c r="CPW119" s="2"/>
      <c r="CPX119" s="2"/>
      <c r="CPY119" s="2"/>
      <c r="CPZ119" s="2"/>
      <c r="CQA119" s="2"/>
      <c r="CQB119" s="2"/>
      <c r="CQC119" s="2"/>
      <c r="CQD119" s="2"/>
      <c r="CQE119" s="2"/>
      <c r="CQF119" s="2"/>
      <c r="CQG119" s="2"/>
      <c r="CQH119" s="2"/>
      <c r="CQI119" s="2"/>
      <c r="CQJ119" s="2"/>
      <c r="CQK119" s="2"/>
      <c r="CQL119" s="2"/>
      <c r="CQM119" s="2"/>
      <c r="CQN119" s="2"/>
      <c r="CQO119" s="2"/>
      <c r="CQP119" s="2"/>
      <c r="CQQ119" s="2"/>
      <c r="CQR119" s="2"/>
      <c r="CQS119" s="2"/>
      <c r="CQT119" s="2"/>
      <c r="CQU119" s="2"/>
      <c r="CQV119" s="2"/>
      <c r="CQW119" s="2"/>
      <c r="CQX119" s="2"/>
      <c r="CQY119" s="2"/>
      <c r="CQZ119" s="2"/>
      <c r="CRA119" s="2"/>
      <c r="CRB119" s="2"/>
      <c r="CRC119" s="2"/>
      <c r="CRD119" s="2"/>
      <c r="CRE119" s="2"/>
      <c r="CRF119" s="2"/>
      <c r="CRG119" s="2"/>
      <c r="CRH119" s="2"/>
      <c r="CRI119" s="2"/>
      <c r="CRJ119" s="2"/>
      <c r="CRK119" s="2"/>
      <c r="CRL119" s="2"/>
      <c r="CRM119" s="2"/>
      <c r="CRN119" s="2"/>
      <c r="CRO119" s="2"/>
      <c r="CRP119" s="2"/>
      <c r="CRQ119" s="2"/>
      <c r="CRR119" s="2"/>
      <c r="CRS119" s="2"/>
      <c r="CRT119" s="2"/>
      <c r="CRU119" s="2"/>
      <c r="CRV119" s="2"/>
      <c r="CRW119" s="2"/>
      <c r="CRX119" s="2"/>
      <c r="CRY119" s="2"/>
      <c r="CRZ119" s="2"/>
      <c r="CSA119" s="2"/>
      <c r="CSB119" s="2"/>
      <c r="CSC119" s="2"/>
      <c r="CSD119" s="2"/>
      <c r="CSE119" s="2"/>
      <c r="CSF119" s="2"/>
      <c r="CSG119" s="2"/>
      <c r="CSH119" s="2"/>
      <c r="CSI119" s="2"/>
      <c r="CSJ119" s="2"/>
      <c r="CSK119" s="2"/>
      <c r="CSL119" s="2"/>
      <c r="CSM119" s="2"/>
      <c r="CSN119" s="2"/>
      <c r="CSO119" s="2"/>
    </row>
    <row r="120" spans="19:2537" x14ac:dyDescent="0.25"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  <c r="AMQ120" s="2"/>
      <c r="AMR120" s="2"/>
      <c r="AMS120" s="2"/>
      <c r="AMT120" s="2"/>
      <c r="AMU120" s="2"/>
      <c r="AMV120" s="2"/>
      <c r="AMW120" s="2"/>
      <c r="AMX120" s="2"/>
      <c r="AMY120" s="2"/>
      <c r="AMZ120" s="2"/>
      <c r="ANA120" s="2"/>
      <c r="ANB120" s="2"/>
      <c r="ANC120" s="2"/>
      <c r="AND120" s="2"/>
      <c r="ANE120" s="2"/>
      <c r="ANF120" s="2"/>
      <c r="ANG120" s="2"/>
      <c r="ANH120" s="2"/>
      <c r="ANI120" s="2"/>
      <c r="ANJ120" s="2"/>
      <c r="ANK120" s="2"/>
      <c r="ANL120" s="2"/>
      <c r="ANM120" s="2"/>
      <c r="ANN120" s="2"/>
      <c r="ANO120" s="2"/>
      <c r="ANP120" s="2"/>
      <c r="ANQ120" s="2"/>
      <c r="ANR120" s="2"/>
      <c r="ANS120" s="2"/>
      <c r="ANT120" s="2"/>
      <c r="ANU120" s="2"/>
      <c r="ANV120" s="2"/>
      <c r="ANW120" s="2"/>
      <c r="ANX120" s="2"/>
      <c r="ANY120" s="2"/>
      <c r="ANZ120" s="2"/>
      <c r="AOA120" s="2"/>
      <c r="AOB120" s="2"/>
      <c r="AOC120" s="2"/>
      <c r="AOD120" s="2"/>
      <c r="AOE120" s="2"/>
      <c r="AOF120" s="2"/>
      <c r="AOG120" s="2"/>
      <c r="AOH120" s="2"/>
      <c r="AOI120" s="2"/>
      <c r="AOJ120" s="2"/>
      <c r="AOK120" s="2"/>
      <c r="AOL120" s="2"/>
      <c r="AOM120" s="2"/>
      <c r="AON120" s="2"/>
      <c r="AOO120" s="2"/>
      <c r="AOP120" s="2"/>
      <c r="AOQ120" s="2"/>
      <c r="AOR120" s="2"/>
      <c r="AOS120" s="2"/>
      <c r="AOT120" s="2"/>
      <c r="AOU120" s="2"/>
      <c r="AOV120" s="2"/>
      <c r="AOW120" s="2"/>
      <c r="AOX120" s="2"/>
      <c r="AOY120" s="2"/>
      <c r="AOZ120" s="2"/>
      <c r="APA120" s="2"/>
      <c r="APB120" s="2"/>
      <c r="APC120" s="2"/>
      <c r="APD120" s="2"/>
      <c r="APE120" s="2"/>
      <c r="APF120" s="2"/>
      <c r="APG120" s="2"/>
      <c r="APH120" s="2"/>
      <c r="API120" s="2"/>
      <c r="APJ120" s="2"/>
      <c r="APK120" s="2"/>
      <c r="APL120" s="2"/>
      <c r="APM120" s="2"/>
      <c r="APN120" s="2"/>
      <c r="APO120" s="2"/>
      <c r="APP120" s="2"/>
      <c r="APQ120" s="2"/>
      <c r="APR120" s="2"/>
      <c r="APS120" s="2"/>
      <c r="APT120" s="2"/>
      <c r="APU120" s="2"/>
      <c r="APV120" s="2"/>
      <c r="APW120" s="2"/>
      <c r="APX120" s="2"/>
      <c r="APY120" s="2"/>
      <c r="APZ120" s="2"/>
      <c r="AQA120" s="2"/>
      <c r="AQB120" s="2"/>
      <c r="AQC120" s="2"/>
      <c r="AQD120" s="2"/>
      <c r="AQE120" s="2"/>
      <c r="AQF120" s="2"/>
      <c r="AQG120" s="2"/>
      <c r="AQH120" s="2"/>
      <c r="AQI120" s="2"/>
      <c r="AQJ120" s="2"/>
      <c r="AQK120" s="2"/>
      <c r="AQL120" s="2"/>
      <c r="AQM120" s="2"/>
      <c r="AQN120" s="2"/>
      <c r="AQO120" s="2"/>
      <c r="AQP120" s="2"/>
      <c r="AQQ120" s="2"/>
      <c r="AQR120" s="2"/>
      <c r="AQS120" s="2"/>
      <c r="AQT120" s="2"/>
      <c r="AQU120" s="2"/>
      <c r="AQV120" s="2"/>
      <c r="AQW120" s="2"/>
      <c r="AQX120" s="2"/>
      <c r="AQY120" s="2"/>
      <c r="AQZ120" s="2"/>
      <c r="ARA120" s="2"/>
      <c r="ARB120" s="2"/>
      <c r="ARC120" s="2"/>
      <c r="ARD120" s="2"/>
      <c r="ARE120" s="2"/>
      <c r="ARF120" s="2"/>
      <c r="ARG120" s="2"/>
      <c r="ARH120" s="2"/>
      <c r="ARI120" s="2"/>
      <c r="ARJ120" s="2"/>
      <c r="ARK120" s="2"/>
      <c r="ARL120" s="2"/>
      <c r="ARM120" s="2"/>
      <c r="ARN120" s="2"/>
      <c r="ARO120" s="2"/>
      <c r="ARP120" s="2"/>
      <c r="ARQ120" s="2"/>
      <c r="ARR120" s="2"/>
      <c r="ARS120" s="2"/>
      <c r="ART120" s="2"/>
      <c r="ARU120" s="2"/>
      <c r="ARV120" s="2"/>
      <c r="ARW120" s="2"/>
      <c r="ARX120" s="2"/>
      <c r="ARY120" s="2"/>
      <c r="ARZ120" s="2"/>
      <c r="ASA120" s="2"/>
      <c r="ASB120" s="2"/>
      <c r="ASC120" s="2"/>
      <c r="ASD120" s="2"/>
      <c r="ASE120" s="2"/>
      <c r="ASF120" s="2"/>
      <c r="ASG120" s="2"/>
      <c r="ASH120" s="2"/>
      <c r="ASI120" s="2"/>
      <c r="ASJ120" s="2"/>
      <c r="ASK120" s="2"/>
      <c r="ASL120" s="2"/>
      <c r="ASM120" s="2"/>
      <c r="ASN120" s="2"/>
      <c r="ASO120" s="2"/>
      <c r="ASP120" s="2"/>
      <c r="ASQ120" s="2"/>
      <c r="ASR120" s="2"/>
      <c r="ASS120" s="2"/>
      <c r="AST120" s="2"/>
      <c r="ASU120" s="2"/>
      <c r="ASV120" s="2"/>
      <c r="ASW120" s="2"/>
      <c r="ASX120" s="2"/>
      <c r="ASY120" s="2"/>
      <c r="ASZ120" s="2"/>
      <c r="ATA120" s="2"/>
      <c r="ATB120" s="2"/>
      <c r="ATC120" s="2"/>
      <c r="ATD120" s="2"/>
      <c r="ATE120" s="2"/>
      <c r="ATF120" s="2"/>
      <c r="ATG120" s="2"/>
      <c r="ATH120" s="2"/>
      <c r="ATI120" s="2"/>
      <c r="ATJ120" s="2"/>
      <c r="ATK120" s="2"/>
      <c r="ATL120" s="2"/>
      <c r="ATM120" s="2"/>
      <c r="ATN120" s="2"/>
      <c r="ATO120" s="2"/>
      <c r="ATP120" s="2"/>
      <c r="ATQ120" s="2"/>
      <c r="ATR120" s="2"/>
      <c r="ATS120" s="2"/>
      <c r="ATT120" s="2"/>
      <c r="ATU120" s="2"/>
      <c r="ATV120" s="2"/>
      <c r="ATW120" s="2"/>
      <c r="ATX120" s="2"/>
      <c r="ATY120" s="2"/>
      <c r="ATZ120" s="2"/>
      <c r="AUA120" s="2"/>
      <c r="AUB120" s="2"/>
      <c r="AUC120" s="2"/>
      <c r="AUD120" s="2"/>
      <c r="AUE120" s="2"/>
      <c r="AUF120" s="2"/>
      <c r="AUG120" s="2"/>
      <c r="AUH120" s="2"/>
      <c r="AUI120" s="2"/>
      <c r="AUJ120" s="2"/>
      <c r="AUK120" s="2"/>
      <c r="AUL120" s="2"/>
      <c r="AUM120" s="2"/>
      <c r="AUN120" s="2"/>
      <c r="AUO120" s="2"/>
      <c r="AUP120" s="2"/>
      <c r="AUQ120" s="2"/>
      <c r="AUR120" s="2"/>
      <c r="AUS120" s="2"/>
      <c r="AUT120" s="2"/>
      <c r="AUU120" s="2"/>
      <c r="AUV120" s="2"/>
      <c r="AUW120" s="2"/>
      <c r="AUX120" s="2"/>
      <c r="AUY120" s="2"/>
      <c r="AUZ120" s="2"/>
      <c r="AVA120" s="2"/>
      <c r="AVB120" s="2"/>
      <c r="AVC120" s="2"/>
      <c r="AVD120" s="2"/>
      <c r="AVE120" s="2"/>
      <c r="AVF120" s="2"/>
      <c r="AVG120" s="2"/>
      <c r="AVH120" s="2"/>
      <c r="AVI120" s="2"/>
      <c r="AVJ120" s="2"/>
      <c r="AVK120" s="2"/>
      <c r="AVL120" s="2"/>
      <c r="AVM120" s="2"/>
      <c r="AVN120" s="2"/>
      <c r="AVO120" s="2"/>
      <c r="AVP120" s="2"/>
      <c r="AVQ120" s="2"/>
      <c r="AVR120" s="2"/>
      <c r="AVS120" s="2"/>
      <c r="AVT120" s="2"/>
      <c r="AVU120" s="2"/>
      <c r="AVV120" s="2"/>
      <c r="AVW120" s="2"/>
      <c r="AVX120" s="2"/>
      <c r="AVY120" s="2"/>
      <c r="AVZ120" s="2"/>
      <c r="AWA120" s="2"/>
      <c r="AWB120" s="2"/>
      <c r="AWC120" s="2"/>
      <c r="AWD120" s="2"/>
      <c r="AWE120" s="2"/>
      <c r="AWF120" s="2"/>
      <c r="AWG120" s="2"/>
      <c r="AWH120" s="2"/>
      <c r="AWI120" s="2"/>
      <c r="AWJ120" s="2"/>
      <c r="AWK120" s="2"/>
      <c r="AWL120" s="2"/>
      <c r="AWM120" s="2"/>
      <c r="AWN120" s="2"/>
      <c r="AWO120" s="2"/>
      <c r="AWP120" s="2"/>
      <c r="AWQ120" s="2"/>
      <c r="AWR120" s="2"/>
      <c r="AWS120" s="2"/>
      <c r="AWT120" s="2"/>
      <c r="AWU120" s="2"/>
      <c r="AWV120" s="2"/>
      <c r="AWW120" s="2"/>
      <c r="AWX120" s="2"/>
      <c r="AWY120" s="2"/>
      <c r="AWZ120" s="2"/>
      <c r="AXA120" s="2"/>
      <c r="AXB120" s="2"/>
      <c r="AXC120" s="2"/>
      <c r="AXD120" s="2"/>
      <c r="AXE120" s="2"/>
      <c r="AXF120" s="2"/>
      <c r="AXG120" s="2"/>
      <c r="AXH120" s="2"/>
      <c r="AXI120" s="2"/>
      <c r="AXJ120" s="2"/>
      <c r="AXK120" s="2"/>
      <c r="AXL120" s="2"/>
      <c r="AXM120" s="2"/>
      <c r="AXN120" s="2"/>
      <c r="AXO120" s="2"/>
      <c r="AXP120" s="2"/>
      <c r="AXQ120" s="2"/>
      <c r="AXR120" s="2"/>
      <c r="AXS120" s="2"/>
      <c r="AXT120" s="2"/>
      <c r="AXU120" s="2"/>
      <c r="AXV120" s="2"/>
      <c r="AXW120" s="2"/>
      <c r="AXX120" s="2"/>
      <c r="AXY120" s="2"/>
      <c r="AXZ120" s="2"/>
      <c r="AYA120" s="2"/>
      <c r="AYB120" s="2"/>
      <c r="AYC120" s="2"/>
      <c r="AYD120" s="2"/>
      <c r="AYE120" s="2"/>
      <c r="AYF120" s="2"/>
      <c r="AYG120" s="2"/>
      <c r="AYH120" s="2"/>
      <c r="AYI120" s="2"/>
      <c r="AYJ120" s="2"/>
      <c r="AYK120" s="2"/>
      <c r="AYL120" s="2"/>
      <c r="AYM120" s="2"/>
      <c r="AYN120" s="2"/>
      <c r="AYO120" s="2"/>
      <c r="AYP120" s="2"/>
      <c r="AYQ120" s="2"/>
      <c r="AYR120" s="2"/>
      <c r="AYS120" s="2"/>
      <c r="AYT120" s="2"/>
      <c r="AYU120" s="2"/>
      <c r="AYV120" s="2"/>
      <c r="AYW120" s="2"/>
      <c r="AYX120" s="2"/>
      <c r="AYY120" s="2"/>
      <c r="AYZ120" s="2"/>
      <c r="AZA120" s="2"/>
      <c r="AZB120" s="2"/>
      <c r="AZC120" s="2"/>
      <c r="AZD120" s="2"/>
      <c r="AZE120" s="2"/>
      <c r="AZF120" s="2"/>
      <c r="AZG120" s="2"/>
      <c r="AZH120" s="2"/>
      <c r="AZI120" s="2"/>
      <c r="AZJ120" s="2"/>
      <c r="AZK120" s="2"/>
      <c r="AZL120" s="2"/>
      <c r="AZM120" s="2"/>
      <c r="AZN120" s="2"/>
      <c r="AZO120" s="2"/>
      <c r="AZP120" s="2"/>
      <c r="AZQ120" s="2"/>
      <c r="AZR120" s="2"/>
      <c r="AZS120" s="2"/>
      <c r="AZT120" s="2"/>
      <c r="AZU120" s="2"/>
      <c r="AZV120" s="2"/>
      <c r="AZW120" s="2"/>
      <c r="AZX120" s="2"/>
      <c r="AZY120" s="2"/>
      <c r="AZZ120" s="2"/>
      <c r="BAA120" s="2"/>
      <c r="BAB120" s="2"/>
      <c r="BAC120" s="2"/>
      <c r="BAD120" s="2"/>
      <c r="BAE120" s="2"/>
      <c r="BAF120" s="2"/>
      <c r="BAG120" s="2"/>
      <c r="BAH120" s="2"/>
      <c r="BAI120" s="2"/>
      <c r="BAJ120" s="2"/>
      <c r="BAK120" s="2"/>
      <c r="BAL120" s="2"/>
      <c r="BAM120" s="2"/>
      <c r="BAN120" s="2"/>
      <c r="BAO120" s="2"/>
      <c r="BAP120" s="2"/>
      <c r="BAQ120" s="2"/>
      <c r="BAR120" s="2"/>
      <c r="BAS120" s="2"/>
      <c r="BAT120" s="2"/>
      <c r="BAU120" s="2"/>
      <c r="BAV120" s="2"/>
      <c r="BAW120" s="2"/>
      <c r="BAX120" s="2"/>
      <c r="BAY120" s="2"/>
      <c r="BAZ120" s="2"/>
      <c r="BBA120" s="2"/>
      <c r="BBB120" s="2"/>
      <c r="BBC120" s="2"/>
      <c r="BBD120" s="2"/>
      <c r="BBE120" s="2"/>
      <c r="BBF120" s="2"/>
      <c r="BBG120" s="2"/>
      <c r="BBH120" s="2"/>
      <c r="BBI120" s="2"/>
      <c r="BBJ120" s="2"/>
      <c r="BBK120" s="2"/>
      <c r="BBL120" s="2"/>
      <c r="BBM120" s="2"/>
      <c r="BBN120" s="2"/>
      <c r="BBO120" s="2"/>
      <c r="BBP120" s="2"/>
      <c r="BBQ120" s="2"/>
      <c r="BBR120" s="2"/>
      <c r="BBS120" s="2"/>
      <c r="BBT120" s="2"/>
      <c r="BBU120" s="2"/>
      <c r="BBV120" s="2"/>
      <c r="BBW120" s="2"/>
      <c r="BBX120" s="2"/>
      <c r="BBY120" s="2"/>
      <c r="BBZ120" s="2"/>
      <c r="BCA120" s="2"/>
      <c r="BCB120" s="2"/>
      <c r="BCC120" s="2"/>
      <c r="BCD120" s="2"/>
      <c r="BCE120" s="2"/>
      <c r="BCF120" s="2"/>
      <c r="BCG120" s="2"/>
      <c r="BCH120" s="2"/>
      <c r="BCI120" s="2"/>
      <c r="BCJ120" s="2"/>
      <c r="BCK120" s="2"/>
      <c r="BCL120" s="2"/>
      <c r="BCM120" s="2"/>
      <c r="BCN120" s="2"/>
      <c r="BCO120" s="2"/>
      <c r="BCP120" s="2"/>
      <c r="BCQ120" s="2"/>
      <c r="BCR120" s="2"/>
      <c r="BCS120" s="2"/>
      <c r="BCT120" s="2"/>
      <c r="BCU120" s="2"/>
      <c r="BCV120" s="2"/>
      <c r="BCW120" s="2"/>
      <c r="BCX120" s="2"/>
      <c r="BCY120" s="2"/>
      <c r="BCZ120" s="2"/>
      <c r="BDA120" s="2"/>
      <c r="BDB120" s="2"/>
      <c r="BDC120" s="2"/>
      <c r="BDD120" s="2"/>
      <c r="BDE120" s="2"/>
      <c r="BDF120" s="2"/>
      <c r="BDG120" s="2"/>
      <c r="BDH120" s="2"/>
      <c r="BDI120" s="2"/>
      <c r="BDJ120" s="2"/>
      <c r="BDK120" s="2"/>
      <c r="BDL120" s="2"/>
      <c r="BDM120" s="2"/>
      <c r="BDN120" s="2"/>
      <c r="BDO120" s="2"/>
      <c r="BDP120" s="2"/>
      <c r="BDQ120" s="2"/>
      <c r="BDR120" s="2"/>
      <c r="BDS120" s="2"/>
      <c r="BDT120" s="2"/>
      <c r="BDU120" s="2"/>
      <c r="BDV120" s="2"/>
      <c r="BDW120" s="2"/>
      <c r="BDX120" s="2"/>
      <c r="BDY120" s="2"/>
      <c r="BDZ120" s="2"/>
      <c r="BEA120" s="2"/>
      <c r="BEB120" s="2"/>
      <c r="BEC120" s="2"/>
      <c r="BED120" s="2"/>
      <c r="BEE120" s="2"/>
      <c r="BEF120" s="2"/>
      <c r="BEG120" s="2"/>
      <c r="BEH120" s="2"/>
      <c r="BEI120" s="2"/>
      <c r="BEJ120" s="2"/>
      <c r="BEK120" s="2"/>
      <c r="BEL120" s="2"/>
      <c r="BEM120" s="2"/>
      <c r="BEN120" s="2"/>
      <c r="BEO120" s="2"/>
      <c r="BEP120" s="2"/>
      <c r="BEQ120" s="2"/>
      <c r="BER120" s="2"/>
      <c r="BES120" s="2"/>
      <c r="BET120" s="2"/>
      <c r="BEU120" s="2"/>
      <c r="BEV120" s="2"/>
      <c r="BEW120" s="2"/>
      <c r="BEX120" s="2"/>
      <c r="BEY120" s="2"/>
      <c r="BEZ120" s="2"/>
      <c r="BFA120" s="2"/>
      <c r="BFB120" s="2"/>
      <c r="BFC120" s="2"/>
      <c r="BFD120" s="2"/>
      <c r="BFE120" s="2"/>
      <c r="BFF120" s="2"/>
      <c r="BFG120" s="2"/>
      <c r="BFH120" s="2"/>
      <c r="BFI120" s="2"/>
      <c r="BFJ120" s="2"/>
      <c r="BFK120" s="2"/>
      <c r="BFL120" s="2"/>
      <c r="BFM120" s="2"/>
      <c r="BFN120" s="2"/>
      <c r="BFO120" s="2"/>
      <c r="BFP120" s="2"/>
      <c r="BFQ120" s="2"/>
      <c r="BFR120" s="2"/>
      <c r="BFS120" s="2"/>
      <c r="BFT120" s="2"/>
      <c r="BFU120" s="2"/>
      <c r="BFV120" s="2"/>
      <c r="BFW120" s="2"/>
      <c r="BFX120" s="2"/>
      <c r="BFY120" s="2"/>
      <c r="BFZ120" s="2"/>
      <c r="BGA120" s="2"/>
      <c r="BGB120" s="2"/>
      <c r="BGC120" s="2"/>
      <c r="BGD120" s="2"/>
      <c r="BGE120" s="2"/>
      <c r="BGF120" s="2"/>
      <c r="BGG120" s="2"/>
      <c r="BGH120" s="2"/>
      <c r="BGI120" s="2"/>
      <c r="BGJ120" s="2"/>
      <c r="BGK120" s="2"/>
      <c r="BGL120" s="2"/>
      <c r="BGM120" s="2"/>
      <c r="BGN120" s="2"/>
      <c r="BGO120" s="2"/>
      <c r="BGP120" s="2"/>
      <c r="BGQ120" s="2"/>
      <c r="BGR120" s="2"/>
      <c r="BGS120" s="2"/>
      <c r="BGT120" s="2"/>
      <c r="BGU120" s="2"/>
      <c r="BGV120" s="2"/>
      <c r="BGW120" s="2"/>
      <c r="BGX120" s="2"/>
      <c r="BGY120" s="2"/>
      <c r="BGZ120" s="2"/>
      <c r="BHA120" s="2"/>
      <c r="BHB120" s="2"/>
      <c r="BHC120" s="2"/>
      <c r="BHD120" s="2"/>
      <c r="BHE120" s="2"/>
      <c r="BHF120" s="2"/>
      <c r="BHG120" s="2"/>
      <c r="BHH120" s="2"/>
      <c r="BHI120" s="2"/>
      <c r="BHJ120" s="2"/>
      <c r="BHK120" s="2"/>
      <c r="BHL120" s="2"/>
      <c r="BHM120" s="2"/>
      <c r="BHN120" s="2"/>
      <c r="BHO120" s="2"/>
      <c r="BHP120" s="2"/>
      <c r="BHQ120" s="2"/>
      <c r="BHR120" s="2"/>
      <c r="BHS120" s="2"/>
      <c r="BHT120" s="2"/>
      <c r="BHU120" s="2"/>
      <c r="BHV120" s="2"/>
      <c r="BHW120" s="2"/>
      <c r="BHX120" s="2"/>
      <c r="BHY120" s="2"/>
      <c r="BHZ120" s="2"/>
      <c r="BIA120" s="2"/>
      <c r="BIB120" s="2"/>
      <c r="BIC120" s="2"/>
      <c r="BID120" s="2"/>
      <c r="BIE120" s="2"/>
      <c r="BIF120" s="2"/>
      <c r="BIG120" s="2"/>
      <c r="BIH120" s="2"/>
      <c r="BII120" s="2"/>
      <c r="BIJ120" s="2"/>
      <c r="BIK120" s="2"/>
      <c r="BIL120" s="2"/>
      <c r="BIM120" s="2"/>
      <c r="BIN120" s="2"/>
      <c r="BIO120" s="2"/>
      <c r="BIP120" s="2"/>
      <c r="BIQ120" s="2"/>
      <c r="BIR120" s="2"/>
      <c r="BIS120" s="2"/>
      <c r="BIT120" s="2"/>
      <c r="BIU120" s="2"/>
      <c r="BIV120" s="2"/>
      <c r="BIW120" s="2"/>
      <c r="BIX120" s="2"/>
      <c r="BIY120" s="2"/>
      <c r="BIZ120" s="2"/>
      <c r="BJA120" s="2"/>
      <c r="BJB120" s="2"/>
      <c r="BJC120" s="2"/>
      <c r="BJD120" s="2"/>
      <c r="BJE120" s="2"/>
      <c r="BJF120" s="2"/>
      <c r="BJG120" s="2"/>
      <c r="BJH120" s="2"/>
      <c r="BJI120" s="2"/>
      <c r="BJJ120" s="2"/>
      <c r="BJK120" s="2"/>
      <c r="BJL120" s="2"/>
      <c r="BJM120" s="2"/>
      <c r="BJN120" s="2"/>
      <c r="BJO120" s="2"/>
      <c r="BJP120" s="2"/>
      <c r="BJQ120" s="2"/>
      <c r="BJR120" s="2"/>
      <c r="BJS120" s="2"/>
      <c r="BJT120" s="2"/>
      <c r="BJU120" s="2"/>
      <c r="BJV120" s="2"/>
      <c r="BJW120" s="2"/>
      <c r="BJX120" s="2"/>
      <c r="BJY120" s="2"/>
      <c r="BJZ120" s="2"/>
      <c r="BKA120" s="2"/>
      <c r="BKB120" s="2"/>
      <c r="BKC120" s="2"/>
      <c r="BKD120" s="2"/>
      <c r="BKE120" s="2"/>
      <c r="BKF120" s="2"/>
      <c r="BKG120" s="2"/>
      <c r="BKH120" s="2"/>
      <c r="BKI120" s="2"/>
      <c r="BKJ120" s="2"/>
      <c r="BKK120" s="2"/>
      <c r="BKL120" s="2"/>
      <c r="BKM120" s="2"/>
      <c r="BKN120" s="2"/>
      <c r="BKO120" s="2"/>
      <c r="BKP120" s="2"/>
      <c r="BKQ120" s="2"/>
      <c r="BKR120" s="2"/>
      <c r="BKS120" s="2"/>
      <c r="BKT120" s="2"/>
      <c r="BKU120" s="2"/>
      <c r="BKV120" s="2"/>
      <c r="BKW120" s="2"/>
      <c r="BKX120" s="2"/>
      <c r="BKY120" s="2"/>
      <c r="BKZ120" s="2"/>
      <c r="BLA120" s="2"/>
      <c r="BLB120" s="2"/>
      <c r="BLC120" s="2"/>
      <c r="BLD120" s="2"/>
      <c r="BLE120" s="2"/>
      <c r="BLF120" s="2"/>
      <c r="BLG120" s="2"/>
      <c r="BLH120" s="2"/>
      <c r="BLI120" s="2"/>
      <c r="BLJ120" s="2"/>
      <c r="BLK120" s="2"/>
      <c r="BLL120" s="2"/>
      <c r="BLM120" s="2"/>
      <c r="BLN120" s="2"/>
      <c r="BLO120" s="2"/>
      <c r="BLP120" s="2"/>
      <c r="BLQ120" s="2"/>
      <c r="BLR120" s="2"/>
      <c r="BLS120" s="2"/>
      <c r="BLT120" s="2"/>
      <c r="BLU120" s="2"/>
      <c r="BLV120" s="2"/>
      <c r="BLW120" s="2"/>
      <c r="BLX120" s="2"/>
      <c r="BLY120" s="2"/>
      <c r="BLZ120" s="2"/>
      <c r="BMA120" s="2"/>
      <c r="BMB120" s="2"/>
      <c r="BMC120" s="2"/>
      <c r="BMD120" s="2"/>
      <c r="BME120" s="2"/>
      <c r="BMF120" s="2"/>
      <c r="BMG120" s="2"/>
      <c r="BMH120" s="2"/>
      <c r="BMI120" s="2"/>
      <c r="BMJ120" s="2"/>
      <c r="BMK120" s="2"/>
      <c r="BML120" s="2"/>
      <c r="BMM120" s="2"/>
      <c r="BMN120" s="2"/>
      <c r="BMO120" s="2"/>
      <c r="BMP120" s="2"/>
      <c r="BMQ120" s="2"/>
      <c r="BMR120" s="2"/>
      <c r="BMS120" s="2"/>
      <c r="BMT120" s="2"/>
      <c r="BMU120" s="2"/>
      <c r="BMV120" s="2"/>
      <c r="BMW120" s="2"/>
      <c r="BMX120" s="2"/>
      <c r="BMY120" s="2"/>
      <c r="BMZ120" s="2"/>
      <c r="BNA120" s="2"/>
      <c r="BNB120" s="2"/>
      <c r="BNC120" s="2"/>
      <c r="BND120" s="2"/>
      <c r="BNE120" s="2"/>
      <c r="BNF120" s="2"/>
      <c r="BNG120" s="2"/>
      <c r="BNH120" s="2"/>
      <c r="BNI120" s="2"/>
      <c r="BNJ120" s="2"/>
      <c r="BNK120" s="2"/>
      <c r="BNL120" s="2"/>
      <c r="BNM120" s="2"/>
      <c r="BNN120" s="2"/>
      <c r="BNO120" s="2"/>
      <c r="BNP120" s="2"/>
      <c r="BNQ120" s="2"/>
      <c r="BNR120" s="2"/>
      <c r="BNS120" s="2"/>
      <c r="BNT120" s="2"/>
      <c r="BNU120" s="2"/>
      <c r="BNV120" s="2"/>
      <c r="BNW120" s="2"/>
      <c r="BNX120" s="2"/>
      <c r="BNY120" s="2"/>
      <c r="BNZ120" s="2"/>
      <c r="BOA120" s="2"/>
      <c r="BOB120" s="2"/>
      <c r="BOC120" s="2"/>
      <c r="BOD120" s="2"/>
      <c r="BOE120" s="2"/>
      <c r="BOF120" s="2"/>
      <c r="BOG120" s="2"/>
      <c r="BOH120" s="2"/>
      <c r="BOI120" s="2"/>
      <c r="BOJ120" s="2"/>
      <c r="BOK120" s="2"/>
      <c r="BOL120" s="2"/>
      <c r="BOM120" s="2"/>
      <c r="BON120" s="2"/>
      <c r="BOO120" s="2"/>
      <c r="BOP120" s="2"/>
      <c r="BOQ120" s="2"/>
      <c r="BOR120" s="2"/>
      <c r="BOS120" s="2"/>
      <c r="BOT120" s="2"/>
      <c r="BOU120" s="2"/>
      <c r="BOV120" s="2"/>
      <c r="BOW120" s="2"/>
      <c r="BOX120" s="2"/>
      <c r="BOY120" s="2"/>
      <c r="BOZ120" s="2"/>
      <c r="BPA120" s="2"/>
      <c r="BPB120" s="2"/>
      <c r="BPC120" s="2"/>
      <c r="BPD120" s="2"/>
      <c r="BPE120" s="2"/>
      <c r="BPF120" s="2"/>
      <c r="BPG120" s="2"/>
      <c r="BPH120" s="2"/>
      <c r="BPI120" s="2"/>
      <c r="BPJ120" s="2"/>
      <c r="BPK120" s="2"/>
      <c r="BPL120" s="2"/>
      <c r="BPM120" s="2"/>
      <c r="BPN120" s="2"/>
      <c r="BPO120" s="2"/>
      <c r="BPP120" s="2"/>
      <c r="BPQ120" s="2"/>
      <c r="BPR120" s="2"/>
      <c r="BPS120" s="2"/>
      <c r="BPT120" s="2"/>
      <c r="BPU120" s="2"/>
      <c r="BPV120" s="2"/>
      <c r="BPW120" s="2"/>
      <c r="BPX120" s="2"/>
      <c r="BPY120" s="2"/>
      <c r="BPZ120" s="2"/>
      <c r="BQA120" s="2"/>
      <c r="BQB120" s="2"/>
      <c r="BQC120" s="2"/>
      <c r="BQD120" s="2"/>
      <c r="BQE120" s="2"/>
      <c r="BQF120" s="2"/>
      <c r="BQG120" s="2"/>
      <c r="BQH120" s="2"/>
      <c r="BQI120" s="2"/>
      <c r="BQJ120" s="2"/>
      <c r="BQK120" s="2"/>
      <c r="BQL120" s="2"/>
      <c r="BQM120" s="2"/>
      <c r="BQN120" s="2"/>
      <c r="BQO120" s="2"/>
      <c r="BQP120" s="2"/>
      <c r="BQQ120" s="2"/>
      <c r="BQR120" s="2"/>
      <c r="BQS120" s="2"/>
      <c r="BQT120" s="2"/>
      <c r="BQU120" s="2"/>
      <c r="BQV120" s="2"/>
      <c r="BQW120" s="2"/>
      <c r="BQX120" s="2"/>
      <c r="BQY120" s="2"/>
      <c r="BQZ120" s="2"/>
      <c r="BRA120" s="2"/>
      <c r="BRB120" s="2"/>
      <c r="BRC120" s="2"/>
      <c r="BRD120" s="2"/>
      <c r="BRE120" s="2"/>
      <c r="BRF120" s="2"/>
      <c r="BRG120" s="2"/>
      <c r="BRH120" s="2"/>
      <c r="BRI120" s="2"/>
      <c r="BRJ120" s="2"/>
      <c r="BRK120" s="2"/>
      <c r="BRL120" s="2"/>
      <c r="BRM120" s="2"/>
      <c r="BRN120" s="2"/>
      <c r="BRO120" s="2"/>
      <c r="BRP120" s="2"/>
      <c r="BRQ120" s="2"/>
      <c r="BRR120" s="2"/>
      <c r="BRS120" s="2"/>
      <c r="BRT120" s="2"/>
      <c r="BRU120" s="2"/>
      <c r="BRV120" s="2"/>
      <c r="BRW120" s="2"/>
      <c r="BRX120" s="2"/>
      <c r="BRY120" s="2"/>
      <c r="BRZ120" s="2"/>
      <c r="BSA120" s="2"/>
      <c r="BSB120" s="2"/>
      <c r="BSC120" s="2"/>
      <c r="BSD120" s="2"/>
      <c r="BSE120" s="2"/>
      <c r="BSF120" s="2"/>
      <c r="BSG120" s="2"/>
      <c r="BSH120" s="2"/>
      <c r="BSI120" s="2"/>
      <c r="BSJ120" s="2"/>
      <c r="BSK120" s="2"/>
      <c r="BSL120" s="2"/>
      <c r="BSM120" s="2"/>
      <c r="BSN120" s="2"/>
      <c r="BSO120" s="2"/>
      <c r="BSP120" s="2"/>
      <c r="BSQ120" s="2"/>
      <c r="BSR120" s="2"/>
      <c r="BSS120" s="2"/>
      <c r="BST120" s="2"/>
      <c r="BSU120" s="2"/>
      <c r="BSV120" s="2"/>
      <c r="BSW120" s="2"/>
      <c r="BSX120" s="2"/>
      <c r="BSY120" s="2"/>
      <c r="BSZ120" s="2"/>
      <c r="BTA120" s="2"/>
      <c r="BTB120" s="2"/>
      <c r="BTC120" s="2"/>
      <c r="BTD120" s="2"/>
      <c r="BTE120" s="2"/>
      <c r="BTF120" s="2"/>
      <c r="BTG120" s="2"/>
      <c r="BTH120" s="2"/>
      <c r="BTI120" s="2"/>
      <c r="BTJ120" s="2"/>
      <c r="BTK120" s="2"/>
      <c r="BTL120" s="2"/>
      <c r="BTM120" s="2"/>
      <c r="BTN120" s="2"/>
      <c r="BTO120" s="2"/>
      <c r="BTP120" s="2"/>
      <c r="BTQ120" s="2"/>
      <c r="BTR120" s="2"/>
      <c r="BTS120" s="2"/>
      <c r="BTT120" s="2"/>
      <c r="BTU120" s="2"/>
      <c r="BTV120" s="2"/>
      <c r="BTW120" s="2"/>
      <c r="BTX120" s="2"/>
      <c r="BTY120" s="2"/>
      <c r="BTZ120" s="2"/>
      <c r="BUA120" s="2"/>
      <c r="BUB120" s="2"/>
      <c r="BUC120" s="2"/>
      <c r="BUD120" s="2"/>
      <c r="BUE120" s="2"/>
      <c r="BUF120" s="2"/>
      <c r="BUG120" s="2"/>
      <c r="BUH120" s="2"/>
      <c r="BUI120" s="2"/>
      <c r="BUJ120" s="2"/>
      <c r="BUK120" s="2"/>
      <c r="BUL120" s="2"/>
      <c r="BUM120" s="2"/>
      <c r="BUN120" s="2"/>
      <c r="BUO120" s="2"/>
      <c r="BUP120" s="2"/>
      <c r="BUQ120" s="2"/>
      <c r="BUR120" s="2"/>
      <c r="BUS120" s="2"/>
      <c r="BUT120" s="2"/>
      <c r="BUU120" s="2"/>
      <c r="BUV120" s="2"/>
      <c r="BUW120" s="2"/>
      <c r="BUX120" s="2"/>
      <c r="BUY120" s="2"/>
      <c r="BUZ120" s="2"/>
      <c r="BVA120" s="2"/>
      <c r="BVB120" s="2"/>
      <c r="BVC120" s="2"/>
      <c r="BVD120" s="2"/>
      <c r="BVE120" s="2"/>
      <c r="BVF120" s="2"/>
      <c r="BVG120" s="2"/>
      <c r="BVH120" s="2"/>
      <c r="BVI120" s="2"/>
      <c r="BVJ120" s="2"/>
      <c r="BVK120" s="2"/>
      <c r="BVL120" s="2"/>
      <c r="BVM120" s="2"/>
      <c r="BVN120" s="2"/>
      <c r="BVO120" s="2"/>
      <c r="BVP120" s="2"/>
      <c r="BVQ120" s="2"/>
      <c r="BVR120" s="2"/>
      <c r="BVS120" s="2"/>
      <c r="BVT120" s="2"/>
      <c r="BVU120" s="2"/>
      <c r="BVV120" s="2"/>
      <c r="BVW120" s="2"/>
      <c r="BVX120" s="2"/>
      <c r="BVY120" s="2"/>
      <c r="BVZ120" s="2"/>
      <c r="BWA120" s="2"/>
      <c r="BWB120" s="2"/>
      <c r="BWC120" s="2"/>
      <c r="BWD120" s="2"/>
      <c r="BWE120" s="2"/>
      <c r="BWF120" s="2"/>
      <c r="BWG120" s="2"/>
      <c r="BWH120" s="2"/>
      <c r="BWI120" s="2"/>
      <c r="BWJ120" s="2"/>
      <c r="BWK120" s="2"/>
      <c r="BWL120" s="2"/>
      <c r="BWM120" s="2"/>
      <c r="BWN120" s="2"/>
      <c r="BWO120" s="2"/>
      <c r="BWP120" s="2"/>
      <c r="BWQ120" s="2"/>
      <c r="BWR120" s="2"/>
      <c r="BWS120" s="2"/>
      <c r="BWT120" s="2"/>
      <c r="BWU120" s="2"/>
      <c r="BWV120" s="2"/>
      <c r="BWW120" s="2"/>
      <c r="BWX120" s="2"/>
      <c r="BWY120" s="2"/>
      <c r="BWZ120" s="2"/>
      <c r="BXA120" s="2"/>
      <c r="BXB120" s="2"/>
      <c r="BXC120" s="2"/>
      <c r="BXD120" s="2"/>
      <c r="BXE120" s="2"/>
      <c r="BXF120" s="2"/>
      <c r="BXG120" s="2"/>
      <c r="BXH120" s="2"/>
      <c r="BXI120" s="2"/>
      <c r="BXJ120" s="2"/>
      <c r="BXK120" s="2"/>
      <c r="BXL120" s="2"/>
      <c r="BXM120" s="2"/>
      <c r="BXN120" s="2"/>
      <c r="BXO120" s="2"/>
      <c r="BXP120" s="2"/>
      <c r="BXQ120" s="2"/>
      <c r="BXR120" s="2"/>
      <c r="BXS120" s="2"/>
      <c r="BXT120" s="2"/>
      <c r="BXU120" s="2"/>
      <c r="BXV120" s="2"/>
      <c r="BXW120" s="2"/>
      <c r="BXX120" s="2"/>
      <c r="BXY120" s="2"/>
      <c r="BXZ120" s="2"/>
      <c r="BYA120" s="2"/>
      <c r="BYB120" s="2"/>
      <c r="BYC120" s="2"/>
      <c r="BYD120" s="2"/>
      <c r="BYE120" s="2"/>
      <c r="BYF120" s="2"/>
      <c r="BYG120" s="2"/>
      <c r="BYH120" s="2"/>
      <c r="BYI120" s="2"/>
      <c r="BYJ120" s="2"/>
      <c r="BYK120" s="2"/>
      <c r="BYL120" s="2"/>
      <c r="BYM120" s="2"/>
      <c r="BYN120" s="2"/>
      <c r="BYO120" s="2"/>
      <c r="BYP120" s="2"/>
      <c r="BYQ120" s="2"/>
      <c r="BYR120" s="2"/>
      <c r="BYS120" s="2"/>
      <c r="BYT120" s="2"/>
      <c r="BYU120" s="2"/>
      <c r="BYV120" s="2"/>
      <c r="BYW120" s="2"/>
      <c r="BYX120" s="2"/>
      <c r="BYY120" s="2"/>
      <c r="BYZ120" s="2"/>
      <c r="BZA120" s="2"/>
      <c r="BZB120" s="2"/>
      <c r="BZC120" s="2"/>
      <c r="BZD120" s="2"/>
      <c r="BZE120" s="2"/>
      <c r="BZF120" s="2"/>
      <c r="BZG120" s="2"/>
      <c r="BZH120" s="2"/>
      <c r="BZI120" s="2"/>
      <c r="BZJ120" s="2"/>
      <c r="BZK120" s="2"/>
      <c r="BZL120" s="2"/>
      <c r="BZM120" s="2"/>
      <c r="BZN120" s="2"/>
      <c r="BZO120" s="2"/>
      <c r="BZP120" s="2"/>
      <c r="BZQ120" s="2"/>
      <c r="BZR120" s="2"/>
      <c r="BZS120" s="2"/>
      <c r="BZT120" s="2"/>
      <c r="BZU120" s="2"/>
      <c r="BZV120" s="2"/>
      <c r="BZW120" s="2"/>
      <c r="BZX120" s="2"/>
      <c r="BZY120" s="2"/>
      <c r="BZZ120" s="2"/>
      <c r="CAA120" s="2"/>
      <c r="CAB120" s="2"/>
      <c r="CAC120" s="2"/>
      <c r="CAD120" s="2"/>
      <c r="CAE120" s="2"/>
      <c r="CAF120" s="2"/>
      <c r="CAG120" s="2"/>
      <c r="CAH120" s="2"/>
      <c r="CAI120" s="2"/>
      <c r="CAJ120" s="2"/>
      <c r="CAK120" s="2"/>
      <c r="CAL120" s="2"/>
      <c r="CAM120" s="2"/>
      <c r="CAN120" s="2"/>
      <c r="CAO120" s="2"/>
      <c r="CAP120" s="2"/>
      <c r="CAQ120" s="2"/>
      <c r="CAR120" s="2"/>
      <c r="CAS120" s="2"/>
      <c r="CAT120" s="2"/>
      <c r="CAU120" s="2"/>
      <c r="CAV120" s="2"/>
      <c r="CAW120" s="2"/>
      <c r="CAX120" s="2"/>
      <c r="CAY120" s="2"/>
      <c r="CAZ120" s="2"/>
      <c r="CBA120" s="2"/>
      <c r="CBB120" s="2"/>
      <c r="CBC120" s="2"/>
      <c r="CBD120" s="2"/>
      <c r="CBE120" s="2"/>
      <c r="CBF120" s="2"/>
      <c r="CBG120" s="2"/>
      <c r="CBH120" s="2"/>
      <c r="CBI120" s="2"/>
      <c r="CBJ120" s="2"/>
      <c r="CBK120" s="2"/>
      <c r="CBL120" s="2"/>
      <c r="CBM120" s="2"/>
      <c r="CBN120" s="2"/>
      <c r="CBO120" s="2"/>
      <c r="CBP120" s="2"/>
      <c r="CBQ120" s="2"/>
      <c r="CBR120" s="2"/>
      <c r="CBS120" s="2"/>
      <c r="CBT120" s="2"/>
      <c r="CBU120" s="2"/>
      <c r="CBV120" s="2"/>
      <c r="CBW120" s="2"/>
      <c r="CBX120" s="2"/>
      <c r="CBY120" s="2"/>
      <c r="CBZ120" s="2"/>
      <c r="CCA120" s="2"/>
      <c r="CCB120" s="2"/>
      <c r="CCC120" s="2"/>
      <c r="CCD120" s="2"/>
      <c r="CCE120" s="2"/>
      <c r="CCF120" s="2"/>
      <c r="CCG120" s="2"/>
      <c r="CCH120" s="2"/>
      <c r="CCI120" s="2"/>
      <c r="CCJ120" s="2"/>
      <c r="CCK120" s="2"/>
      <c r="CCL120" s="2"/>
      <c r="CCM120" s="2"/>
      <c r="CCN120" s="2"/>
      <c r="CCO120" s="2"/>
      <c r="CCP120" s="2"/>
      <c r="CCQ120" s="2"/>
      <c r="CCR120" s="2"/>
      <c r="CCS120" s="2"/>
      <c r="CCT120" s="2"/>
      <c r="CCU120" s="2"/>
      <c r="CCV120" s="2"/>
      <c r="CCW120" s="2"/>
      <c r="CCX120" s="2"/>
      <c r="CCY120" s="2"/>
      <c r="CCZ120" s="2"/>
      <c r="CDA120" s="2"/>
      <c r="CDB120" s="2"/>
      <c r="CDC120" s="2"/>
      <c r="CDD120" s="2"/>
      <c r="CDE120" s="2"/>
      <c r="CDF120" s="2"/>
      <c r="CDG120" s="2"/>
      <c r="CDH120" s="2"/>
      <c r="CDI120" s="2"/>
      <c r="CDJ120" s="2"/>
      <c r="CDK120" s="2"/>
      <c r="CDL120" s="2"/>
      <c r="CDM120" s="2"/>
      <c r="CDN120" s="2"/>
      <c r="CDO120" s="2"/>
      <c r="CDP120" s="2"/>
      <c r="CDQ120" s="2"/>
      <c r="CDR120" s="2"/>
      <c r="CDS120" s="2"/>
      <c r="CDT120" s="2"/>
      <c r="CDU120" s="2"/>
      <c r="CDV120" s="2"/>
      <c r="CDW120" s="2"/>
      <c r="CDX120" s="2"/>
      <c r="CDY120" s="2"/>
      <c r="CDZ120" s="2"/>
      <c r="CEA120" s="2"/>
      <c r="CEB120" s="2"/>
      <c r="CEC120" s="2"/>
      <c r="CED120" s="2"/>
      <c r="CEE120" s="2"/>
      <c r="CEF120" s="2"/>
      <c r="CEG120" s="2"/>
      <c r="CEH120" s="2"/>
      <c r="CEI120" s="2"/>
      <c r="CEJ120" s="2"/>
      <c r="CEK120" s="2"/>
      <c r="CEL120" s="2"/>
      <c r="CEM120" s="2"/>
      <c r="CEN120" s="2"/>
      <c r="CEO120" s="2"/>
      <c r="CEP120" s="2"/>
      <c r="CEQ120" s="2"/>
      <c r="CER120" s="2"/>
      <c r="CES120" s="2"/>
      <c r="CET120" s="2"/>
      <c r="CEU120" s="2"/>
      <c r="CEV120" s="2"/>
      <c r="CEW120" s="2"/>
      <c r="CEX120" s="2"/>
      <c r="CEY120" s="2"/>
      <c r="CEZ120" s="2"/>
      <c r="CFA120" s="2"/>
      <c r="CFB120" s="2"/>
      <c r="CFC120" s="2"/>
      <c r="CFD120" s="2"/>
      <c r="CFE120" s="2"/>
      <c r="CFF120" s="2"/>
      <c r="CFG120" s="2"/>
      <c r="CFH120" s="2"/>
      <c r="CFI120" s="2"/>
      <c r="CFJ120" s="2"/>
      <c r="CFK120" s="2"/>
      <c r="CFL120" s="2"/>
      <c r="CFM120" s="2"/>
      <c r="CFN120" s="2"/>
      <c r="CFO120" s="2"/>
      <c r="CFP120" s="2"/>
      <c r="CFQ120" s="2"/>
      <c r="CFR120" s="2"/>
      <c r="CFS120" s="2"/>
      <c r="CFT120" s="2"/>
      <c r="CFU120" s="2"/>
      <c r="CFV120" s="2"/>
      <c r="CFW120" s="2"/>
      <c r="CFX120" s="2"/>
      <c r="CFY120" s="2"/>
      <c r="CFZ120" s="2"/>
      <c r="CGA120" s="2"/>
      <c r="CGB120" s="2"/>
      <c r="CGC120" s="2"/>
      <c r="CGD120" s="2"/>
      <c r="CGE120" s="2"/>
      <c r="CGF120" s="2"/>
      <c r="CGG120" s="2"/>
      <c r="CGH120" s="2"/>
      <c r="CGI120" s="2"/>
      <c r="CGJ120" s="2"/>
      <c r="CGK120" s="2"/>
      <c r="CGL120" s="2"/>
      <c r="CGM120" s="2"/>
      <c r="CGN120" s="2"/>
      <c r="CGO120" s="2"/>
      <c r="CGP120" s="2"/>
      <c r="CGQ120" s="2"/>
      <c r="CGR120" s="2"/>
      <c r="CGS120" s="2"/>
      <c r="CGT120" s="2"/>
      <c r="CGU120" s="2"/>
      <c r="CGV120" s="2"/>
      <c r="CGW120" s="2"/>
      <c r="CGX120" s="2"/>
      <c r="CGY120" s="2"/>
      <c r="CGZ120" s="2"/>
      <c r="CHA120" s="2"/>
      <c r="CHB120" s="2"/>
      <c r="CHC120" s="2"/>
      <c r="CHD120" s="2"/>
      <c r="CHE120" s="2"/>
      <c r="CHF120" s="2"/>
      <c r="CHG120" s="2"/>
      <c r="CHH120" s="2"/>
      <c r="CHI120" s="2"/>
      <c r="CHJ120" s="2"/>
      <c r="CHK120" s="2"/>
      <c r="CHL120" s="2"/>
      <c r="CHM120" s="2"/>
      <c r="CHN120" s="2"/>
      <c r="CHO120" s="2"/>
      <c r="CHP120" s="2"/>
      <c r="CHQ120" s="2"/>
      <c r="CHR120" s="2"/>
      <c r="CHS120" s="2"/>
      <c r="CHT120" s="2"/>
      <c r="CHU120" s="2"/>
      <c r="CHV120" s="2"/>
      <c r="CHW120" s="2"/>
      <c r="CHX120" s="2"/>
      <c r="CHY120" s="2"/>
      <c r="CHZ120" s="2"/>
      <c r="CIA120" s="2"/>
      <c r="CIB120" s="2"/>
      <c r="CIC120" s="2"/>
      <c r="CID120" s="2"/>
      <c r="CIE120" s="2"/>
      <c r="CIF120" s="2"/>
      <c r="CIG120" s="2"/>
      <c r="CIH120" s="2"/>
      <c r="CII120" s="2"/>
      <c r="CIJ120" s="2"/>
      <c r="CIK120" s="2"/>
      <c r="CIL120" s="2"/>
      <c r="CIM120" s="2"/>
      <c r="CIN120" s="2"/>
      <c r="CIO120" s="2"/>
      <c r="CIP120" s="2"/>
      <c r="CIQ120" s="2"/>
      <c r="CIR120" s="2"/>
      <c r="CIS120" s="2"/>
      <c r="CIT120" s="2"/>
      <c r="CIU120" s="2"/>
      <c r="CIV120" s="2"/>
      <c r="CIW120" s="2"/>
      <c r="CIX120" s="2"/>
      <c r="CIY120" s="2"/>
      <c r="CIZ120" s="2"/>
      <c r="CJA120" s="2"/>
      <c r="CJB120" s="2"/>
      <c r="CJC120" s="2"/>
      <c r="CJD120" s="2"/>
      <c r="CJE120" s="2"/>
      <c r="CJF120" s="2"/>
      <c r="CJG120" s="2"/>
      <c r="CJH120" s="2"/>
      <c r="CJI120" s="2"/>
      <c r="CJJ120" s="2"/>
      <c r="CJK120" s="2"/>
      <c r="CJL120" s="2"/>
      <c r="CJM120" s="2"/>
      <c r="CJN120" s="2"/>
      <c r="CJO120" s="2"/>
      <c r="CJP120" s="2"/>
      <c r="CJQ120" s="2"/>
      <c r="CJR120" s="2"/>
      <c r="CJS120" s="2"/>
      <c r="CJT120" s="2"/>
      <c r="CJU120" s="2"/>
      <c r="CJV120" s="2"/>
      <c r="CJW120" s="2"/>
      <c r="CJX120" s="2"/>
      <c r="CJY120" s="2"/>
      <c r="CJZ120" s="2"/>
      <c r="CKA120" s="2"/>
      <c r="CKB120" s="2"/>
      <c r="CKC120" s="2"/>
      <c r="CKD120" s="2"/>
      <c r="CKE120" s="2"/>
      <c r="CKF120" s="2"/>
      <c r="CKG120" s="2"/>
      <c r="CKH120" s="2"/>
      <c r="CKI120" s="2"/>
      <c r="CKJ120" s="2"/>
      <c r="CKK120" s="2"/>
      <c r="CKL120" s="2"/>
      <c r="CKM120" s="2"/>
      <c r="CKN120" s="2"/>
      <c r="CKO120" s="2"/>
      <c r="CKP120" s="2"/>
      <c r="CKQ120" s="2"/>
      <c r="CKR120" s="2"/>
      <c r="CKS120" s="2"/>
      <c r="CKT120" s="2"/>
      <c r="CKU120" s="2"/>
      <c r="CKV120" s="2"/>
      <c r="CKW120" s="2"/>
      <c r="CKX120" s="2"/>
      <c r="CKY120" s="2"/>
      <c r="CKZ120" s="2"/>
      <c r="CLA120" s="2"/>
      <c r="CLB120" s="2"/>
      <c r="CLC120" s="2"/>
      <c r="CLD120" s="2"/>
      <c r="CLE120" s="2"/>
      <c r="CLF120" s="2"/>
      <c r="CLG120" s="2"/>
      <c r="CLH120" s="2"/>
      <c r="CLI120" s="2"/>
      <c r="CLJ120" s="2"/>
      <c r="CLK120" s="2"/>
      <c r="CLL120" s="2"/>
      <c r="CLM120" s="2"/>
      <c r="CLN120" s="2"/>
      <c r="CLO120" s="2"/>
      <c r="CLP120" s="2"/>
      <c r="CLQ120" s="2"/>
      <c r="CLR120" s="2"/>
      <c r="CLS120" s="2"/>
      <c r="CLT120" s="2"/>
      <c r="CLU120" s="2"/>
      <c r="CLV120" s="2"/>
      <c r="CLW120" s="2"/>
      <c r="CLX120" s="2"/>
      <c r="CLY120" s="2"/>
      <c r="CLZ120" s="2"/>
      <c r="CMA120" s="2"/>
      <c r="CMB120" s="2"/>
      <c r="CMC120" s="2"/>
      <c r="CMD120" s="2"/>
      <c r="CME120" s="2"/>
      <c r="CMF120" s="2"/>
      <c r="CMG120" s="2"/>
      <c r="CMH120" s="2"/>
      <c r="CMI120" s="2"/>
      <c r="CMJ120" s="2"/>
      <c r="CMK120" s="2"/>
      <c r="CML120" s="2"/>
      <c r="CMM120" s="2"/>
      <c r="CMN120" s="2"/>
      <c r="CMO120" s="2"/>
      <c r="CMP120" s="2"/>
      <c r="CMQ120" s="2"/>
      <c r="CMR120" s="2"/>
      <c r="CMS120" s="2"/>
      <c r="CMT120" s="2"/>
      <c r="CMU120" s="2"/>
      <c r="CMV120" s="2"/>
      <c r="CMW120" s="2"/>
      <c r="CMX120" s="2"/>
      <c r="CMY120" s="2"/>
      <c r="CMZ120" s="2"/>
      <c r="CNA120" s="2"/>
      <c r="CNB120" s="2"/>
      <c r="CNC120" s="2"/>
      <c r="CND120" s="2"/>
      <c r="CNE120" s="2"/>
      <c r="CNF120" s="2"/>
      <c r="CNG120" s="2"/>
      <c r="CNH120" s="2"/>
      <c r="CNI120" s="2"/>
      <c r="CNJ120" s="2"/>
      <c r="CNK120" s="2"/>
      <c r="CNL120" s="2"/>
      <c r="CNM120" s="2"/>
      <c r="CNN120" s="2"/>
      <c r="CNO120" s="2"/>
      <c r="CNP120" s="2"/>
      <c r="CNQ120" s="2"/>
      <c r="CNR120" s="2"/>
      <c r="CNS120" s="2"/>
      <c r="CNT120" s="2"/>
      <c r="CNU120" s="2"/>
      <c r="CNV120" s="2"/>
      <c r="CNW120" s="2"/>
      <c r="CNX120" s="2"/>
      <c r="CNY120" s="2"/>
      <c r="CNZ120" s="2"/>
      <c r="COA120" s="2"/>
      <c r="COB120" s="2"/>
      <c r="COC120" s="2"/>
      <c r="COD120" s="2"/>
      <c r="COE120" s="2"/>
      <c r="COF120" s="2"/>
      <c r="COG120" s="2"/>
      <c r="COH120" s="2"/>
      <c r="COI120" s="2"/>
      <c r="COJ120" s="2"/>
      <c r="COK120" s="2"/>
      <c r="COL120" s="2"/>
      <c r="COM120" s="2"/>
      <c r="CON120" s="2"/>
      <c r="COO120" s="2"/>
      <c r="COP120" s="2"/>
      <c r="COQ120" s="2"/>
      <c r="COR120" s="2"/>
      <c r="COS120" s="2"/>
      <c r="COT120" s="2"/>
      <c r="COU120" s="2"/>
      <c r="COV120" s="2"/>
      <c r="COW120" s="2"/>
      <c r="COX120" s="2"/>
      <c r="COY120" s="2"/>
      <c r="COZ120" s="2"/>
      <c r="CPA120" s="2"/>
      <c r="CPB120" s="2"/>
      <c r="CPC120" s="2"/>
      <c r="CPD120" s="2"/>
      <c r="CPE120" s="2"/>
      <c r="CPF120" s="2"/>
      <c r="CPG120" s="2"/>
      <c r="CPH120" s="2"/>
      <c r="CPI120" s="2"/>
      <c r="CPJ120" s="2"/>
      <c r="CPK120" s="2"/>
      <c r="CPL120" s="2"/>
      <c r="CPM120" s="2"/>
      <c r="CPN120" s="2"/>
      <c r="CPO120" s="2"/>
      <c r="CPP120" s="2"/>
      <c r="CPQ120" s="2"/>
      <c r="CPR120" s="2"/>
      <c r="CPS120" s="2"/>
      <c r="CPT120" s="2"/>
      <c r="CPU120" s="2"/>
      <c r="CPV120" s="2"/>
      <c r="CPW120" s="2"/>
      <c r="CPX120" s="2"/>
      <c r="CPY120" s="2"/>
      <c r="CPZ120" s="2"/>
      <c r="CQA120" s="2"/>
      <c r="CQB120" s="2"/>
      <c r="CQC120" s="2"/>
      <c r="CQD120" s="2"/>
      <c r="CQE120" s="2"/>
      <c r="CQF120" s="2"/>
      <c r="CQG120" s="2"/>
      <c r="CQH120" s="2"/>
      <c r="CQI120" s="2"/>
      <c r="CQJ120" s="2"/>
      <c r="CQK120" s="2"/>
      <c r="CQL120" s="2"/>
      <c r="CQM120" s="2"/>
      <c r="CQN120" s="2"/>
      <c r="CQO120" s="2"/>
      <c r="CQP120" s="2"/>
      <c r="CQQ120" s="2"/>
      <c r="CQR120" s="2"/>
      <c r="CQS120" s="2"/>
      <c r="CQT120" s="2"/>
      <c r="CQU120" s="2"/>
      <c r="CQV120" s="2"/>
      <c r="CQW120" s="2"/>
      <c r="CQX120" s="2"/>
      <c r="CQY120" s="2"/>
      <c r="CQZ120" s="2"/>
      <c r="CRA120" s="2"/>
      <c r="CRB120" s="2"/>
      <c r="CRC120" s="2"/>
      <c r="CRD120" s="2"/>
      <c r="CRE120" s="2"/>
      <c r="CRF120" s="2"/>
      <c r="CRG120" s="2"/>
      <c r="CRH120" s="2"/>
      <c r="CRI120" s="2"/>
      <c r="CRJ120" s="2"/>
      <c r="CRK120" s="2"/>
      <c r="CRL120" s="2"/>
      <c r="CRM120" s="2"/>
      <c r="CRN120" s="2"/>
      <c r="CRO120" s="2"/>
      <c r="CRP120" s="2"/>
      <c r="CRQ120" s="2"/>
      <c r="CRR120" s="2"/>
      <c r="CRS120" s="2"/>
      <c r="CRT120" s="2"/>
      <c r="CRU120" s="2"/>
      <c r="CRV120" s="2"/>
      <c r="CRW120" s="2"/>
      <c r="CRX120" s="2"/>
      <c r="CRY120" s="2"/>
      <c r="CRZ120" s="2"/>
      <c r="CSA120" s="2"/>
      <c r="CSB120" s="2"/>
      <c r="CSC120" s="2"/>
      <c r="CSD120" s="2"/>
      <c r="CSE120" s="2"/>
      <c r="CSF120" s="2"/>
      <c r="CSG120" s="2"/>
      <c r="CSH120" s="2"/>
      <c r="CSI120" s="2"/>
      <c r="CSJ120" s="2"/>
      <c r="CSK120" s="2"/>
      <c r="CSL120" s="2"/>
      <c r="CSM120" s="2"/>
      <c r="CSN120" s="2"/>
      <c r="CSO120" s="2"/>
    </row>
    <row r="121" spans="19:2537" x14ac:dyDescent="0.25"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  <c r="AMQ121" s="2"/>
      <c r="AMR121" s="2"/>
      <c r="AMS121" s="2"/>
      <c r="AMT121" s="2"/>
      <c r="AMU121" s="2"/>
      <c r="AMV121" s="2"/>
      <c r="AMW121" s="2"/>
      <c r="AMX121" s="2"/>
      <c r="AMY121" s="2"/>
      <c r="AMZ121" s="2"/>
      <c r="ANA121" s="2"/>
      <c r="ANB121" s="2"/>
      <c r="ANC121" s="2"/>
      <c r="AND121" s="2"/>
      <c r="ANE121" s="2"/>
      <c r="ANF121" s="2"/>
      <c r="ANG121" s="2"/>
      <c r="ANH121" s="2"/>
      <c r="ANI121" s="2"/>
      <c r="ANJ121" s="2"/>
      <c r="ANK121" s="2"/>
      <c r="ANL121" s="2"/>
      <c r="ANM121" s="2"/>
      <c r="ANN121" s="2"/>
      <c r="ANO121" s="2"/>
      <c r="ANP121" s="2"/>
      <c r="ANQ121" s="2"/>
      <c r="ANR121" s="2"/>
      <c r="ANS121" s="2"/>
      <c r="ANT121" s="2"/>
      <c r="ANU121" s="2"/>
      <c r="ANV121" s="2"/>
      <c r="ANW121" s="2"/>
      <c r="ANX121" s="2"/>
      <c r="ANY121" s="2"/>
      <c r="ANZ121" s="2"/>
      <c r="AOA121" s="2"/>
      <c r="AOB121" s="2"/>
      <c r="AOC121" s="2"/>
      <c r="AOD121" s="2"/>
      <c r="AOE121" s="2"/>
      <c r="AOF121" s="2"/>
      <c r="AOG121" s="2"/>
      <c r="AOH121" s="2"/>
      <c r="AOI121" s="2"/>
      <c r="AOJ121" s="2"/>
      <c r="AOK121" s="2"/>
      <c r="AOL121" s="2"/>
      <c r="AOM121" s="2"/>
      <c r="AON121" s="2"/>
      <c r="AOO121" s="2"/>
      <c r="AOP121" s="2"/>
      <c r="AOQ121" s="2"/>
      <c r="AOR121" s="2"/>
      <c r="AOS121" s="2"/>
      <c r="AOT121" s="2"/>
      <c r="AOU121" s="2"/>
      <c r="AOV121" s="2"/>
      <c r="AOW121" s="2"/>
      <c r="AOX121" s="2"/>
      <c r="AOY121" s="2"/>
      <c r="AOZ121" s="2"/>
      <c r="APA121" s="2"/>
      <c r="APB121" s="2"/>
      <c r="APC121" s="2"/>
      <c r="APD121" s="2"/>
      <c r="APE121" s="2"/>
      <c r="APF121" s="2"/>
      <c r="APG121" s="2"/>
      <c r="APH121" s="2"/>
      <c r="API121" s="2"/>
      <c r="APJ121" s="2"/>
      <c r="APK121" s="2"/>
      <c r="APL121" s="2"/>
      <c r="APM121" s="2"/>
      <c r="APN121" s="2"/>
      <c r="APO121" s="2"/>
      <c r="APP121" s="2"/>
      <c r="APQ121" s="2"/>
      <c r="APR121" s="2"/>
      <c r="APS121" s="2"/>
      <c r="APT121" s="2"/>
      <c r="APU121" s="2"/>
      <c r="APV121" s="2"/>
      <c r="APW121" s="2"/>
      <c r="APX121" s="2"/>
      <c r="APY121" s="2"/>
      <c r="APZ121" s="2"/>
      <c r="AQA121" s="2"/>
      <c r="AQB121" s="2"/>
      <c r="AQC121" s="2"/>
      <c r="AQD121" s="2"/>
      <c r="AQE121" s="2"/>
      <c r="AQF121" s="2"/>
      <c r="AQG121" s="2"/>
      <c r="AQH121" s="2"/>
      <c r="AQI121" s="2"/>
      <c r="AQJ121" s="2"/>
      <c r="AQK121" s="2"/>
      <c r="AQL121" s="2"/>
      <c r="AQM121" s="2"/>
      <c r="AQN121" s="2"/>
      <c r="AQO121" s="2"/>
      <c r="AQP121" s="2"/>
      <c r="AQQ121" s="2"/>
      <c r="AQR121" s="2"/>
      <c r="AQS121" s="2"/>
      <c r="AQT121" s="2"/>
      <c r="AQU121" s="2"/>
      <c r="AQV121" s="2"/>
      <c r="AQW121" s="2"/>
      <c r="AQX121" s="2"/>
      <c r="AQY121" s="2"/>
      <c r="AQZ121" s="2"/>
      <c r="ARA121" s="2"/>
      <c r="ARB121" s="2"/>
      <c r="ARC121" s="2"/>
      <c r="ARD121" s="2"/>
      <c r="ARE121" s="2"/>
      <c r="ARF121" s="2"/>
      <c r="ARG121" s="2"/>
      <c r="ARH121" s="2"/>
      <c r="ARI121" s="2"/>
      <c r="ARJ121" s="2"/>
      <c r="ARK121" s="2"/>
      <c r="ARL121" s="2"/>
      <c r="ARM121" s="2"/>
      <c r="ARN121" s="2"/>
      <c r="ARO121" s="2"/>
      <c r="ARP121" s="2"/>
      <c r="ARQ121" s="2"/>
      <c r="ARR121" s="2"/>
      <c r="ARS121" s="2"/>
      <c r="ART121" s="2"/>
      <c r="ARU121" s="2"/>
      <c r="ARV121" s="2"/>
      <c r="ARW121" s="2"/>
      <c r="ARX121" s="2"/>
      <c r="ARY121" s="2"/>
      <c r="ARZ121" s="2"/>
      <c r="ASA121" s="2"/>
      <c r="ASB121" s="2"/>
      <c r="ASC121" s="2"/>
      <c r="ASD121" s="2"/>
      <c r="ASE121" s="2"/>
      <c r="ASF121" s="2"/>
      <c r="ASG121" s="2"/>
      <c r="ASH121" s="2"/>
      <c r="ASI121" s="2"/>
      <c r="ASJ121" s="2"/>
      <c r="ASK121" s="2"/>
      <c r="ASL121" s="2"/>
      <c r="ASM121" s="2"/>
      <c r="ASN121" s="2"/>
      <c r="ASO121" s="2"/>
      <c r="ASP121" s="2"/>
      <c r="ASQ121" s="2"/>
      <c r="ASR121" s="2"/>
      <c r="ASS121" s="2"/>
      <c r="AST121" s="2"/>
      <c r="ASU121" s="2"/>
      <c r="ASV121" s="2"/>
      <c r="ASW121" s="2"/>
      <c r="ASX121" s="2"/>
      <c r="ASY121" s="2"/>
      <c r="ASZ121" s="2"/>
      <c r="ATA121" s="2"/>
      <c r="ATB121" s="2"/>
      <c r="ATC121" s="2"/>
      <c r="ATD121" s="2"/>
      <c r="ATE121" s="2"/>
      <c r="ATF121" s="2"/>
      <c r="ATG121" s="2"/>
      <c r="ATH121" s="2"/>
      <c r="ATI121" s="2"/>
      <c r="ATJ121" s="2"/>
      <c r="ATK121" s="2"/>
      <c r="ATL121" s="2"/>
      <c r="ATM121" s="2"/>
      <c r="ATN121" s="2"/>
      <c r="ATO121" s="2"/>
      <c r="ATP121" s="2"/>
      <c r="ATQ121" s="2"/>
      <c r="ATR121" s="2"/>
      <c r="ATS121" s="2"/>
      <c r="ATT121" s="2"/>
      <c r="ATU121" s="2"/>
      <c r="ATV121" s="2"/>
      <c r="ATW121" s="2"/>
      <c r="ATX121" s="2"/>
      <c r="ATY121" s="2"/>
      <c r="ATZ121" s="2"/>
      <c r="AUA121" s="2"/>
      <c r="AUB121" s="2"/>
      <c r="AUC121" s="2"/>
      <c r="AUD121" s="2"/>
      <c r="AUE121" s="2"/>
      <c r="AUF121" s="2"/>
      <c r="AUG121" s="2"/>
      <c r="AUH121" s="2"/>
      <c r="AUI121" s="2"/>
      <c r="AUJ121" s="2"/>
      <c r="AUK121" s="2"/>
      <c r="AUL121" s="2"/>
      <c r="AUM121" s="2"/>
      <c r="AUN121" s="2"/>
      <c r="AUO121" s="2"/>
      <c r="AUP121" s="2"/>
      <c r="AUQ121" s="2"/>
      <c r="AUR121" s="2"/>
      <c r="AUS121" s="2"/>
      <c r="AUT121" s="2"/>
      <c r="AUU121" s="2"/>
      <c r="AUV121" s="2"/>
      <c r="AUW121" s="2"/>
      <c r="AUX121" s="2"/>
      <c r="AUY121" s="2"/>
      <c r="AUZ121" s="2"/>
      <c r="AVA121" s="2"/>
      <c r="AVB121" s="2"/>
      <c r="AVC121" s="2"/>
      <c r="AVD121" s="2"/>
      <c r="AVE121" s="2"/>
      <c r="AVF121" s="2"/>
      <c r="AVG121" s="2"/>
      <c r="AVH121" s="2"/>
      <c r="AVI121" s="2"/>
      <c r="AVJ121" s="2"/>
      <c r="AVK121" s="2"/>
      <c r="AVL121" s="2"/>
      <c r="AVM121" s="2"/>
      <c r="AVN121" s="2"/>
      <c r="AVO121" s="2"/>
      <c r="AVP121" s="2"/>
      <c r="AVQ121" s="2"/>
      <c r="AVR121" s="2"/>
      <c r="AVS121" s="2"/>
      <c r="AVT121" s="2"/>
      <c r="AVU121" s="2"/>
      <c r="AVV121" s="2"/>
      <c r="AVW121" s="2"/>
      <c r="AVX121" s="2"/>
      <c r="AVY121" s="2"/>
      <c r="AVZ121" s="2"/>
      <c r="AWA121" s="2"/>
      <c r="AWB121" s="2"/>
      <c r="AWC121" s="2"/>
      <c r="AWD121" s="2"/>
      <c r="AWE121" s="2"/>
      <c r="AWF121" s="2"/>
      <c r="AWG121" s="2"/>
      <c r="AWH121" s="2"/>
      <c r="AWI121" s="2"/>
      <c r="AWJ121" s="2"/>
      <c r="AWK121" s="2"/>
      <c r="AWL121" s="2"/>
      <c r="AWM121" s="2"/>
      <c r="AWN121" s="2"/>
      <c r="AWO121" s="2"/>
      <c r="AWP121" s="2"/>
      <c r="AWQ121" s="2"/>
      <c r="AWR121" s="2"/>
      <c r="AWS121" s="2"/>
      <c r="AWT121" s="2"/>
      <c r="AWU121" s="2"/>
      <c r="AWV121" s="2"/>
      <c r="AWW121" s="2"/>
      <c r="AWX121" s="2"/>
      <c r="AWY121" s="2"/>
      <c r="AWZ121" s="2"/>
      <c r="AXA121" s="2"/>
      <c r="AXB121" s="2"/>
      <c r="AXC121" s="2"/>
      <c r="AXD121" s="2"/>
      <c r="AXE121" s="2"/>
      <c r="AXF121" s="2"/>
      <c r="AXG121" s="2"/>
      <c r="AXH121" s="2"/>
      <c r="AXI121" s="2"/>
      <c r="AXJ121" s="2"/>
      <c r="AXK121" s="2"/>
      <c r="AXL121" s="2"/>
      <c r="AXM121" s="2"/>
      <c r="AXN121" s="2"/>
      <c r="AXO121" s="2"/>
      <c r="AXP121" s="2"/>
      <c r="AXQ121" s="2"/>
      <c r="AXR121" s="2"/>
      <c r="AXS121" s="2"/>
      <c r="AXT121" s="2"/>
      <c r="AXU121" s="2"/>
      <c r="AXV121" s="2"/>
      <c r="AXW121" s="2"/>
      <c r="AXX121" s="2"/>
      <c r="AXY121" s="2"/>
      <c r="AXZ121" s="2"/>
      <c r="AYA121" s="2"/>
      <c r="AYB121" s="2"/>
      <c r="AYC121" s="2"/>
      <c r="AYD121" s="2"/>
      <c r="AYE121" s="2"/>
      <c r="AYF121" s="2"/>
      <c r="AYG121" s="2"/>
      <c r="AYH121" s="2"/>
      <c r="AYI121" s="2"/>
      <c r="AYJ121" s="2"/>
      <c r="AYK121" s="2"/>
      <c r="AYL121" s="2"/>
      <c r="AYM121" s="2"/>
      <c r="AYN121" s="2"/>
      <c r="AYO121" s="2"/>
      <c r="AYP121" s="2"/>
      <c r="AYQ121" s="2"/>
      <c r="AYR121" s="2"/>
      <c r="AYS121" s="2"/>
      <c r="AYT121" s="2"/>
      <c r="AYU121" s="2"/>
      <c r="AYV121" s="2"/>
      <c r="AYW121" s="2"/>
      <c r="AYX121" s="2"/>
      <c r="AYY121" s="2"/>
      <c r="AYZ121" s="2"/>
      <c r="AZA121" s="2"/>
      <c r="AZB121" s="2"/>
      <c r="AZC121" s="2"/>
      <c r="AZD121" s="2"/>
      <c r="AZE121" s="2"/>
      <c r="AZF121" s="2"/>
      <c r="AZG121" s="2"/>
      <c r="AZH121" s="2"/>
      <c r="AZI121" s="2"/>
      <c r="AZJ121" s="2"/>
      <c r="AZK121" s="2"/>
      <c r="AZL121" s="2"/>
      <c r="AZM121" s="2"/>
      <c r="AZN121" s="2"/>
      <c r="AZO121" s="2"/>
      <c r="AZP121" s="2"/>
      <c r="AZQ121" s="2"/>
      <c r="AZR121" s="2"/>
      <c r="AZS121" s="2"/>
      <c r="AZT121" s="2"/>
      <c r="AZU121" s="2"/>
      <c r="AZV121" s="2"/>
      <c r="AZW121" s="2"/>
      <c r="AZX121" s="2"/>
      <c r="AZY121" s="2"/>
      <c r="AZZ121" s="2"/>
      <c r="BAA121" s="2"/>
      <c r="BAB121" s="2"/>
      <c r="BAC121" s="2"/>
      <c r="BAD121" s="2"/>
      <c r="BAE121" s="2"/>
      <c r="BAF121" s="2"/>
      <c r="BAG121" s="2"/>
      <c r="BAH121" s="2"/>
      <c r="BAI121" s="2"/>
      <c r="BAJ121" s="2"/>
      <c r="BAK121" s="2"/>
      <c r="BAL121" s="2"/>
      <c r="BAM121" s="2"/>
      <c r="BAN121" s="2"/>
      <c r="BAO121" s="2"/>
      <c r="BAP121" s="2"/>
      <c r="BAQ121" s="2"/>
      <c r="BAR121" s="2"/>
      <c r="BAS121" s="2"/>
      <c r="BAT121" s="2"/>
      <c r="BAU121" s="2"/>
      <c r="BAV121" s="2"/>
      <c r="BAW121" s="2"/>
      <c r="BAX121" s="2"/>
      <c r="BAY121" s="2"/>
      <c r="BAZ121" s="2"/>
      <c r="BBA121" s="2"/>
      <c r="BBB121" s="2"/>
      <c r="BBC121" s="2"/>
      <c r="BBD121" s="2"/>
      <c r="BBE121" s="2"/>
      <c r="BBF121" s="2"/>
      <c r="BBG121" s="2"/>
      <c r="BBH121" s="2"/>
      <c r="BBI121" s="2"/>
      <c r="BBJ121" s="2"/>
      <c r="BBK121" s="2"/>
      <c r="BBL121" s="2"/>
      <c r="BBM121" s="2"/>
      <c r="BBN121" s="2"/>
      <c r="BBO121" s="2"/>
      <c r="BBP121" s="2"/>
      <c r="BBQ121" s="2"/>
      <c r="BBR121" s="2"/>
      <c r="BBS121" s="2"/>
      <c r="BBT121" s="2"/>
      <c r="BBU121" s="2"/>
      <c r="BBV121" s="2"/>
      <c r="BBW121" s="2"/>
      <c r="BBX121" s="2"/>
      <c r="BBY121" s="2"/>
      <c r="BBZ121" s="2"/>
      <c r="BCA121" s="2"/>
      <c r="BCB121" s="2"/>
      <c r="BCC121" s="2"/>
      <c r="BCD121" s="2"/>
      <c r="BCE121" s="2"/>
      <c r="BCF121" s="2"/>
      <c r="BCG121" s="2"/>
      <c r="BCH121" s="2"/>
      <c r="BCI121" s="2"/>
      <c r="BCJ121" s="2"/>
      <c r="BCK121" s="2"/>
      <c r="BCL121" s="2"/>
      <c r="BCM121" s="2"/>
      <c r="BCN121" s="2"/>
      <c r="BCO121" s="2"/>
      <c r="BCP121" s="2"/>
      <c r="BCQ121" s="2"/>
      <c r="BCR121" s="2"/>
      <c r="BCS121" s="2"/>
      <c r="BCT121" s="2"/>
      <c r="BCU121" s="2"/>
      <c r="BCV121" s="2"/>
      <c r="BCW121" s="2"/>
      <c r="BCX121" s="2"/>
      <c r="BCY121" s="2"/>
      <c r="BCZ121" s="2"/>
      <c r="BDA121" s="2"/>
      <c r="BDB121" s="2"/>
      <c r="BDC121" s="2"/>
      <c r="BDD121" s="2"/>
      <c r="BDE121" s="2"/>
      <c r="BDF121" s="2"/>
      <c r="BDG121" s="2"/>
      <c r="BDH121" s="2"/>
      <c r="BDI121" s="2"/>
      <c r="BDJ121" s="2"/>
      <c r="BDK121" s="2"/>
      <c r="BDL121" s="2"/>
      <c r="BDM121" s="2"/>
      <c r="BDN121" s="2"/>
      <c r="BDO121" s="2"/>
      <c r="BDP121" s="2"/>
      <c r="BDQ121" s="2"/>
      <c r="BDR121" s="2"/>
      <c r="BDS121" s="2"/>
      <c r="BDT121" s="2"/>
      <c r="BDU121" s="2"/>
      <c r="BDV121" s="2"/>
      <c r="BDW121" s="2"/>
      <c r="BDX121" s="2"/>
      <c r="BDY121" s="2"/>
      <c r="BDZ121" s="2"/>
      <c r="BEA121" s="2"/>
      <c r="BEB121" s="2"/>
      <c r="BEC121" s="2"/>
      <c r="BED121" s="2"/>
      <c r="BEE121" s="2"/>
      <c r="BEF121" s="2"/>
      <c r="BEG121" s="2"/>
      <c r="BEH121" s="2"/>
      <c r="BEI121" s="2"/>
      <c r="BEJ121" s="2"/>
      <c r="BEK121" s="2"/>
      <c r="BEL121" s="2"/>
      <c r="BEM121" s="2"/>
      <c r="BEN121" s="2"/>
      <c r="BEO121" s="2"/>
      <c r="BEP121" s="2"/>
      <c r="BEQ121" s="2"/>
      <c r="BER121" s="2"/>
      <c r="BES121" s="2"/>
      <c r="BET121" s="2"/>
      <c r="BEU121" s="2"/>
      <c r="BEV121" s="2"/>
      <c r="BEW121" s="2"/>
      <c r="BEX121" s="2"/>
      <c r="BEY121" s="2"/>
      <c r="BEZ121" s="2"/>
      <c r="BFA121" s="2"/>
      <c r="BFB121" s="2"/>
      <c r="BFC121" s="2"/>
      <c r="BFD121" s="2"/>
      <c r="BFE121" s="2"/>
      <c r="BFF121" s="2"/>
      <c r="BFG121" s="2"/>
      <c r="BFH121" s="2"/>
      <c r="BFI121" s="2"/>
      <c r="BFJ121" s="2"/>
      <c r="BFK121" s="2"/>
      <c r="BFL121" s="2"/>
      <c r="BFM121" s="2"/>
      <c r="BFN121" s="2"/>
      <c r="BFO121" s="2"/>
      <c r="BFP121" s="2"/>
      <c r="BFQ121" s="2"/>
      <c r="BFR121" s="2"/>
      <c r="BFS121" s="2"/>
      <c r="BFT121" s="2"/>
      <c r="BFU121" s="2"/>
      <c r="BFV121" s="2"/>
      <c r="BFW121" s="2"/>
      <c r="BFX121" s="2"/>
      <c r="BFY121" s="2"/>
      <c r="BFZ121" s="2"/>
      <c r="BGA121" s="2"/>
      <c r="BGB121" s="2"/>
      <c r="BGC121" s="2"/>
      <c r="BGD121" s="2"/>
      <c r="BGE121" s="2"/>
      <c r="BGF121" s="2"/>
      <c r="BGG121" s="2"/>
      <c r="BGH121" s="2"/>
      <c r="BGI121" s="2"/>
      <c r="BGJ121" s="2"/>
      <c r="BGK121" s="2"/>
      <c r="BGL121" s="2"/>
      <c r="BGM121" s="2"/>
      <c r="BGN121" s="2"/>
      <c r="BGO121" s="2"/>
      <c r="BGP121" s="2"/>
      <c r="BGQ121" s="2"/>
      <c r="BGR121" s="2"/>
      <c r="BGS121" s="2"/>
      <c r="BGT121" s="2"/>
      <c r="BGU121" s="2"/>
      <c r="BGV121" s="2"/>
      <c r="BGW121" s="2"/>
      <c r="BGX121" s="2"/>
      <c r="BGY121" s="2"/>
      <c r="BGZ121" s="2"/>
      <c r="BHA121" s="2"/>
      <c r="BHB121" s="2"/>
      <c r="BHC121" s="2"/>
      <c r="BHD121" s="2"/>
      <c r="BHE121" s="2"/>
      <c r="BHF121" s="2"/>
      <c r="BHG121" s="2"/>
      <c r="BHH121" s="2"/>
      <c r="BHI121" s="2"/>
      <c r="BHJ121" s="2"/>
      <c r="BHK121" s="2"/>
      <c r="BHL121" s="2"/>
      <c r="BHM121" s="2"/>
      <c r="BHN121" s="2"/>
      <c r="BHO121" s="2"/>
      <c r="BHP121" s="2"/>
      <c r="BHQ121" s="2"/>
      <c r="BHR121" s="2"/>
      <c r="BHS121" s="2"/>
      <c r="BHT121" s="2"/>
      <c r="BHU121" s="2"/>
      <c r="BHV121" s="2"/>
      <c r="BHW121" s="2"/>
      <c r="BHX121" s="2"/>
      <c r="BHY121" s="2"/>
      <c r="BHZ121" s="2"/>
      <c r="BIA121" s="2"/>
      <c r="BIB121" s="2"/>
      <c r="BIC121" s="2"/>
      <c r="BID121" s="2"/>
      <c r="BIE121" s="2"/>
      <c r="BIF121" s="2"/>
      <c r="BIG121" s="2"/>
      <c r="BIH121" s="2"/>
      <c r="BII121" s="2"/>
      <c r="BIJ121" s="2"/>
      <c r="BIK121" s="2"/>
      <c r="BIL121" s="2"/>
      <c r="BIM121" s="2"/>
      <c r="BIN121" s="2"/>
      <c r="BIO121" s="2"/>
      <c r="BIP121" s="2"/>
      <c r="BIQ121" s="2"/>
      <c r="BIR121" s="2"/>
      <c r="BIS121" s="2"/>
      <c r="BIT121" s="2"/>
      <c r="BIU121" s="2"/>
      <c r="BIV121" s="2"/>
      <c r="BIW121" s="2"/>
      <c r="BIX121" s="2"/>
      <c r="BIY121" s="2"/>
      <c r="BIZ121" s="2"/>
      <c r="BJA121" s="2"/>
      <c r="BJB121" s="2"/>
      <c r="BJC121" s="2"/>
      <c r="BJD121" s="2"/>
      <c r="BJE121" s="2"/>
      <c r="BJF121" s="2"/>
      <c r="BJG121" s="2"/>
      <c r="BJH121" s="2"/>
      <c r="BJI121" s="2"/>
      <c r="BJJ121" s="2"/>
      <c r="BJK121" s="2"/>
      <c r="BJL121" s="2"/>
      <c r="BJM121" s="2"/>
      <c r="BJN121" s="2"/>
      <c r="BJO121" s="2"/>
      <c r="BJP121" s="2"/>
      <c r="BJQ121" s="2"/>
      <c r="BJR121" s="2"/>
      <c r="BJS121" s="2"/>
      <c r="BJT121" s="2"/>
      <c r="BJU121" s="2"/>
      <c r="BJV121" s="2"/>
      <c r="BJW121" s="2"/>
      <c r="BJX121" s="2"/>
      <c r="BJY121" s="2"/>
      <c r="BJZ121" s="2"/>
      <c r="BKA121" s="2"/>
      <c r="BKB121" s="2"/>
      <c r="BKC121" s="2"/>
      <c r="BKD121" s="2"/>
      <c r="BKE121" s="2"/>
      <c r="BKF121" s="2"/>
      <c r="BKG121" s="2"/>
      <c r="BKH121" s="2"/>
      <c r="BKI121" s="2"/>
      <c r="BKJ121" s="2"/>
      <c r="BKK121" s="2"/>
      <c r="BKL121" s="2"/>
      <c r="BKM121" s="2"/>
      <c r="BKN121" s="2"/>
      <c r="BKO121" s="2"/>
      <c r="BKP121" s="2"/>
      <c r="BKQ121" s="2"/>
      <c r="BKR121" s="2"/>
      <c r="BKS121" s="2"/>
      <c r="BKT121" s="2"/>
      <c r="BKU121" s="2"/>
      <c r="BKV121" s="2"/>
      <c r="BKW121" s="2"/>
      <c r="BKX121" s="2"/>
      <c r="BKY121" s="2"/>
      <c r="BKZ121" s="2"/>
      <c r="BLA121" s="2"/>
      <c r="BLB121" s="2"/>
      <c r="BLC121" s="2"/>
      <c r="BLD121" s="2"/>
      <c r="BLE121" s="2"/>
      <c r="BLF121" s="2"/>
      <c r="BLG121" s="2"/>
      <c r="BLH121" s="2"/>
      <c r="BLI121" s="2"/>
      <c r="BLJ121" s="2"/>
      <c r="BLK121" s="2"/>
      <c r="BLL121" s="2"/>
      <c r="BLM121" s="2"/>
      <c r="BLN121" s="2"/>
      <c r="BLO121" s="2"/>
      <c r="BLP121" s="2"/>
      <c r="BLQ121" s="2"/>
      <c r="BLR121" s="2"/>
      <c r="BLS121" s="2"/>
      <c r="BLT121" s="2"/>
      <c r="BLU121" s="2"/>
      <c r="BLV121" s="2"/>
      <c r="BLW121" s="2"/>
      <c r="BLX121" s="2"/>
      <c r="BLY121" s="2"/>
      <c r="BLZ121" s="2"/>
      <c r="BMA121" s="2"/>
      <c r="BMB121" s="2"/>
      <c r="BMC121" s="2"/>
      <c r="BMD121" s="2"/>
      <c r="BME121" s="2"/>
      <c r="BMF121" s="2"/>
      <c r="BMG121" s="2"/>
      <c r="BMH121" s="2"/>
      <c r="BMI121" s="2"/>
      <c r="BMJ121" s="2"/>
      <c r="BMK121" s="2"/>
      <c r="BML121" s="2"/>
      <c r="BMM121" s="2"/>
      <c r="BMN121" s="2"/>
      <c r="BMO121" s="2"/>
      <c r="BMP121" s="2"/>
      <c r="BMQ121" s="2"/>
      <c r="BMR121" s="2"/>
      <c r="BMS121" s="2"/>
      <c r="BMT121" s="2"/>
      <c r="BMU121" s="2"/>
      <c r="BMV121" s="2"/>
      <c r="BMW121" s="2"/>
      <c r="BMX121" s="2"/>
      <c r="BMY121" s="2"/>
      <c r="BMZ121" s="2"/>
      <c r="BNA121" s="2"/>
      <c r="BNB121" s="2"/>
      <c r="BNC121" s="2"/>
      <c r="BND121" s="2"/>
      <c r="BNE121" s="2"/>
      <c r="BNF121" s="2"/>
      <c r="BNG121" s="2"/>
      <c r="BNH121" s="2"/>
      <c r="BNI121" s="2"/>
      <c r="BNJ121" s="2"/>
      <c r="BNK121" s="2"/>
      <c r="BNL121" s="2"/>
      <c r="BNM121" s="2"/>
      <c r="BNN121" s="2"/>
      <c r="BNO121" s="2"/>
      <c r="BNP121" s="2"/>
      <c r="BNQ121" s="2"/>
      <c r="BNR121" s="2"/>
      <c r="BNS121" s="2"/>
      <c r="BNT121" s="2"/>
      <c r="BNU121" s="2"/>
      <c r="BNV121" s="2"/>
      <c r="BNW121" s="2"/>
      <c r="BNX121" s="2"/>
      <c r="BNY121" s="2"/>
      <c r="BNZ121" s="2"/>
      <c r="BOA121" s="2"/>
      <c r="BOB121" s="2"/>
      <c r="BOC121" s="2"/>
      <c r="BOD121" s="2"/>
      <c r="BOE121" s="2"/>
      <c r="BOF121" s="2"/>
      <c r="BOG121" s="2"/>
      <c r="BOH121" s="2"/>
      <c r="BOI121" s="2"/>
      <c r="BOJ121" s="2"/>
      <c r="BOK121" s="2"/>
      <c r="BOL121" s="2"/>
      <c r="BOM121" s="2"/>
      <c r="BON121" s="2"/>
      <c r="BOO121" s="2"/>
      <c r="BOP121" s="2"/>
      <c r="BOQ121" s="2"/>
      <c r="BOR121" s="2"/>
      <c r="BOS121" s="2"/>
      <c r="BOT121" s="2"/>
      <c r="BOU121" s="2"/>
      <c r="BOV121" s="2"/>
      <c r="BOW121" s="2"/>
      <c r="BOX121" s="2"/>
      <c r="BOY121" s="2"/>
      <c r="BOZ121" s="2"/>
      <c r="BPA121" s="2"/>
      <c r="BPB121" s="2"/>
      <c r="BPC121" s="2"/>
      <c r="BPD121" s="2"/>
      <c r="BPE121" s="2"/>
      <c r="BPF121" s="2"/>
      <c r="BPG121" s="2"/>
      <c r="BPH121" s="2"/>
      <c r="BPI121" s="2"/>
      <c r="BPJ121" s="2"/>
      <c r="BPK121" s="2"/>
      <c r="BPL121" s="2"/>
      <c r="BPM121" s="2"/>
      <c r="BPN121" s="2"/>
      <c r="BPO121" s="2"/>
      <c r="BPP121" s="2"/>
      <c r="BPQ121" s="2"/>
      <c r="BPR121" s="2"/>
      <c r="BPS121" s="2"/>
      <c r="BPT121" s="2"/>
      <c r="BPU121" s="2"/>
      <c r="BPV121" s="2"/>
      <c r="BPW121" s="2"/>
      <c r="BPX121" s="2"/>
      <c r="BPY121" s="2"/>
      <c r="BPZ121" s="2"/>
      <c r="BQA121" s="2"/>
      <c r="BQB121" s="2"/>
      <c r="BQC121" s="2"/>
      <c r="BQD121" s="2"/>
      <c r="BQE121" s="2"/>
      <c r="BQF121" s="2"/>
      <c r="BQG121" s="2"/>
      <c r="BQH121" s="2"/>
      <c r="BQI121" s="2"/>
      <c r="BQJ121" s="2"/>
      <c r="BQK121" s="2"/>
      <c r="BQL121" s="2"/>
      <c r="BQM121" s="2"/>
      <c r="BQN121" s="2"/>
      <c r="BQO121" s="2"/>
      <c r="BQP121" s="2"/>
      <c r="BQQ121" s="2"/>
      <c r="BQR121" s="2"/>
      <c r="BQS121" s="2"/>
      <c r="BQT121" s="2"/>
      <c r="BQU121" s="2"/>
      <c r="BQV121" s="2"/>
      <c r="BQW121" s="2"/>
      <c r="BQX121" s="2"/>
      <c r="BQY121" s="2"/>
      <c r="BQZ121" s="2"/>
      <c r="BRA121" s="2"/>
      <c r="BRB121" s="2"/>
      <c r="BRC121" s="2"/>
      <c r="BRD121" s="2"/>
      <c r="BRE121" s="2"/>
      <c r="BRF121" s="2"/>
      <c r="BRG121" s="2"/>
      <c r="BRH121" s="2"/>
      <c r="BRI121" s="2"/>
      <c r="BRJ121" s="2"/>
      <c r="BRK121" s="2"/>
      <c r="BRL121" s="2"/>
      <c r="BRM121" s="2"/>
      <c r="BRN121" s="2"/>
      <c r="BRO121" s="2"/>
      <c r="BRP121" s="2"/>
      <c r="BRQ121" s="2"/>
      <c r="BRR121" s="2"/>
      <c r="BRS121" s="2"/>
      <c r="BRT121" s="2"/>
      <c r="BRU121" s="2"/>
      <c r="BRV121" s="2"/>
      <c r="BRW121" s="2"/>
      <c r="BRX121" s="2"/>
      <c r="BRY121" s="2"/>
      <c r="BRZ121" s="2"/>
      <c r="BSA121" s="2"/>
      <c r="BSB121" s="2"/>
      <c r="BSC121" s="2"/>
      <c r="BSD121" s="2"/>
      <c r="BSE121" s="2"/>
      <c r="BSF121" s="2"/>
      <c r="BSG121" s="2"/>
      <c r="BSH121" s="2"/>
      <c r="BSI121" s="2"/>
      <c r="BSJ121" s="2"/>
      <c r="BSK121" s="2"/>
      <c r="BSL121" s="2"/>
      <c r="BSM121" s="2"/>
      <c r="BSN121" s="2"/>
      <c r="BSO121" s="2"/>
      <c r="BSP121" s="2"/>
      <c r="BSQ121" s="2"/>
      <c r="BSR121" s="2"/>
      <c r="BSS121" s="2"/>
      <c r="BST121" s="2"/>
      <c r="BSU121" s="2"/>
      <c r="BSV121" s="2"/>
      <c r="BSW121" s="2"/>
      <c r="BSX121" s="2"/>
      <c r="BSY121" s="2"/>
      <c r="BSZ121" s="2"/>
      <c r="BTA121" s="2"/>
      <c r="BTB121" s="2"/>
      <c r="BTC121" s="2"/>
      <c r="BTD121" s="2"/>
      <c r="BTE121" s="2"/>
      <c r="BTF121" s="2"/>
      <c r="BTG121" s="2"/>
      <c r="BTH121" s="2"/>
      <c r="BTI121" s="2"/>
      <c r="BTJ121" s="2"/>
      <c r="BTK121" s="2"/>
      <c r="BTL121" s="2"/>
      <c r="BTM121" s="2"/>
      <c r="BTN121" s="2"/>
      <c r="BTO121" s="2"/>
      <c r="BTP121" s="2"/>
      <c r="BTQ121" s="2"/>
      <c r="BTR121" s="2"/>
      <c r="BTS121" s="2"/>
      <c r="BTT121" s="2"/>
      <c r="BTU121" s="2"/>
      <c r="BTV121" s="2"/>
      <c r="BTW121" s="2"/>
      <c r="BTX121" s="2"/>
      <c r="BTY121" s="2"/>
      <c r="BTZ121" s="2"/>
      <c r="BUA121" s="2"/>
      <c r="BUB121" s="2"/>
      <c r="BUC121" s="2"/>
      <c r="BUD121" s="2"/>
      <c r="BUE121" s="2"/>
      <c r="BUF121" s="2"/>
      <c r="BUG121" s="2"/>
      <c r="BUH121" s="2"/>
      <c r="BUI121" s="2"/>
      <c r="BUJ121" s="2"/>
      <c r="BUK121" s="2"/>
      <c r="BUL121" s="2"/>
      <c r="BUM121" s="2"/>
      <c r="BUN121" s="2"/>
      <c r="BUO121" s="2"/>
      <c r="BUP121" s="2"/>
      <c r="BUQ121" s="2"/>
      <c r="BUR121" s="2"/>
      <c r="BUS121" s="2"/>
      <c r="BUT121" s="2"/>
      <c r="BUU121" s="2"/>
      <c r="BUV121" s="2"/>
      <c r="BUW121" s="2"/>
      <c r="BUX121" s="2"/>
      <c r="BUY121" s="2"/>
      <c r="BUZ121" s="2"/>
      <c r="BVA121" s="2"/>
      <c r="BVB121" s="2"/>
      <c r="BVC121" s="2"/>
      <c r="BVD121" s="2"/>
      <c r="BVE121" s="2"/>
      <c r="BVF121" s="2"/>
      <c r="BVG121" s="2"/>
      <c r="BVH121" s="2"/>
      <c r="BVI121" s="2"/>
      <c r="BVJ121" s="2"/>
      <c r="BVK121" s="2"/>
      <c r="BVL121" s="2"/>
      <c r="BVM121" s="2"/>
      <c r="BVN121" s="2"/>
      <c r="BVO121" s="2"/>
      <c r="BVP121" s="2"/>
      <c r="BVQ121" s="2"/>
      <c r="BVR121" s="2"/>
      <c r="BVS121" s="2"/>
      <c r="BVT121" s="2"/>
      <c r="BVU121" s="2"/>
      <c r="BVV121" s="2"/>
      <c r="BVW121" s="2"/>
      <c r="BVX121" s="2"/>
      <c r="BVY121" s="2"/>
      <c r="BVZ121" s="2"/>
      <c r="BWA121" s="2"/>
      <c r="BWB121" s="2"/>
      <c r="BWC121" s="2"/>
      <c r="BWD121" s="2"/>
      <c r="BWE121" s="2"/>
      <c r="BWF121" s="2"/>
      <c r="BWG121" s="2"/>
      <c r="BWH121" s="2"/>
      <c r="BWI121" s="2"/>
      <c r="BWJ121" s="2"/>
      <c r="BWK121" s="2"/>
      <c r="BWL121" s="2"/>
      <c r="BWM121" s="2"/>
      <c r="BWN121" s="2"/>
      <c r="BWO121" s="2"/>
      <c r="BWP121" s="2"/>
      <c r="BWQ121" s="2"/>
      <c r="BWR121" s="2"/>
      <c r="BWS121" s="2"/>
      <c r="BWT121" s="2"/>
      <c r="BWU121" s="2"/>
      <c r="BWV121" s="2"/>
      <c r="BWW121" s="2"/>
      <c r="BWX121" s="2"/>
      <c r="BWY121" s="2"/>
      <c r="BWZ121" s="2"/>
      <c r="BXA121" s="2"/>
      <c r="BXB121" s="2"/>
      <c r="BXC121" s="2"/>
      <c r="BXD121" s="2"/>
      <c r="BXE121" s="2"/>
      <c r="BXF121" s="2"/>
      <c r="BXG121" s="2"/>
      <c r="BXH121" s="2"/>
      <c r="BXI121" s="2"/>
      <c r="BXJ121" s="2"/>
      <c r="BXK121" s="2"/>
      <c r="BXL121" s="2"/>
      <c r="BXM121" s="2"/>
      <c r="BXN121" s="2"/>
      <c r="BXO121" s="2"/>
      <c r="BXP121" s="2"/>
      <c r="BXQ121" s="2"/>
      <c r="BXR121" s="2"/>
      <c r="BXS121" s="2"/>
      <c r="BXT121" s="2"/>
      <c r="BXU121" s="2"/>
      <c r="BXV121" s="2"/>
      <c r="BXW121" s="2"/>
      <c r="BXX121" s="2"/>
      <c r="BXY121" s="2"/>
      <c r="BXZ121" s="2"/>
      <c r="BYA121" s="2"/>
      <c r="BYB121" s="2"/>
      <c r="BYC121" s="2"/>
      <c r="BYD121" s="2"/>
      <c r="BYE121" s="2"/>
      <c r="BYF121" s="2"/>
      <c r="BYG121" s="2"/>
      <c r="BYH121" s="2"/>
      <c r="BYI121" s="2"/>
      <c r="BYJ121" s="2"/>
      <c r="BYK121" s="2"/>
      <c r="BYL121" s="2"/>
      <c r="BYM121" s="2"/>
      <c r="BYN121" s="2"/>
      <c r="BYO121" s="2"/>
      <c r="BYP121" s="2"/>
      <c r="BYQ121" s="2"/>
      <c r="BYR121" s="2"/>
      <c r="BYS121" s="2"/>
      <c r="BYT121" s="2"/>
      <c r="BYU121" s="2"/>
      <c r="BYV121" s="2"/>
      <c r="BYW121" s="2"/>
      <c r="BYX121" s="2"/>
      <c r="BYY121" s="2"/>
      <c r="BYZ121" s="2"/>
      <c r="BZA121" s="2"/>
      <c r="BZB121" s="2"/>
      <c r="BZC121" s="2"/>
      <c r="BZD121" s="2"/>
      <c r="BZE121" s="2"/>
      <c r="BZF121" s="2"/>
      <c r="BZG121" s="2"/>
      <c r="BZH121" s="2"/>
      <c r="BZI121" s="2"/>
      <c r="BZJ121" s="2"/>
      <c r="BZK121" s="2"/>
      <c r="BZL121" s="2"/>
      <c r="BZM121" s="2"/>
      <c r="BZN121" s="2"/>
      <c r="BZO121" s="2"/>
      <c r="BZP121" s="2"/>
      <c r="BZQ121" s="2"/>
      <c r="BZR121" s="2"/>
      <c r="BZS121" s="2"/>
      <c r="BZT121" s="2"/>
      <c r="BZU121" s="2"/>
      <c r="BZV121" s="2"/>
      <c r="BZW121" s="2"/>
      <c r="BZX121" s="2"/>
      <c r="BZY121" s="2"/>
      <c r="BZZ121" s="2"/>
      <c r="CAA121" s="2"/>
      <c r="CAB121" s="2"/>
      <c r="CAC121" s="2"/>
      <c r="CAD121" s="2"/>
      <c r="CAE121" s="2"/>
      <c r="CAF121" s="2"/>
      <c r="CAG121" s="2"/>
      <c r="CAH121" s="2"/>
      <c r="CAI121" s="2"/>
      <c r="CAJ121" s="2"/>
      <c r="CAK121" s="2"/>
      <c r="CAL121" s="2"/>
      <c r="CAM121" s="2"/>
      <c r="CAN121" s="2"/>
      <c r="CAO121" s="2"/>
      <c r="CAP121" s="2"/>
      <c r="CAQ121" s="2"/>
      <c r="CAR121" s="2"/>
      <c r="CAS121" s="2"/>
      <c r="CAT121" s="2"/>
      <c r="CAU121" s="2"/>
      <c r="CAV121" s="2"/>
      <c r="CAW121" s="2"/>
      <c r="CAX121" s="2"/>
      <c r="CAY121" s="2"/>
      <c r="CAZ121" s="2"/>
      <c r="CBA121" s="2"/>
      <c r="CBB121" s="2"/>
      <c r="CBC121" s="2"/>
      <c r="CBD121" s="2"/>
      <c r="CBE121" s="2"/>
      <c r="CBF121" s="2"/>
      <c r="CBG121" s="2"/>
      <c r="CBH121" s="2"/>
      <c r="CBI121" s="2"/>
      <c r="CBJ121" s="2"/>
      <c r="CBK121" s="2"/>
      <c r="CBL121" s="2"/>
      <c r="CBM121" s="2"/>
      <c r="CBN121" s="2"/>
      <c r="CBO121" s="2"/>
      <c r="CBP121" s="2"/>
      <c r="CBQ121" s="2"/>
      <c r="CBR121" s="2"/>
      <c r="CBS121" s="2"/>
      <c r="CBT121" s="2"/>
      <c r="CBU121" s="2"/>
      <c r="CBV121" s="2"/>
      <c r="CBW121" s="2"/>
      <c r="CBX121" s="2"/>
      <c r="CBY121" s="2"/>
      <c r="CBZ121" s="2"/>
      <c r="CCA121" s="2"/>
      <c r="CCB121" s="2"/>
      <c r="CCC121" s="2"/>
      <c r="CCD121" s="2"/>
      <c r="CCE121" s="2"/>
      <c r="CCF121" s="2"/>
      <c r="CCG121" s="2"/>
      <c r="CCH121" s="2"/>
      <c r="CCI121" s="2"/>
      <c r="CCJ121" s="2"/>
      <c r="CCK121" s="2"/>
      <c r="CCL121" s="2"/>
      <c r="CCM121" s="2"/>
      <c r="CCN121" s="2"/>
      <c r="CCO121" s="2"/>
      <c r="CCP121" s="2"/>
      <c r="CCQ121" s="2"/>
      <c r="CCR121" s="2"/>
      <c r="CCS121" s="2"/>
      <c r="CCT121" s="2"/>
      <c r="CCU121" s="2"/>
      <c r="CCV121" s="2"/>
      <c r="CCW121" s="2"/>
      <c r="CCX121" s="2"/>
      <c r="CCY121" s="2"/>
      <c r="CCZ121" s="2"/>
      <c r="CDA121" s="2"/>
      <c r="CDB121" s="2"/>
      <c r="CDC121" s="2"/>
      <c r="CDD121" s="2"/>
      <c r="CDE121" s="2"/>
      <c r="CDF121" s="2"/>
      <c r="CDG121" s="2"/>
      <c r="CDH121" s="2"/>
      <c r="CDI121" s="2"/>
      <c r="CDJ121" s="2"/>
      <c r="CDK121" s="2"/>
      <c r="CDL121" s="2"/>
      <c r="CDM121" s="2"/>
      <c r="CDN121" s="2"/>
      <c r="CDO121" s="2"/>
      <c r="CDP121" s="2"/>
      <c r="CDQ121" s="2"/>
      <c r="CDR121" s="2"/>
      <c r="CDS121" s="2"/>
      <c r="CDT121" s="2"/>
      <c r="CDU121" s="2"/>
      <c r="CDV121" s="2"/>
      <c r="CDW121" s="2"/>
      <c r="CDX121" s="2"/>
      <c r="CDY121" s="2"/>
      <c r="CDZ121" s="2"/>
      <c r="CEA121" s="2"/>
      <c r="CEB121" s="2"/>
      <c r="CEC121" s="2"/>
      <c r="CED121" s="2"/>
      <c r="CEE121" s="2"/>
      <c r="CEF121" s="2"/>
      <c r="CEG121" s="2"/>
      <c r="CEH121" s="2"/>
      <c r="CEI121" s="2"/>
      <c r="CEJ121" s="2"/>
      <c r="CEK121" s="2"/>
      <c r="CEL121" s="2"/>
      <c r="CEM121" s="2"/>
      <c r="CEN121" s="2"/>
      <c r="CEO121" s="2"/>
      <c r="CEP121" s="2"/>
      <c r="CEQ121" s="2"/>
      <c r="CER121" s="2"/>
      <c r="CES121" s="2"/>
      <c r="CET121" s="2"/>
      <c r="CEU121" s="2"/>
      <c r="CEV121" s="2"/>
      <c r="CEW121" s="2"/>
      <c r="CEX121" s="2"/>
      <c r="CEY121" s="2"/>
      <c r="CEZ121" s="2"/>
      <c r="CFA121" s="2"/>
      <c r="CFB121" s="2"/>
      <c r="CFC121" s="2"/>
      <c r="CFD121" s="2"/>
      <c r="CFE121" s="2"/>
      <c r="CFF121" s="2"/>
      <c r="CFG121" s="2"/>
      <c r="CFH121" s="2"/>
      <c r="CFI121" s="2"/>
      <c r="CFJ121" s="2"/>
      <c r="CFK121" s="2"/>
      <c r="CFL121" s="2"/>
      <c r="CFM121" s="2"/>
      <c r="CFN121" s="2"/>
      <c r="CFO121" s="2"/>
      <c r="CFP121" s="2"/>
      <c r="CFQ121" s="2"/>
      <c r="CFR121" s="2"/>
      <c r="CFS121" s="2"/>
      <c r="CFT121" s="2"/>
      <c r="CFU121" s="2"/>
      <c r="CFV121" s="2"/>
      <c r="CFW121" s="2"/>
      <c r="CFX121" s="2"/>
      <c r="CFY121" s="2"/>
      <c r="CFZ121" s="2"/>
      <c r="CGA121" s="2"/>
      <c r="CGB121" s="2"/>
      <c r="CGC121" s="2"/>
      <c r="CGD121" s="2"/>
      <c r="CGE121" s="2"/>
      <c r="CGF121" s="2"/>
      <c r="CGG121" s="2"/>
      <c r="CGH121" s="2"/>
      <c r="CGI121" s="2"/>
      <c r="CGJ121" s="2"/>
      <c r="CGK121" s="2"/>
      <c r="CGL121" s="2"/>
      <c r="CGM121" s="2"/>
      <c r="CGN121" s="2"/>
      <c r="CGO121" s="2"/>
      <c r="CGP121" s="2"/>
      <c r="CGQ121" s="2"/>
      <c r="CGR121" s="2"/>
      <c r="CGS121" s="2"/>
      <c r="CGT121" s="2"/>
      <c r="CGU121" s="2"/>
      <c r="CGV121" s="2"/>
      <c r="CGW121" s="2"/>
      <c r="CGX121" s="2"/>
      <c r="CGY121" s="2"/>
      <c r="CGZ121" s="2"/>
      <c r="CHA121" s="2"/>
      <c r="CHB121" s="2"/>
      <c r="CHC121" s="2"/>
      <c r="CHD121" s="2"/>
      <c r="CHE121" s="2"/>
      <c r="CHF121" s="2"/>
      <c r="CHG121" s="2"/>
      <c r="CHH121" s="2"/>
      <c r="CHI121" s="2"/>
      <c r="CHJ121" s="2"/>
      <c r="CHK121" s="2"/>
      <c r="CHL121" s="2"/>
      <c r="CHM121" s="2"/>
      <c r="CHN121" s="2"/>
      <c r="CHO121" s="2"/>
      <c r="CHP121" s="2"/>
      <c r="CHQ121" s="2"/>
      <c r="CHR121" s="2"/>
      <c r="CHS121" s="2"/>
      <c r="CHT121" s="2"/>
      <c r="CHU121" s="2"/>
      <c r="CHV121" s="2"/>
      <c r="CHW121" s="2"/>
      <c r="CHX121" s="2"/>
      <c r="CHY121" s="2"/>
      <c r="CHZ121" s="2"/>
      <c r="CIA121" s="2"/>
      <c r="CIB121" s="2"/>
      <c r="CIC121" s="2"/>
      <c r="CID121" s="2"/>
      <c r="CIE121" s="2"/>
      <c r="CIF121" s="2"/>
      <c r="CIG121" s="2"/>
      <c r="CIH121" s="2"/>
      <c r="CII121" s="2"/>
      <c r="CIJ121" s="2"/>
      <c r="CIK121" s="2"/>
      <c r="CIL121" s="2"/>
      <c r="CIM121" s="2"/>
      <c r="CIN121" s="2"/>
      <c r="CIO121" s="2"/>
      <c r="CIP121" s="2"/>
      <c r="CIQ121" s="2"/>
      <c r="CIR121" s="2"/>
      <c r="CIS121" s="2"/>
      <c r="CIT121" s="2"/>
      <c r="CIU121" s="2"/>
      <c r="CIV121" s="2"/>
      <c r="CIW121" s="2"/>
      <c r="CIX121" s="2"/>
      <c r="CIY121" s="2"/>
      <c r="CIZ121" s="2"/>
      <c r="CJA121" s="2"/>
      <c r="CJB121" s="2"/>
      <c r="CJC121" s="2"/>
      <c r="CJD121" s="2"/>
      <c r="CJE121" s="2"/>
      <c r="CJF121" s="2"/>
      <c r="CJG121" s="2"/>
      <c r="CJH121" s="2"/>
      <c r="CJI121" s="2"/>
      <c r="CJJ121" s="2"/>
      <c r="CJK121" s="2"/>
      <c r="CJL121" s="2"/>
      <c r="CJM121" s="2"/>
      <c r="CJN121" s="2"/>
      <c r="CJO121" s="2"/>
      <c r="CJP121" s="2"/>
      <c r="CJQ121" s="2"/>
      <c r="CJR121" s="2"/>
      <c r="CJS121" s="2"/>
      <c r="CJT121" s="2"/>
      <c r="CJU121" s="2"/>
      <c r="CJV121" s="2"/>
      <c r="CJW121" s="2"/>
      <c r="CJX121" s="2"/>
      <c r="CJY121" s="2"/>
      <c r="CJZ121" s="2"/>
      <c r="CKA121" s="2"/>
      <c r="CKB121" s="2"/>
      <c r="CKC121" s="2"/>
      <c r="CKD121" s="2"/>
      <c r="CKE121" s="2"/>
      <c r="CKF121" s="2"/>
      <c r="CKG121" s="2"/>
      <c r="CKH121" s="2"/>
      <c r="CKI121" s="2"/>
      <c r="CKJ121" s="2"/>
      <c r="CKK121" s="2"/>
      <c r="CKL121" s="2"/>
      <c r="CKM121" s="2"/>
      <c r="CKN121" s="2"/>
      <c r="CKO121" s="2"/>
      <c r="CKP121" s="2"/>
      <c r="CKQ121" s="2"/>
      <c r="CKR121" s="2"/>
      <c r="CKS121" s="2"/>
      <c r="CKT121" s="2"/>
      <c r="CKU121" s="2"/>
      <c r="CKV121" s="2"/>
      <c r="CKW121" s="2"/>
      <c r="CKX121" s="2"/>
      <c r="CKY121" s="2"/>
      <c r="CKZ121" s="2"/>
      <c r="CLA121" s="2"/>
      <c r="CLB121" s="2"/>
      <c r="CLC121" s="2"/>
      <c r="CLD121" s="2"/>
      <c r="CLE121" s="2"/>
      <c r="CLF121" s="2"/>
      <c r="CLG121" s="2"/>
      <c r="CLH121" s="2"/>
      <c r="CLI121" s="2"/>
      <c r="CLJ121" s="2"/>
      <c r="CLK121" s="2"/>
      <c r="CLL121" s="2"/>
      <c r="CLM121" s="2"/>
      <c r="CLN121" s="2"/>
      <c r="CLO121" s="2"/>
      <c r="CLP121" s="2"/>
      <c r="CLQ121" s="2"/>
      <c r="CLR121" s="2"/>
      <c r="CLS121" s="2"/>
      <c r="CLT121" s="2"/>
      <c r="CLU121" s="2"/>
      <c r="CLV121" s="2"/>
      <c r="CLW121" s="2"/>
      <c r="CLX121" s="2"/>
      <c r="CLY121" s="2"/>
      <c r="CLZ121" s="2"/>
      <c r="CMA121" s="2"/>
      <c r="CMB121" s="2"/>
      <c r="CMC121" s="2"/>
      <c r="CMD121" s="2"/>
      <c r="CME121" s="2"/>
      <c r="CMF121" s="2"/>
      <c r="CMG121" s="2"/>
      <c r="CMH121" s="2"/>
      <c r="CMI121" s="2"/>
      <c r="CMJ121" s="2"/>
      <c r="CMK121" s="2"/>
      <c r="CML121" s="2"/>
      <c r="CMM121" s="2"/>
      <c r="CMN121" s="2"/>
      <c r="CMO121" s="2"/>
      <c r="CMP121" s="2"/>
      <c r="CMQ121" s="2"/>
      <c r="CMR121" s="2"/>
      <c r="CMS121" s="2"/>
      <c r="CMT121" s="2"/>
      <c r="CMU121" s="2"/>
      <c r="CMV121" s="2"/>
      <c r="CMW121" s="2"/>
      <c r="CMX121" s="2"/>
      <c r="CMY121" s="2"/>
      <c r="CMZ121" s="2"/>
      <c r="CNA121" s="2"/>
      <c r="CNB121" s="2"/>
      <c r="CNC121" s="2"/>
      <c r="CND121" s="2"/>
      <c r="CNE121" s="2"/>
      <c r="CNF121" s="2"/>
      <c r="CNG121" s="2"/>
      <c r="CNH121" s="2"/>
      <c r="CNI121" s="2"/>
      <c r="CNJ121" s="2"/>
      <c r="CNK121" s="2"/>
      <c r="CNL121" s="2"/>
      <c r="CNM121" s="2"/>
      <c r="CNN121" s="2"/>
      <c r="CNO121" s="2"/>
      <c r="CNP121" s="2"/>
      <c r="CNQ121" s="2"/>
      <c r="CNR121" s="2"/>
      <c r="CNS121" s="2"/>
      <c r="CNT121" s="2"/>
      <c r="CNU121" s="2"/>
      <c r="CNV121" s="2"/>
      <c r="CNW121" s="2"/>
      <c r="CNX121" s="2"/>
      <c r="CNY121" s="2"/>
      <c r="CNZ121" s="2"/>
      <c r="COA121" s="2"/>
      <c r="COB121" s="2"/>
      <c r="COC121" s="2"/>
      <c r="COD121" s="2"/>
      <c r="COE121" s="2"/>
      <c r="COF121" s="2"/>
      <c r="COG121" s="2"/>
      <c r="COH121" s="2"/>
      <c r="COI121" s="2"/>
      <c r="COJ121" s="2"/>
      <c r="COK121" s="2"/>
      <c r="COL121" s="2"/>
      <c r="COM121" s="2"/>
      <c r="CON121" s="2"/>
      <c r="COO121" s="2"/>
      <c r="COP121" s="2"/>
      <c r="COQ121" s="2"/>
      <c r="COR121" s="2"/>
      <c r="COS121" s="2"/>
      <c r="COT121" s="2"/>
      <c r="COU121" s="2"/>
      <c r="COV121" s="2"/>
      <c r="COW121" s="2"/>
      <c r="COX121" s="2"/>
      <c r="COY121" s="2"/>
      <c r="COZ121" s="2"/>
      <c r="CPA121" s="2"/>
      <c r="CPB121" s="2"/>
      <c r="CPC121" s="2"/>
      <c r="CPD121" s="2"/>
      <c r="CPE121" s="2"/>
      <c r="CPF121" s="2"/>
      <c r="CPG121" s="2"/>
      <c r="CPH121" s="2"/>
      <c r="CPI121" s="2"/>
      <c r="CPJ121" s="2"/>
      <c r="CPK121" s="2"/>
      <c r="CPL121" s="2"/>
      <c r="CPM121" s="2"/>
      <c r="CPN121" s="2"/>
      <c r="CPO121" s="2"/>
      <c r="CPP121" s="2"/>
      <c r="CPQ121" s="2"/>
      <c r="CPR121" s="2"/>
      <c r="CPS121" s="2"/>
      <c r="CPT121" s="2"/>
      <c r="CPU121" s="2"/>
      <c r="CPV121" s="2"/>
      <c r="CPW121" s="2"/>
      <c r="CPX121" s="2"/>
      <c r="CPY121" s="2"/>
      <c r="CPZ121" s="2"/>
      <c r="CQA121" s="2"/>
      <c r="CQB121" s="2"/>
      <c r="CQC121" s="2"/>
      <c r="CQD121" s="2"/>
      <c r="CQE121" s="2"/>
      <c r="CQF121" s="2"/>
      <c r="CQG121" s="2"/>
      <c r="CQH121" s="2"/>
      <c r="CQI121" s="2"/>
      <c r="CQJ121" s="2"/>
      <c r="CQK121" s="2"/>
      <c r="CQL121" s="2"/>
      <c r="CQM121" s="2"/>
      <c r="CQN121" s="2"/>
      <c r="CQO121" s="2"/>
      <c r="CQP121" s="2"/>
      <c r="CQQ121" s="2"/>
      <c r="CQR121" s="2"/>
      <c r="CQS121" s="2"/>
      <c r="CQT121" s="2"/>
      <c r="CQU121" s="2"/>
      <c r="CQV121" s="2"/>
      <c r="CQW121" s="2"/>
      <c r="CQX121" s="2"/>
      <c r="CQY121" s="2"/>
      <c r="CQZ121" s="2"/>
      <c r="CRA121" s="2"/>
      <c r="CRB121" s="2"/>
      <c r="CRC121" s="2"/>
      <c r="CRD121" s="2"/>
      <c r="CRE121" s="2"/>
      <c r="CRF121" s="2"/>
      <c r="CRG121" s="2"/>
      <c r="CRH121" s="2"/>
      <c r="CRI121" s="2"/>
      <c r="CRJ121" s="2"/>
      <c r="CRK121" s="2"/>
      <c r="CRL121" s="2"/>
      <c r="CRM121" s="2"/>
      <c r="CRN121" s="2"/>
      <c r="CRO121" s="2"/>
      <c r="CRP121" s="2"/>
      <c r="CRQ121" s="2"/>
      <c r="CRR121" s="2"/>
      <c r="CRS121" s="2"/>
      <c r="CRT121" s="2"/>
      <c r="CRU121" s="2"/>
      <c r="CRV121" s="2"/>
      <c r="CRW121" s="2"/>
      <c r="CRX121" s="2"/>
      <c r="CRY121" s="2"/>
      <c r="CRZ121" s="2"/>
      <c r="CSA121" s="2"/>
      <c r="CSB121" s="2"/>
      <c r="CSC121" s="2"/>
      <c r="CSD121" s="2"/>
      <c r="CSE121" s="2"/>
      <c r="CSF121" s="2"/>
      <c r="CSG121" s="2"/>
      <c r="CSH121" s="2"/>
      <c r="CSI121" s="2"/>
      <c r="CSJ121" s="2"/>
      <c r="CSK121" s="2"/>
      <c r="CSL121" s="2"/>
      <c r="CSM121" s="2"/>
      <c r="CSN121" s="2"/>
      <c r="CSO121" s="2"/>
    </row>
    <row r="122" spans="19:2537" x14ac:dyDescent="0.25"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  <c r="AMQ122" s="2"/>
      <c r="AMR122" s="2"/>
      <c r="AMS122" s="2"/>
      <c r="AMT122" s="2"/>
      <c r="AMU122" s="2"/>
      <c r="AMV122" s="2"/>
      <c r="AMW122" s="2"/>
      <c r="AMX122" s="2"/>
      <c r="AMY122" s="2"/>
      <c r="AMZ122" s="2"/>
      <c r="ANA122" s="2"/>
      <c r="ANB122" s="2"/>
      <c r="ANC122" s="2"/>
      <c r="AND122" s="2"/>
      <c r="ANE122" s="2"/>
      <c r="ANF122" s="2"/>
      <c r="ANG122" s="2"/>
      <c r="ANH122" s="2"/>
      <c r="ANI122" s="2"/>
      <c r="ANJ122" s="2"/>
      <c r="ANK122" s="2"/>
      <c r="ANL122" s="2"/>
      <c r="ANM122" s="2"/>
      <c r="ANN122" s="2"/>
      <c r="ANO122" s="2"/>
      <c r="ANP122" s="2"/>
      <c r="ANQ122" s="2"/>
      <c r="ANR122" s="2"/>
      <c r="ANS122" s="2"/>
      <c r="ANT122" s="2"/>
      <c r="ANU122" s="2"/>
      <c r="ANV122" s="2"/>
      <c r="ANW122" s="2"/>
      <c r="ANX122" s="2"/>
      <c r="ANY122" s="2"/>
      <c r="ANZ122" s="2"/>
      <c r="AOA122" s="2"/>
      <c r="AOB122" s="2"/>
      <c r="AOC122" s="2"/>
      <c r="AOD122" s="2"/>
      <c r="AOE122" s="2"/>
      <c r="AOF122" s="2"/>
      <c r="AOG122" s="2"/>
      <c r="AOH122" s="2"/>
      <c r="AOI122" s="2"/>
      <c r="AOJ122" s="2"/>
      <c r="AOK122" s="2"/>
      <c r="AOL122" s="2"/>
      <c r="AOM122" s="2"/>
      <c r="AON122" s="2"/>
      <c r="AOO122" s="2"/>
      <c r="AOP122" s="2"/>
      <c r="AOQ122" s="2"/>
      <c r="AOR122" s="2"/>
      <c r="AOS122" s="2"/>
      <c r="AOT122" s="2"/>
      <c r="AOU122" s="2"/>
      <c r="AOV122" s="2"/>
      <c r="AOW122" s="2"/>
      <c r="AOX122" s="2"/>
      <c r="AOY122" s="2"/>
      <c r="AOZ122" s="2"/>
      <c r="APA122" s="2"/>
      <c r="APB122" s="2"/>
      <c r="APC122" s="2"/>
      <c r="APD122" s="2"/>
      <c r="APE122" s="2"/>
      <c r="APF122" s="2"/>
      <c r="APG122" s="2"/>
      <c r="APH122" s="2"/>
      <c r="API122" s="2"/>
      <c r="APJ122" s="2"/>
      <c r="APK122" s="2"/>
      <c r="APL122" s="2"/>
      <c r="APM122" s="2"/>
      <c r="APN122" s="2"/>
      <c r="APO122" s="2"/>
      <c r="APP122" s="2"/>
      <c r="APQ122" s="2"/>
      <c r="APR122" s="2"/>
      <c r="APS122" s="2"/>
      <c r="APT122" s="2"/>
      <c r="APU122" s="2"/>
      <c r="APV122" s="2"/>
      <c r="APW122" s="2"/>
      <c r="APX122" s="2"/>
      <c r="APY122" s="2"/>
      <c r="APZ122" s="2"/>
      <c r="AQA122" s="2"/>
      <c r="AQB122" s="2"/>
      <c r="AQC122" s="2"/>
      <c r="AQD122" s="2"/>
      <c r="AQE122" s="2"/>
      <c r="AQF122" s="2"/>
      <c r="AQG122" s="2"/>
      <c r="AQH122" s="2"/>
      <c r="AQI122" s="2"/>
      <c r="AQJ122" s="2"/>
      <c r="AQK122" s="2"/>
      <c r="AQL122" s="2"/>
      <c r="AQM122" s="2"/>
      <c r="AQN122" s="2"/>
      <c r="AQO122" s="2"/>
      <c r="AQP122" s="2"/>
      <c r="AQQ122" s="2"/>
      <c r="AQR122" s="2"/>
      <c r="AQS122" s="2"/>
      <c r="AQT122" s="2"/>
      <c r="AQU122" s="2"/>
      <c r="AQV122" s="2"/>
      <c r="AQW122" s="2"/>
      <c r="AQX122" s="2"/>
      <c r="AQY122" s="2"/>
      <c r="AQZ122" s="2"/>
      <c r="ARA122" s="2"/>
      <c r="ARB122" s="2"/>
      <c r="ARC122" s="2"/>
      <c r="ARD122" s="2"/>
      <c r="ARE122" s="2"/>
      <c r="ARF122" s="2"/>
      <c r="ARG122" s="2"/>
      <c r="ARH122" s="2"/>
      <c r="ARI122" s="2"/>
      <c r="ARJ122" s="2"/>
      <c r="ARK122" s="2"/>
      <c r="ARL122" s="2"/>
      <c r="ARM122" s="2"/>
      <c r="ARN122" s="2"/>
      <c r="ARO122" s="2"/>
      <c r="ARP122" s="2"/>
      <c r="ARQ122" s="2"/>
      <c r="ARR122" s="2"/>
      <c r="ARS122" s="2"/>
      <c r="ART122" s="2"/>
      <c r="ARU122" s="2"/>
      <c r="ARV122" s="2"/>
      <c r="ARW122" s="2"/>
      <c r="ARX122" s="2"/>
      <c r="ARY122" s="2"/>
      <c r="ARZ122" s="2"/>
      <c r="ASA122" s="2"/>
      <c r="ASB122" s="2"/>
      <c r="ASC122" s="2"/>
      <c r="ASD122" s="2"/>
      <c r="ASE122" s="2"/>
      <c r="ASF122" s="2"/>
      <c r="ASG122" s="2"/>
      <c r="ASH122" s="2"/>
      <c r="ASI122" s="2"/>
      <c r="ASJ122" s="2"/>
      <c r="ASK122" s="2"/>
      <c r="ASL122" s="2"/>
      <c r="ASM122" s="2"/>
      <c r="ASN122" s="2"/>
      <c r="ASO122" s="2"/>
      <c r="ASP122" s="2"/>
      <c r="ASQ122" s="2"/>
      <c r="ASR122" s="2"/>
      <c r="ASS122" s="2"/>
      <c r="AST122" s="2"/>
      <c r="ASU122" s="2"/>
      <c r="ASV122" s="2"/>
      <c r="ASW122" s="2"/>
      <c r="ASX122" s="2"/>
      <c r="ASY122" s="2"/>
      <c r="ASZ122" s="2"/>
      <c r="ATA122" s="2"/>
      <c r="ATB122" s="2"/>
      <c r="ATC122" s="2"/>
      <c r="ATD122" s="2"/>
      <c r="ATE122" s="2"/>
      <c r="ATF122" s="2"/>
      <c r="ATG122" s="2"/>
      <c r="ATH122" s="2"/>
      <c r="ATI122" s="2"/>
      <c r="ATJ122" s="2"/>
      <c r="ATK122" s="2"/>
      <c r="ATL122" s="2"/>
      <c r="ATM122" s="2"/>
      <c r="ATN122" s="2"/>
      <c r="ATO122" s="2"/>
      <c r="ATP122" s="2"/>
      <c r="ATQ122" s="2"/>
      <c r="ATR122" s="2"/>
      <c r="ATS122" s="2"/>
      <c r="ATT122" s="2"/>
      <c r="ATU122" s="2"/>
      <c r="ATV122" s="2"/>
      <c r="ATW122" s="2"/>
      <c r="ATX122" s="2"/>
      <c r="ATY122" s="2"/>
      <c r="ATZ122" s="2"/>
      <c r="AUA122" s="2"/>
      <c r="AUB122" s="2"/>
      <c r="AUC122" s="2"/>
      <c r="AUD122" s="2"/>
      <c r="AUE122" s="2"/>
      <c r="AUF122" s="2"/>
      <c r="AUG122" s="2"/>
      <c r="AUH122" s="2"/>
      <c r="AUI122" s="2"/>
      <c r="AUJ122" s="2"/>
      <c r="AUK122" s="2"/>
      <c r="AUL122" s="2"/>
      <c r="AUM122" s="2"/>
      <c r="AUN122" s="2"/>
      <c r="AUO122" s="2"/>
      <c r="AUP122" s="2"/>
      <c r="AUQ122" s="2"/>
      <c r="AUR122" s="2"/>
      <c r="AUS122" s="2"/>
      <c r="AUT122" s="2"/>
      <c r="AUU122" s="2"/>
      <c r="AUV122" s="2"/>
      <c r="AUW122" s="2"/>
      <c r="AUX122" s="2"/>
      <c r="AUY122" s="2"/>
      <c r="AUZ122" s="2"/>
      <c r="AVA122" s="2"/>
      <c r="AVB122" s="2"/>
      <c r="AVC122" s="2"/>
      <c r="AVD122" s="2"/>
      <c r="AVE122" s="2"/>
      <c r="AVF122" s="2"/>
      <c r="AVG122" s="2"/>
      <c r="AVH122" s="2"/>
      <c r="AVI122" s="2"/>
      <c r="AVJ122" s="2"/>
      <c r="AVK122" s="2"/>
      <c r="AVL122" s="2"/>
      <c r="AVM122" s="2"/>
      <c r="AVN122" s="2"/>
      <c r="AVO122" s="2"/>
      <c r="AVP122" s="2"/>
      <c r="AVQ122" s="2"/>
      <c r="AVR122" s="2"/>
      <c r="AVS122" s="2"/>
      <c r="AVT122" s="2"/>
      <c r="AVU122" s="2"/>
      <c r="AVV122" s="2"/>
      <c r="AVW122" s="2"/>
      <c r="AVX122" s="2"/>
      <c r="AVY122" s="2"/>
      <c r="AVZ122" s="2"/>
      <c r="AWA122" s="2"/>
      <c r="AWB122" s="2"/>
      <c r="AWC122" s="2"/>
      <c r="AWD122" s="2"/>
      <c r="AWE122" s="2"/>
      <c r="AWF122" s="2"/>
      <c r="AWG122" s="2"/>
      <c r="AWH122" s="2"/>
      <c r="AWI122" s="2"/>
      <c r="AWJ122" s="2"/>
      <c r="AWK122" s="2"/>
      <c r="AWL122" s="2"/>
      <c r="AWM122" s="2"/>
      <c r="AWN122" s="2"/>
      <c r="AWO122" s="2"/>
      <c r="AWP122" s="2"/>
      <c r="AWQ122" s="2"/>
      <c r="AWR122" s="2"/>
      <c r="AWS122" s="2"/>
      <c r="AWT122" s="2"/>
      <c r="AWU122" s="2"/>
      <c r="AWV122" s="2"/>
      <c r="AWW122" s="2"/>
      <c r="AWX122" s="2"/>
      <c r="AWY122" s="2"/>
      <c r="AWZ122" s="2"/>
      <c r="AXA122" s="2"/>
      <c r="AXB122" s="2"/>
      <c r="AXC122" s="2"/>
      <c r="AXD122" s="2"/>
      <c r="AXE122" s="2"/>
      <c r="AXF122" s="2"/>
      <c r="AXG122" s="2"/>
      <c r="AXH122" s="2"/>
      <c r="AXI122" s="2"/>
      <c r="AXJ122" s="2"/>
      <c r="AXK122" s="2"/>
      <c r="AXL122" s="2"/>
      <c r="AXM122" s="2"/>
      <c r="AXN122" s="2"/>
      <c r="AXO122" s="2"/>
      <c r="AXP122" s="2"/>
      <c r="AXQ122" s="2"/>
      <c r="AXR122" s="2"/>
      <c r="AXS122" s="2"/>
      <c r="AXT122" s="2"/>
      <c r="AXU122" s="2"/>
      <c r="AXV122" s="2"/>
      <c r="AXW122" s="2"/>
      <c r="AXX122" s="2"/>
      <c r="AXY122" s="2"/>
      <c r="AXZ122" s="2"/>
      <c r="AYA122" s="2"/>
      <c r="AYB122" s="2"/>
      <c r="AYC122" s="2"/>
      <c r="AYD122" s="2"/>
      <c r="AYE122" s="2"/>
      <c r="AYF122" s="2"/>
      <c r="AYG122" s="2"/>
      <c r="AYH122" s="2"/>
      <c r="AYI122" s="2"/>
      <c r="AYJ122" s="2"/>
      <c r="AYK122" s="2"/>
      <c r="AYL122" s="2"/>
      <c r="AYM122" s="2"/>
      <c r="AYN122" s="2"/>
      <c r="AYO122" s="2"/>
      <c r="AYP122" s="2"/>
      <c r="AYQ122" s="2"/>
      <c r="AYR122" s="2"/>
      <c r="AYS122" s="2"/>
      <c r="AYT122" s="2"/>
      <c r="AYU122" s="2"/>
      <c r="AYV122" s="2"/>
      <c r="AYW122" s="2"/>
      <c r="AYX122" s="2"/>
      <c r="AYY122" s="2"/>
      <c r="AYZ122" s="2"/>
      <c r="AZA122" s="2"/>
      <c r="AZB122" s="2"/>
      <c r="AZC122" s="2"/>
      <c r="AZD122" s="2"/>
      <c r="AZE122" s="2"/>
      <c r="AZF122" s="2"/>
      <c r="AZG122" s="2"/>
      <c r="AZH122" s="2"/>
      <c r="AZI122" s="2"/>
      <c r="AZJ122" s="2"/>
      <c r="AZK122" s="2"/>
      <c r="AZL122" s="2"/>
      <c r="AZM122" s="2"/>
      <c r="AZN122" s="2"/>
      <c r="AZO122" s="2"/>
      <c r="AZP122" s="2"/>
      <c r="AZQ122" s="2"/>
      <c r="AZR122" s="2"/>
      <c r="AZS122" s="2"/>
      <c r="AZT122" s="2"/>
      <c r="AZU122" s="2"/>
      <c r="AZV122" s="2"/>
      <c r="AZW122" s="2"/>
      <c r="AZX122" s="2"/>
      <c r="AZY122" s="2"/>
      <c r="AZZ122" s="2"/>
      <c r="BAA122" s="2"/>
      <c r="BAB122" s="2"/>
      <c r="BAC122" s="2"/>
      <c r="BAD122" s="2"/>
      <c r="BAE122" s="2"/>
      <c r="BAF122" s="2"/>
      <c r="BAG122" s="2"/>
      <c r="BAH122" s="2"/>
      <c r="BAI122" s="2"/>
      <c r="BAJ122" s="2"/>
      <c r="BAK122" s="2"/>
      <c r="BAL122" s="2"/>
      <c r="BAM122" s="2"/>
      <c r="BAN122" s="2"/>
      <c r="BAO122" s="2"/>
      <c r="BAP122" s="2"/>
      <c r="BAQ122" s="2"/>
      <c r="BAR122" s="2"/>
      <c r="BAS122" s="2"/>
      <c r="BAT122" s="2"/>
      <c r="BAU122" s="2"/>
      <c r="BAV122" s="2"/>
      <c r="BAW122" s="2"/>
      <c r="BAX122" s="2"/>
      <c r="BAY122" s="2"/>
      <c r="BAZ122" s="2"/>
      <c r="BBA122" s="2"/>
      <c r="BBB122" s="2"/>
      <c r="BBC122" s="2"/>
      <c r="BBD122" s="2"/>
      <c r="BBE122" s="2"/>
      <c r="BBF122" s="2"/>
      <c r="BBG122" s="2"/>
      <c r="BBH122" s="2"/>
      <c r="BBI122" s="2"/>
      <c r="BBJ122" s="2"/>
      <c r="BBK122" s="2"/>
      <c r="BBL122" s="2"/>
      <c r="BBM122" s="2"/>
      <c r="BBN122" s="2"/>
      <c r="BBO122" s="2"/>
      <c r="BBP122" s="2"/>
      <c r="BBQ122" s="2"/>
      <c r="BBR122" s="2"/>
      <c r="BBS122" s="2"/>
      <c r="BBT122" s="2"/>
      <c r="BBU122" s="2"/>
      <c r="BBV122" s="2"/>
      <c r="BBW122" s="2"/>
      <c r="BBX122" s="2"/>
      <c r="BBY122" s="2"/>
      <c r="BBZ122" s="2"/>
      <c r="BCA122" s="2"/>
      <c r="BCB122" s="2"/>
      <c r="BCC122" s="2"/>
      <c r="BCD122" s="2"/>
      <c r="BCE122" s="2"/>
      <c r="BCF122" s="2"/>
      <c r="BCG122" s="2"/>
      <c r="BCH122" s="2"/>
      <c r="BCI122" s="2"/>
      <c r="BCJ122" s="2"/>
      <c r="BCK122" s="2"/>
      <c r="BCL122" s="2"/>
      <c r="BCM122" s="2"/>
      <c r="BCN122" s="2"/>
      <c r="BCO122" s="2"/>
      <c r="BCP122" s="2"/>
      <c r="BCQ122" s="2"/>
      <c r="BCR122" s="2"/>
      <c r="BCS122" s="2"/>
      <c r="BCT122" s="2"/>
      <c r="BCU122" s="2"/>
      <c r="BCV122" s="2"/>
      <c r="BCW122" s="2"/>
      <c r="BCX122" s="2"/>
      <c r="BCY122" s="2"/>
      <c r="BCZ122" s="2"/>
      <c r="BDA122" s="2"/>
      <c r="BDB122" s="2"/>
      <c r="BDC122" s="2"/>
      <c r="BDD122" s="2"/>
      <c r="BDE122" s="2"/>
      <c r="BDF122" s="2"/>
      <c r="BDG122" s="2"/>
      <c r="BDH122" s="2"/>
      <c r="BDI122" s="2"/>
      <c r="BDJ122" s="2"/>
      <c r="BDK122" s="2"/>
      <c r="BDL122" s="2"/>
      <c r="BDM122" s="2"/>
      <c r="BDN122" s="2"/>
      <c r="BDO122" s="2"/>
      <c r="BDP122" s="2"/>
      <c r="BDQ122" s="2"/>
      <c r="BDR122" s="2"/>
      <c r="BDS122" s="2"/>
      <c r="BDT122" s="2"/>
      <c r="BDU122" s="2"/>
      <c r="BDV122" s="2"/>
      <c r="BDW122" s="2"/>
      <c r="BDX122" s="2"/>
      <c r="BDY122" s="2"/>
      <c r="BDZ122" s="2"/>
      <c r="BEA122" s="2"/>
      <c r="BEB122" s="2"/>
      <c r="BEC122" s="2"/>
      <c r="BED122" s="2"/>
      <c r="BEE122" s="2"/>
      <c r="BEF122" s="2"/>
      <c r="BEG122" s="2"/>
      <c r="BEH122" s="2"/>
      <c r="BEI122" s="2"/>
      <c r="BEJ122" s="2"/>
      <c r="BEK122" s="2"/>
      <c r="BEL122" s="2"/>
      <c r="BEM122" s="2"/>
      <c r="BEN122" s="2"/>
      <c r="BEO122" s="2"/>
      <c r="BEP122" s="2"/>
      <c r="BEQ122" s="2"/>
      <c r="BER122" s="2"/>
      <c r="BES122" s="2"/>
      <c r="BET122" s="2"/>
      <c r="BEU122" s="2"/>
      <c r="BEV122" s="2"/>
      <c r="BEW122" s="2"/>
      <c r="BEX122" s="2"/>
      <c r="BEY122" s="2"/>
      <c r="BEZ122" s="2"/>
      <c r="BFA122" s="2"/>
      <c r="BFB122" s="2"/>
      <c r="BFC122" s="2"/>
      <c r="BFD122" s="2"/>
      <c r="BFE122" s="2"/>
      <c r="BFF122" s="2"/>
      <c r="BFG122" s="2"/>
      <c r="BFH122" s="2"/>
      <c r="BFI122" s="2"/>
      <c r="BFJ122" s="2"/>
      <c r="BFK122" s="2"/>
      <c r="BFL122" s="2"/>
      <c r="BFM122" s="2"/>
      <c r="BFN122" s="2"/>
      <c r="BFO122" s="2"/>
      <c r="BFP122" s="2"/>
      <c r="BFQ122" s="2"/>
      <c r="BFR122" s="2"/>
      <c r="BFS122" s="2"/>
      <c r="BFT122" s="2"/>
      <c r="BFU122" s="2"/>
      <c r="BFV122" s="2"/>
      <c r="BFW122" s="2"/>
      <c r="BFX122" s="2"/>
      <c r="BFY122" s="2"/>
      <c r="BFZ122" s="2"/>
      <c r="BGA122" s="2"/>
      <c r="BGB122" s="2"/>
      <c r="BGC122" s="2"/>
      <c r="BGD122" s="2"/>
      <c r="BGE122" s="2"/>
      <c r="BGF122" s="2"/>
      <c r="BGG122" s="2"/>
      <c r="BGH122" s="2"/>
      <c r="BGI122" s="2"/>
      <c r="BGJ122" s="2"/>
      <c r="BGK122" s="2"/>
      <c r="BGL122" s="2"/>
      <c r="BGM122" s="2"/>
      <c r="BGN122" s="2"/>
      <c r="BGO122" s="2"/>
      <c r="BGP122" s="2"/>
      <c r="BGQ122" s="2"/>
      <c r="BGR122" s="2"/>
      <c r="BGS122" s="2"/>
      <c r="BGT122" s="2"/>
      <c r="BGU122" s="2"/>
      <c r="BGV122" s="2"/>
      <c r="BGW122" s="2"/>
      <c r="BGX122" s="2"/>
      <c r="BGY122" s="2"/>
      <c r="BGZ122" s="2"/>
      <c r="BHA122" s="2"/>
      <c r="BHB122" s="2"/>
      <c r="BHC122" s="2"/>
      <c r="BHD122" s="2"/>
      <c r="BHE122" s="2"/>
      <c r="BHF122" s="2"/>
      <c r="BHG122" s="2"/>
      <c r="BHH122" s="2"/>
      <c r="BHI122" s="2"/>
      <c r="BHJ122" s="2"/>
      <c r="BHK122" s="2"/>
      <c r="BHL122" s="2"/>
      <c r="BHM122" s="2"/>
      <c r="BHN122" s="2"/>
      <c r="BHO122" s="2"/>
      <c r="BHP122" s="2"/>
      <c r="BHQ122" s="2"/>
      <c r="BHR122" s="2"/>
      <c r="BHS122" s="2"/>
      <c r="BHT122" s="2"/>
      <c r="BHU122" s="2"/>
      <c r="BHV122" s="2"/>
      <c r="BHW122" s="2"/>
      <c r="BHX122" s="2"/>
      <c r="BHY122" s="2"/>
      <c r="BHZ122" s="2"/>
      <c r="BIA122" s="2"/>
      <c r="BIB122" s="2"/>
      <c r="BIC122" s="2"/>
      <c r="BID122" s="2"/>
      <c r="BIE122" s="2"/>
      <c r="BIF122" s="2"/>
      <c r="BIG122" s="2"/>
      <c r="BIH122" s="2"/>
      <c r="BII122" s="2"/>
      <c r="BIJ122" s="2"/>
      <c r="BIK122" s="2"/>
      <c r="BIL122" s="2"/>
      <c r="BIM122" s="2"/>
      <c r="BIN122" s="2"/>
      <c r="BIO122" s="2"/>
      <c r="BIP122" s="2"/>
      <c r="BIQ122" s="2"/>
      <c r="BIR122" s="2"/>
      <c r="BIS122" s="2"/>
      <c r="BIT122" s="2"/>
      <c r="BIU122" s="2"/>
      <c r="BIV122" s="2"/>
      <c r="BIW122" s="2"/>
      <c r="BIX122" s="2"/>
      <c r="BIY122" s="2"/>
      <c r="BIZ122" s="2"/>
      <c r="BJA122" s="2"/>
      <c r="BJB122" s="2"/>
      <c r="BJC122" s="2"/>
      <c r="BJD122" s="2"/>
      <c r="BJE122" s="2"/>
      <c r="BJF122" s="2"/>
      <c r="BJG122" s="2"/>
      <c r="BJH122" s="2"/>
      <c r="BJI122" s="2"/>
      <c r="BJJ122" s="2"/>
      <c r="BJK122" s="2"/>
      <c r="BJL122" s="2"/>
      <c r="BJM122" s="2"/>
      <c r="BJN122" s="2"/>
      <c r="BJO122" s="2"/>
      <c r="BJP122" s="2"/>
      <c r="BJQ122" s="2"/>
      <c r="BJR122" s="2"/>
      <c r="BJS122" s="2"/>
      <c r="BJT122" s="2"/>
      <c r="BJU122" s="2"/>
      <c r="BJV122" s="2"/>
      <c r="BJW122" s="2"/>
      <c r="BJX122" s="2"/>
      <c r="BJY122" s="2"/>
      <c r="BJZ122" s="2"/>
      <c r="BKA122" s="2"/>
      <c r="BKB122" s="2"/>
      <c r="BKC122" s="2"/>
      <c r="BKD122" s="2"/>
      <c r="BKE122" s="2"/>
      <c r="BKF122" s="2"/>
      <c r="BKG122" s="2"/>
      <c r="BKH122" s="2"/>
      <c r="BKI122" s="2"/>
      <c r="BKJ122" s="2"/>
      <c r="BKK122" s="2"/>
      <c r="BKL122" s="2"/>
      <c r="BKM122" s="2"/>
      <c r="BKN122" s="2"/>
      <c r="BKO122" s="2"/>
      <c r="BKP122" s="2"/>
      <c r="BKQ122" s="2"/>
      <c r="BKR122" s="2"/>
      <c r="BKS122" s="2"/>
      <c r="BKT122" s="2"/>
      <c r="BKU122" s="2"/>
      <c r="BKV122" s="2"/>
      <c r="BKW122" s="2"/>
      <c r="BKX122" s="2"/>
      <c r="BKY122" s="2"/>
      <c r="BKZ122" s="2"/>
      <c r="BLA122" s="2"/>
      <c r="BLB122" s="2"/>
      <c r="BLC122" s="2"/>
      <c r="BLD122" s="2"/>
      <c r="BLE122" s="2"/>
      <c r="BLF122" s="2"/>
      <c r="BLG122" s="2"/>
      <c r="BLH122" s="2"/>
      <c r="BLI122" s="2"/>
      <c r="BLJ122" s="2"/>
      <c r="BLK122" s="2"/>
      <c r="BLL122" s="2"/>
      <c r="BLM122" s="2"/>
      <c r="BLN122" s="2"/>
      <c r="BLO122" s="2"/>
      <c r="BLP122" s="2"/>
      <c r="BLQ122" s="2"/>
      <c r="BLR122" s="2"/>
      <c r="BLS122" s="2"/>
      <c r="BLT122" s="2"/>
      <c r="BLU122" s="2"/>
      <c r="BLV122" s="2"/>
      <c r="BLW122" s="2"/>
      <c r="BLX122" s="2"/>
      <c r="BLY122" s="2"/>
      <c r="BLZ122" s="2"/>
      <c r="BMA122" s="2"/>
      <c r="BMB122" s="2"/>
      <c r="BMC122" s="2"/>
      <c r="BMD122" s="2"/>
      <c r="BME122" s="2"/>
      <c r="BMF122" s="2"/>
      <c r="BMG122" s="2"/>
      <c r="BMH122" s="2"/>
      <c r="BMI122" s="2"/>
      <c r="BMJ122" s="2"/>
      <c r="BMK122" s="2"/>
      <c r="BML122" s="2"/>
      <c r="BMM122" s="2"/>
      <c r="BMN122" s="2"/>
      <c r="BMO122" s="2"/>
      <c r="BMP122" s="2"/>
      <c r="BMQ122" s="2"/>
      <c r="BMR122" s="2"/>
      <c r="BMS122" s="2"/>
      <c r="BMT122" s="2"/>
      <c r="BMU122" s="2"/>
      <c r="BMV122" s="2"/>
      <c r="BMW122" s="2"/>
      <c r="BMX122" s="2"/>
      <c r="BMY122" s="2"/>
      <c r="BMZ122" s="2"/>
      <c r="BNA122" s="2"/>
      <c r="BNB122" s="2"/>
      <c r="BNC122" s="2"/>
      <c r="BND122" s="2"/>
      <c r="BNE122" s="2"/>
      <c r="BNF122" s="2"/>
      <c r="BNG122" s="2"/>
      <c r="BNH122" s="2"/>
      <c r="BNI122" s="2"/>
      <c r="BNJ122" s="2"/>
      <c r="BNK122" s="2"/>
      <c r="BNL122" s="2"/>
      <c r="BNM122" s="2"/>
      <c r="BNN122" s="2"/>
      <c r="BNO122" s="2"/>
      <c r="BNP122" s="2"/>
      <c r="BNQ122" s="2"/>
      <c r="BNR122" s="2"/>
      <c r="BNS122" s="2"/>
      <c r="BNT122" s="2"/>
      <c r="BNU122" s="2"/>
      <c r="BNV122" s="2"/>
      <c r="BNW122" s="2"/>
      <c r="BNX122" s="2"/>
      <c r="BNY122" s="2"/>
      <c r="BNZ122" s="2"/>
      <c r="BOA122" s="2"/>
      <c r="BOB122" s="2"/>
      <c r="BOC122" s="2"/>
      <c r="BOD122" s="2"/>
      <c r="BOE122" s="2"/>
      <c r="BOF122" s="2"/>
      <c r="BOG122" s="2"/>
      <c r="BOH122" s="2"/>
      <c r="BOI122" s="2"/>
      <c r="BOJ122" s="2"/>
      <c r="BOK122" s="2"/>
      <c r="BOL122" s="2"/>
      <c r="BOM122" s="2"/>
      <c r="BON122" s="2"/>
      <c r="BOO122" s="2"/>
      <c r="BOP122" s="2"/>
      <c r="BOQ122" s="2"/>
      <c r="BOR122" s="2"/>
      <c r="BOS122" s="2"/>
      <c r="BOT122" s="2"/>
      <c r="BOU122" s="2"/>
      <c r="BOV122" s="2"/>
      <c r="BOW122" s="2"/>
      <c r="BOX122" s="2"/>
      <c r="BOY122" s="2"/>
      <c r="BOZ122" s="2"/>
      <c r="BPA122" s="2"/>
      <c r="BPB122" s="2"/>
      <c r="BPC122" s="2"/>
      <c r="BPD122" s="2"/>
      <c r="BPE122" s="2"/>
      <c r="BPF122" s="2"/>
      <c r="BPG122" s="2"/>
      <c r="BPH122" s="2"/>
      <c r="BPI122" s="2"/>
      <c r="BPJ122" s="2"/>
      <c r="BPK122" s="2"/>
      <c r="BPL122" s="2"/>
      <c r="BPM122" s="2"/>
      <c r="BPN122" s="2"/>
      <c r="BPO122" s="2"/>
      <c r="BPP122" s="2"/>
      <c r="BPQ122" s="2"/>
      <c r="BPR122" s="2"/>
      <c r="BPS122" s="2"/>
      <c r="BPT122" s="2"/>
      <c r="BPU122" s="2"/>
      <c r="BPV122" s="2"/>
      <c r="BPW122" s="2"/>
      <c r="BPX122" s="2"/>
      <c r="BPY122" s="2"/>
      <c r="BPZ122" s="2"/>
      <c r="BQA122" s="2"/>
      <c r="BQB122" s="2"/>
      <c r="BQC122" s="2"/>
      <c r="BQD122" s="2"/>
      <c r="BQE122" s="2"/>
      <c r="BQF122" s="2"/>
      <c r="BQG122" s="2"/>
      <c r="BQH122" s="2"/>
      <c r="BQI122" s="2"/>
      <c r="BQJ122" s="2"/>
      <c r="BQK122" s="2"/>
      <c r="BQL122" s="2"/>
      <c r="BQM122" s="2"/>
      <c r="BQN122" s="2"/>
      <c r="BQO122" s="2"/>
      <c r="BQP122" s="2"/>
      <c r="BQQ122" s="2"/>
      <c r="BQR122" s="2"/>
      <c r="BQS122" s="2"/>
      <c r="BQT122" s="2"/>
      <c r="BQU122" s="2"/>
      <c r="BQV122" s="2"/>
      <c r="BQW122" s="2"/>
      <c r="BQX122" s="2"/>
      <c r="BQY122" s="2"/>
      <c r="BQZ122" s="2"/>
      <c r="BRA122" s="2"/>
      <c r="BRB122" s="2"/>
      <c r="BRC122" s="2"/>
      <c r="BRD122" s="2"/>
      <c r="BRE122" s="2"/>
      <c r="BRF122" s="2"/>
      <c r="BRG122" s="2"/>
      <c r="BRH122" s="2"/>
      <c r="BRI122" s="2"/>
      <c r="BRJ122" s="2"/>
      <c r="BRK122" s="2"/>
      <c r="BRL122" s="2"/>
      <c r="BRM122" s="2"/>
      <c r="BRN122" s="2"/>
      <c r="BRO122" s="2"/>
      <c r="BRP122" s="2"/>
      <c r="BRQ122" s="2"/>
      <c r="BRR122" s="2"/>
      <c r="BRS122" s="2"/>
      <c r="BRT122" s="2"/>
      <c r="BRU122" s="2"/>
      <c r="BRV122" s="2"/>
      <c r="BRW122" s="2"/>
      <c r="BRX122" s="2"/>
      <c r="BRY122" s="2"/>
      <c r="BRZ122" s="2"/>
      <c r="BSA122" s="2"/>
      <c r="BSB122" s="2"/>
      <c r="BSC122" s="2"/>
      <c r="BSD122" s="2"/>
      <c r="BSE122" s="2"/>
      <c r="BSF122" s="2"/>
      <c r="BSG122" s="2"/>
      <c r="BSH122" s="2"/>
      <c r="BSI122" s="2"/>
      <c r="BSJ122" s="2"/>
      <c r="BSK122" s="2"/>
      <c r="BSL122" s="2"/>
      <c r="BSM122" s="2"/>
      <c r="BSN122" s="2"/>
      <c r="BSO122" s="2"/>
      <c r="BSP122" s="2"/>
      <c r="BSQ122" s="2"/>
      <c r="BSR122" s="2"/>
      <c r="BSS122" s="2"/>
      <c r="BST122" s="2"/>
      <c r="BSU122" s="2"/>
      <c r="BSV122" s="2"/>
      <c r="BSW122" s="2"/>
      <c r="BSX122" s="2"/>
      <c r="BSY122" s="2"/>
      <c r="BSZ122" s="2"/>
      <c r="BTA122" s="2"/>
      <c r="BTB122" s="2"/>
      <c r="BTC122" s="2"/>
      <c r="BTD122" s="2"/>
      <c r="BTE122" s="2"/>
      <c r="BTF122" s="2"/>
      <c r="BTG122" s="2"/>
      <c r="BTH122" s="2"/>
      <c r="BTI122" s="2"/>
      <c r="BTJ122" s="2"/>
      <c r="BTK122" s="2"/>
      <c r="BTL122" s="2"/>
      <c r="BTM122" s="2"/>
      <c r="BTN122" s="2"/>
      <c r="BTO122" s="2"/>
      <c r="BTP122" s="2"/>
      <c r="BTQ122" s="2"/>
      <c r="BTR122" s="2"/>
      <c r="BTS122" s="2"/>
      <c r="BTT122" s="2"/>
      <c r="BTU122" s="2"/>
      <c r="BTV122" s="2"/>
      <c r="BTW122" s="2"/>
      <c r="BTX122" s="2"/>
      <c r="BTY122" s="2"/>
      <c r="BTZ122" s="2"/>
      <c r="BUA122" s="2"/>
      <c r="BUB122" s="2"/>
      <c r="BUC122" s="2"/>
      <c r="BUD122" s="2"/>
      <c r="BUE122" s="2"/>
      <c r="BUF122" s="2"/>
      <c r="BUG122" s="2"/>
      <c r="BUH122" s="2"/>
      <c r="BUI122" s="2"/>
      <c r="BUJ122" s="2"/>
      <c r="BUK122" s="2"/>
      <c r="BUL122" s="2"/>
      <c r="BUM122" s="2"/>
      <c r="BUN122" s="2"/>
      <c r="BUO122" s="2"/>
      <c r="BUP122" s="2"/>
      <c r="BUQ122" s="2"/>
      <c r="BUR122" s="2"/>
      <c r="BUS122" s="2"/>
      <c r="BUT122" s="2"/>
      <c r="BUU122" s="2"/>
      <c r="BUV122" s="2"/>
      <c r="BUW122" s="2"/>
      <c r="BUX122" s="2"/>
      <c r="BUY122" s="2"/>
      <c r="BUZ122" s="2"/>
      <c r="BVA122" s="2"/>
      <c r="BVB122" s="2"/>
      <c r="BVC122" s="2"/>
      <c r="BVD122" s="2"/>
      <c r="BVE122" s="2"/>
      <c r="BVF122" s="2"/>
      <c r="BVG122" s="2"/>
      <c r="BVH122" s="2"/>
      <c r="BVI122" s="2"/>
      <c r="BVJ122" s="2"/>
      <c r="BVK122" s="2"/>
      <c r="BVL122" s="2"/>
      <c r="BVM122" s="2"/>
      <c r="BVN122" s="2"/>
      <c r="BVO122" s="2"/>
      <c r="BVP122" s="2"/>
      <c r="BVQ122" s="2"/>
      <c r="BVR122" s="2"/>
      <c r="BVS122" s="2"/>
      <c r="BVT122" s="2"/>
      <c r="BVU122" s="2"/>
      <c r="BVV122" s="2"/>
      <c r="BVW122" s="2"/>
      <c r="BVX122" s="2"/>
      <c r="BVY122" s="2"/>
      <c r="BVZ122" s="2"/>
      <c r="BWA122" s="2"/>
      <c r="BWB122" s="2"/>
      <c r="BWC122" s="2"/>
      <c r="BWD122" s="2"/>
      <c r="BWE122" s="2"/>
      <c r="BWF122" s="2"/>
      <c r="BWG122" s="2"/>
      <c r="BWH122" s="2"/>
      <c r="BWI122" s="2"/>
      <c r="BWJ122" s="2"/>
      <c r="BWK122" s="2"/>
      <c r="BWL122" s="2"/>
      <c r="BWM122" s="2"/>
      <c r="BWN122" s="2"/>
      <c r="BWO122" s="2"/>
      <c r="BWP122" s="2"/>
      <c r="BWQ122" s="2"/>
      <c r="BWR122" s="2"/>
      <c r="BWS122" s="2"/>
      <c r="BWT122" s="2"/>
      <c r="BWU122" s="2"/>
      <c r="BWV122" s="2"/>
      <c r="BWW122" s="2"/>
      <c r="BWX122" s="2"/>
      <c r="BWY122" s="2"/>
      <c r="BWZ122" s="2"/>
      <c r="BXA122" s="2"/>
      <c r="BXB122" s="2"/>
      <c r="BXC122" s="2"/>
      <c r="BXD122" s="2"/>
      <c r="BXE122" s="2"/>
      <c r="BXF122" s="2"/>
      <c r="BXG122" s="2"/>
      <c r="BXH122" s="2"/>
      <c r="BXI122" s="2"/>
      <c r="BXJ122" s="2"/>
      <c r="BXK122" s="2"/>
      <c r="BXL122" s="2"/>
      <c r="BXM122" s="2"/>
      <c r="BXN122" s="2"/>
      <c r="BXO122" s="2"/>
      <c r="BXP122" s="2"/>
      <c r="BXQ122" s="2"/>
      <c r="BXR122" s="2"/>
      <c r="BXS122" s="2"/>
      <c r="BXT122" s="2"/>
      <c r="BXU122" s="2"/>
      <c r="BXV122" s="2"/>
      <c r="BXW122" s="2"/>
      <c r="BXX122" s="2"/>
      <c r="BXY122" s="2"/>
      <c r="BXZ122" s="2"/>
      <c r="BYA122" s="2"/>
      <c r="BYB122" s="2"/>
      <c r="BYC122" s="2"/>
      <c r="BYD122" s="2"/>
      <c r="BYE122" s="2"/>
      <c r="BYF122" s="2"/>
      <c r="BYG122" s="2"/>
      <c r="BYH122" s="2"/>
      <c r="BYI122" s="2"/>
      <c r="BYJ122" s="2"/>
      <c r="BYK122" s="2"/>
      <c r="BYL122" s="2"/>
      <c r="BYM122" s="2"/>
      <c r="BYN122" s="2"/>
      <c r="BYO122" s="2"/>
      <c r="BYP122" s="2"/>
      <c r="BYQ122" s="2"/>
      <c r="BYR122" s="2"/>
      <c r="BYS122" s="2"/>
      <c r="BYT122" s="2"/>
      <c r="BYU122" s="2"/>
      <c r="BYV122" s="2"/>
      <c r="BYW122" s="2"/>
      <c r="BYX122" s="2"/>
      <c r="BYY122" s="2"/>
      <c r="BYZ122" s="2"/>
      <c r="BZA122" s="2"/>
      <c r="BZB122" s="2"/>
      <c r="BZC122" s="2"/>
      <c r="BZD122" s="2"/>
      <c r="BZE122" s="2"/>
      <c r="BZF122" s="2"/>
      <c r="BZG122" s="2"/>
      <c r="BZH122" s="2"/>
      <c r="BZI122" s="2"/>
      <c r="BZJ122" s="2"/>
      <c r="BZK122" s="2"/>
      <c r="BZL122" s="2"/>
      <c r="BZM122" s="2"/>
      <c r="BZN122" s="2"/>
      <c r="BZO122" s="2"/>
      <c r="BZP122" s="2"/>
      <c r="BZQ122" s="2"/>
      <c r="BZR122" s="2"/>
      <c r="BZS122" s="2"/>
      <c r="BZT122" s="2"/>
      <c r="BZU122" s="2"/>
      <c r="BZV122" s="2"/>
      <c r="BZW122" s="2"/>
      <c r="BZX122" s="2"/>
      <c r="BZY122" s="2"/>
      <c r="BZZ122" s="2"/>
      <c r="CAA122" s="2"/>
      <c r="CAB122" s="2"/>
      <c r="CAC122" s="2"/>
      <c r="CAD122" s="2"/>
      <c r="CAE122" s="2"/>
      <c r="CAF122" s="2"/>
      <c r="CAG122" s="2"/>
      <c r="CAH122" s="2"/>
      <c r="CAI122" s="2"/>
      <c r="CAJ122" s="2"/>
      <c r="CAK122" s="2"/>
      <c r="CAL122" s="2"/>
      <c r="CAM122" s="2"/>
      <c r="CAN122" s="2"/>
      <c r="CAO122" s="2"/>
      <c r="CAP122" s="2"/>
      <c r="CAQ122" s="2"/>
      <c r="CAR122" s="2"/>
      <c r="CAS122" s="2"/>
      <c r="CAT122" s="2"/>
      <c r="CAU122" s="2"/>
      <c r="CAV122" s="2"/>
      <c r="CAW122" s="2"/>
      <c r="CAX122" s="2"/>
      <c r="CAY122" s="2"/>
      <c r="CAZ122" s="2"/>
      <c r="CBA122" s="2"/>
      <c r="CBB122" s="2"/>
      <c r="CBC122" s="2"/>
      <c r="CBD122" s="2"/>
      <c r="CBE122" s="2"/>
      <c r="CBF122" s="2"/>
      <c r="CBG122" s="2"/>
      <c r="CBH122" s="2"/>
      <c r="CBI122" s="2"/>
      <c r="CBJ122" s="2"/>
      <c r="CBK122" s="2"/>
      <c r="CBL122" s="2"/>
      <c r="CBM122" s="2"/>
      <c r="CBN122" s="2"/>
      <c r="CBO122" s="2"/>
      <c r="CBP122" s="2"/>
      <c r="CBQ122" s="2"/>
      <c r="CBR122" s="2"/>
      <c r="CBS122" s="2"/>
      <c r="CBT122" s="2"/>
      <c r="CBU122" s="2"/>
      <c r="CBV122" s="2"/>
      <c r="CBW122" s="2"/>
      <c r="CBX122" s="2"/>
      <c r="CBY122" s="2"/>
      <c r="CBZ122" s="2"/>
      <c r="CCA122" s="2"/>
      <c r="CCB122" s="2"/>
      <c r="CCC122" s="2"/>
      <c r="CCD122" s="2"/>
      <c r="CCE122" s="2"/>
      <c r="CCF122" s="2"/>
      <c r="CCG122" s="2"/>
      <c r="CCH122" s="2"/>
      <c r="CCI122" s="2"/>
      <c r="CCJ122" s="2"/>
      <c r="CCK122" s="2"/>
      <c r="CCL122" s="2"/>
      <c r="CCM122" s="2"/>
      <c r="CCN122" s="2"/>
      <c r="CCO122" s="2"/>
      <c r="CCP122" s="2"/>
      <c r="CCQ122" s="2"/>
      <c r="CCR122" s="2"/>
      <c r="CCS122" s="2"/>
      <c r="CCT122" s="2"/>
      <c r="CCU122" s="2"/>
      <c r="CCV122" s="2"/>
      <c r="CCW122" s="2"/>
      <c r="CCX122" s="2"/>
      <c r="CCY122" s="2"/>
      <c r="CCZ122" s="2"/>
      <c r="CDA122" s="2"/>
      <c r="CDB122" s="2"/>
      <c r="CDC122" s="2"/>
      <c r="CDD122" s="2"/>
      <c r="CDE122" s="2"/>
      <c r="CDF122" s="2"/>
      <c r="CDG122" s="2"/>
      <c r="CDH122" s="2"/>
      <c r="CDI122" s="2"/>
      <c r="CDJ122" s="2"/>
      <c r="CDK122" s="2"/>
      <c r="CDL122" s="2"/>
      <c r="CDM122" s="2"/>
      <c r="CDN122" s="2"/>
      <c r="CDO122" s="2"/>
      <c r="CDP122" s="2"/>
      <c r="CDQ122" s="2"/>
      <c r="CDR122" s="2"/>
      <c r="CDS122" s="2"/>
      <c r="CDT122" s="2"/>
      <c r="CDU122" s="2"/>
      <c r="CDV122" s="2"/>
      <c r="CDW122" s="2"/>
      <c r="CDX122" s="2"/>
      <c r="CDY122" s="2"/>
      <c r="CDZ122" s="2"/>
      <c r="CEA122" s="2"/>
      <c r="CEB122" s="2"/>
      <c r="CEC122" s="2"/>
      <c r="CED122" s="2"/>
      <c r="CEE122" s="2"/>
      <c r="CEF122" s="2"/>
      <c r="CEG122" s="2"/>
      <c r="CEH122" s="2"/>
      <c r="CEI122" s="2"/>
      <c r="CEJ122" s="2"/>
      <c r="CEK122" s="2"/>
      <c r="CEL122" s="2"/>
      <c r="CEM122" s="2"/>
      <c r="CEN122" s="2"/>
      <c r="CEO122" s="2"/>
      <c r="CEP122" s="2"/>
      <c r="CEQ122" s="2"/>
      <c r="CER122" s="2"/>
      <c r="CES122" s="2"/>
      <c r="CET122" s="2"/>
      <c r="CEU122" s="2"/>
      <c r="CEV122" s="2"/>
      <c r="CEW122" s="2"/>
      <c r="CEX122" s="2"/>
      <c r="CEY122" s="2"/>
      <c r="CEZ122" s="2"/>
      <c r="CFA122" s="2"/>
      <c r="CFB122" s="2"/>
      <c r="CFC122" s="2"/>
      <c r="CFD122" s="2"/>
      <c r="CFE122" s="2"/>
      <c r="CFF122" s="2"/>
      <c r="CFG122" s="2"/>
      <c r="CFH122" s="2"/>
      <c r="CFI122" s="2"/>
      <c r="CFJ122" s="2"/>
      <c r="CFK122" s="2"/>
      <c r="CFL122" s="2"/>
      <c r="CFM122" s="2"/>
      <c r="CFN122" s="2"/>
      <c r="CFO122" s="2"/>
      <c r="CFP122" s="2"/>
      <c r="CFQ122" s="2"/>
      <c r="CFR122" s="2"/>
      <c r="CFS122" s="2"/>
      <c r="CFT122" s="2"/>
      <c r="CFU122" s="2"/>
      <c r="CFV122" s="2"/>
      <c r="CFW122" s="2"/>
      <c r="CFX122" s="2"/>
      <c r="CFY122" s="2"/>
      <c r="CFZ122" s="2"/>
      <c r="CGA122" s="2"/>
      <c r="CGB122" s="2"/>
      <c r="CGC122" s="2"/>
      <c r="CGD122" s="2"/>
      <c r="CGE122" s="2"/>
      <c r="CGF122" s="2"/>
      <c r="CGG122" s="2"/>
      <c r="CGH122" s="2"/>
      <c r="CGI122" s="2"/>
      <c r="CGJ122" s="2"/>
      <c r="CGK122" s="2"/>
      <c r="CGL122" s="2"/>
      <c r="CGM122" s="2"/>
      <c r="CGN122" s="2"/>
      <c r="CGO122" s="2"/>
      <c r="CGP122" s="2"/>
      <c r="CGQ122" s="2"/>
      <c r="CGR122" s="2"/>
      <c r="CGS122" s="2"/>
      <c r="CGT122" s="2"/>
      <c r="CGU122" s="2"/>
      <c r="CGV122" s="2"/>
      <c r="CGW122" s="2"/>
      <c r="CGX122" s="2"/>
      <c r="CGY122" s="2"/>
      <c r="CGZ122" s="2"/>
      <c r="CHA122" s="2"/>
      <c r="CHB122" s="2"/>
      <c r="CHC122" s="2"/>
      <c r="CHD122" s="2"/>
      <c r="CHE122" s="2"/>
      <c r="CHF122" s="2"/>
      <c r="CHG122" s="2"/>
      <c r="CHH122" s="2"/>
      <c r="CHI122" s="2"/>
      <c r="CHJ122" s="2"/>
      <c r="CHK122" s="2"/>
      <c r="CHL122" s="2"/>
      <c r="CHM122" s="2"/>
      <c r="CHN122" s="2"/>
      <c r="CHO122" s="2"/>
      <c r="CHP122" s="2"/>
      <c r="CHQ122" s="2"/>
      <c r="CHR122" s="2"/>
      <c r="CHS122" s="2"/>
      <c r="CHT122" s="2"/>
      <c r="CHU122" s="2"/>
      <c r="CHV122" s="2"/>
      <c r="CHW122" s="2"/>
      <c r="CHX122" s="2"/>
      <c r="CHY122" s="2"/>
      <c r="CHZ122" s="2"/>
      <c r="CIA122" s="2"/>
      <c r="CIB122" s="2"/>
      <c r="CIC122" s="2"/>
      <c r="CID122" s="2"/>
      <c r="CIE122" s="2"/>
      <c r="CIF122" s="2"/>
      <c r="CIG122" s="2"/>
      <c r="CIH122" s="2"/>
      <c r="CII122" s="2"/>
      <c r="CIJ122" s="2"/>
      <c r="CIK122" s="2"/>
      <c r="CIL122" s="2"/>
      <c r="CIM122" s="2"/>
      <c r="CIN122" s="2"/>
      <c r="CIO122" s="2"/>
      <c r="CIP122" s="2"/>
      <c r="CIQ122" s="2"/>
      <c r="CIR122" s="2"/>
      <c r="CIS122" s="2"/>
      <c r="CIT122" s="2"/>
      <c r="CIU122" s="2"/>
      <c r="CIV122" s="2"/>
      <c r="CIW122" s="2"/>
      <c r="CIX122" s="2"/>
      <c r="CIY122" s="2"/>
      <c r="CIZ122" s="2"/>
      <c r="CJA122" s="2"/>
      <c r="CJB122" s="2"/>
      <c r="CJC122" s="2"/>
      <c r="CJD122" s="2"/>
      <c r="CJE122" s="2"/>
      <c r="CJF122" s="2"/>
      <c r="CJG122" s="2"/>
      <c r="CJH122" s="2"/>
      <c r="CJI122" s="2"/>
      <c r="CJJ122" s="2"/>
      <c r="CJK122" s="2"/>
      <c r="CJL122" s="2"/>
      <c r="CJM122" s="2"/>
      <c r="CJN122" s="2"/>
      <c r="CJO122" s="2"/>
      <c r="CJP122" s="2"/>
      <c r="CJQ122" s="2"/>
      <c r="CJR122" s="2"/>
      <c r="CJS122" s="2"/>
      <c r="CJT122" s="2"/>
      <c r="CJU122" s="2"/>
      <c r="CJV122" s="2"/>
      <c r="CJW122" s="2"/>
      <c r="CJX122" s="2"/>
      <c r="CJY122" s="2"/>
      <c r="CJZ122" s="2"/>
      <c r="CKA122" s="2"/>
      <c r="CKB122" s="2"/>
      <c r="CKC122" s="2"/>
      <c r="CKD122" s="2"/>
      <c r="CKE122" s="2"/>
      <c r="CKF122" s="2"/>
      <c r="CKG122" s="2"/>
      <c r="CKH122" s="2"/>
      <c r="CKI122" s="2"/>
      <c r="CKJ122" s="2"/>
      <c r="CKK122" s="2"/>
      <c r="CKL122" s="2"/>
      <c r="CKM122" s="2"/>
      <c r="CKN122" s="2"/>
      <c r="CKO122" s="2"/>
      <c r="CKP122" s="2"/>
      <c r="CKQ122" s="2"/>
      <c r="CKR122" s="2"/>
      <c r="CKS122" s="2"/>
      <c r="CKT122" s="2"/>
      <c r="CKU122" s="2"/>
      <c r="CKV122" s="2"/>
      <c r="CKW122" s="2"/>
      <c r="CKX122" s="2"/>
      <c r="CKY122" s="2"/>
      <c r="CKZ122" s="2"/>
      <c r="CLA122" s="2"/>
      <c r="CLB122" s="2"/>
      <c r="CLC122" s="2"/>
      <c r="CLD122" s="2"/>
      <c r="CLE122" s="2"/>
      <c r="CLF122" s="2"/>
      <c r="CLG122" s="2"/>
      <c r="CLH122" s="2"/>
      <c r="CLI122" s="2"/>
      <c r="CLJ122" s="2"/>
      <c r="CLK122" s="2"/>
      <c r="CLL122" s="2"/>
      <c r="CLM122" s="2"/>
      <c r="CLN122" s="2"/>
      <c r="CLO122" s="2"/>
      <c r="CLP122" s="2"/>
      <c r="CLQ122" s="2"/>
      <c r="CLR122" s="2"/>
      <c r="CLS122" s="2"/>
      <c r="CLT122" s="2"/>
      <c r="CLU122" s="2"/>
      <c r="CLV122" s="2"/>
      <c r="CLW122" s="2"/>
      <c r="CLX122" s="2"/>
      <c r="CLY122" s="2"/>
      <c r="CLZ122" s="2"/>
      <c r="CMA122" s="2"/>
      <c r="CMB122" s="2"/>
      <c r="CMC122" s="2"/>
      <c r="CMD122" s="2"/>
      <c r="CME122" s="2"/>
      <c r="CMF122" s="2"/>
      <c r="CMG122" s="2"/>
      <c r="CMH122" s="2"/>
      <c r="CMI122" s="2"/>
      <c r="CMJ122" s="2"/>
      <c r="CMK122" s="2"/>
      <c r="CML122" s="2"/>
      <c r="CMM122" s="2"/>
      <c r="CMN122" s="2"/>
      <c r="CMO122" s="2"/>
      <c r="CMP122" s="2"/>
      <c r="CMQ122" s="2"/>
      <c r="CMR122" s="2"/>
      <c r="CMS122" s="2"/>
      <c r="CMT122" s="2"/>
      <c r="CMU122" s="2"/>
      <c r="CMV122" s="2"/>
      <c r="CMW122" s="2"/>
      <c r="CMX122" s="2"/>
      <c r="CMY122" s="2"/>
      <c r="CMZ122" s="2"/>
      <c r="CNA122" s="2"/>
      <c r="CNB122" s="2"/>
      <c r="CNC122" s="2"/>
      <c r="CND122" s="2"/>
      <c r="CNE122" s="2"/>
      <c r="CNF122" s="2"/>
      <c r="CNG122" s="2"/>
      <c r="CNH122" s="2"/>
      <c r="CNI122" s="2"/>
      <c r="CNJ122" s="2"/>
      <c r="CNK122" s="2"/>
      <c r="CNL122" s="2"/>
      <c r="CNM122" s="2"/>
      <c r="CNN122" s="2"/>
      <c r="CNO122" s="2"/>
      <c r="CNP122" s="2"/>
      <c r="CNQ122" s="2"/>
      <c r="CNR122" s="2"/>
      <c r="CNS122" s="2"/>
      <c r="CNT122" s="2"/>
      <c r="CNU122" s="2"/>
      <c r="CNV122" s="2"/>
      <c r="CNW122" s="2"/>
      <c r="CNX122" s="2"/>
      <c r="CNY122" s="2"/>
      <c r="CNZ122" s="2"/>
      <c r="COA122" s="2"/>
      <c r="COB122" s="2"/>
      <c r="COC122" s="2"/>
      <c r="COD122" s="2"/>
      <c r="COE122" s="2"/>
      <c r="COF122" s="2"/>
      <c r="COG122" s="2"/>
      <c r="COH122" s="2"/>
      <c r="COI122" s="2"/>
      <c r="COJ122" s="2"/>
      <c r="COK122" s="2"/>
      <c r="COL122" s="2"/>
      <c r="COM122" s="2"/>
      <c r="CON122" s="2"/>
      <c r="COO122" s="2"/>
      <c r="COP122" s="2"/>
      <c r="COQ122" s="2"/>
      <c r="COR122" s="2"/>
      <c r="COS122" s="2"/>
      <c r="COT122" s="2"/>
      <c r="COU122" s="2"/>
      <c r="COV122" s="2"/>
      <c r="COW122" s="2"/>
      <c r="COX122" s="2"/>
      <c r="COY122" s="2"/>
      <c r="COZ122" s="2"/>
      <c r="CPA122" s="2"/>
      <c r="CPB122" s="2"/>
      <c r="CPC122" s="2"/>
      <c r="CPD122" s="2"/>
      <c r="CPE122" s="2"/>
      <c r="CPF122" s="2"/>
      <c r="CPG122" s="2"/>
      <c r="CPH122" s="2"/>
      <c r="CPI122" s="2"/>
      <c r="CPJ122" s="2"/>
      <c r="CPK122" s="2"/>
      <c r="CPL122" s="2"/>
      <c r="CPM122" s="2"/>
      <c r="CPN122" s="2"/>
      <c r="CPO122" s="2"/>
      <c r="CPP122" s="2"/>
      <c r="CPQ122" s="2"/>
      <c r="CPR122" s="2"/>
      <c r="CPS122" s="2"/>
      <c r="CPT122" s="2"/>
      <c r="CPU122" s="2"/>
      <c r="CPV122" s="2"/>
      <c r="CPW122" s="2"/>
      <c r="CPX122" s="2"/>
      <c r="CPY122" s="2"/>
      <c r="CPZ122" s="2"/>
      <c r="CQA122" s="2"/>
      <c r="CQB122" s="2"/>
      <c r="CQC122" s="2"/>
      <c r="CQD122" s="2"/>
      <c r="CQE122" s="2"/>
      <c r="CQF122" s="2"/>
      <c r="CQG122" s="2"/>
      <c r="CQH122" s="2"/>
      <c r="CQI122" s="2"/>
      <c r="CQJ122" s="2"/>
      <c r="CQK122" s="2"/>
      <c r="CQL122" s="2"/>
      <c r="CQM122" s="2"/>
      <c r="CQN122" s="2"/>
      <c r="CQO122" s="2"/>
      <c r="CQP122" s="2"/>
      <c r="CQQ122" s="2"/>
      <c r="CQR122" s="2"/>
      <c r="CQS122" s="2"/>
      <c r="CQT122" s="2"/>
      <c r="CQU122" s="2"/>
      <c r="CQV122" s="2"/>
      <c r="CQW122" s="2"/>
      <c r="CQX122" s="2"/>
      <c r="CQY122" s="2"/>
      <c r="CQZ122" s="2"/>
      <c r="CRA122" s="2"/>
      <c r="CRB122" s="2"/>
      <c r="CRC122" s="2"/>
      <c r="CRD122" s="2"/>
      <c r="CRE122" s="2"/>
      <c r="CRF122" s="2"/>
      <c r="CRG122" s="2"/>
      <c r="CRH122" s="2"/>
      <c r="CRI122" s="2"/>
      <c r="CRJ122" s="2"/>
      <c r="CRK122" s="2"/>
      <c r="CRL122" s="2"/>
      <c r="CRM122" s="2"/>
      <c r="CRN122" s="2"/>
      <c r="CRO122" s="2"/>
      <c r="CRP122" s="2"/>
      <c r="CRQ122" s="2"/>
      <c r="CRR122" s="2"/>
      <c r="CRS122" s="2"/>
      <c r="CRT122" s="2"/>
      <c r="CRU122" s="2"/>
      <c r="CRV122" s="2"/>
      <c r="CRW122" s="2"/>
      <c r="CRX122" s="2"/>
      <c r="CRY122" s="2"/>
      <c r="CRZ122" s="2"/>
      <c r="CSA122" s="2"/>
      <c r="CSB122" s="2"/>
      <c r="CSC122" s="2"/>
      <c r="CSD122" s="2"/>
      <c r="CSE122" s="2"/>
      <c r="CSF122" s="2"/>
      <c r="CSG122" s="2"/>
      <c r="CSH122" s="2"/>
      <c r="CSI122" s="2"/>
      <c r="CSJ122" s="2"/>
      <c r="CSK122" s="2"/>
      <c r="CSL122" s="2"/>
      <c r="CSM122" s="2"/>
      <c r="CSN122" s="2"/>
      <c r="CSO122" s="2"/>
    </row>
    <row r="123" spans="19:2537" x14ac:dyDescent="0.25"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  <c r="AMQ123" s="2"/>
      <c r="AMR123" s="2"/>
      <c r="AMS123" s="2"/>
      <c r="AMT123" s="2"/>
      <c r="AMU123" s="2"/>
      <c r="AMV123" s="2"/>
      <c r="AMW123" s="2"/>
      <c r="AMX123" s="2"/>
      <c r="AMY123" s="2"/>
      <c r="AMZ123" s="2"/>
      <c r="ANA123" s="2"/>
      <c r="ANB123" s="2"/>
      <c r="ANC123" s="2"/>
      <c r="AND123" s="2"/>
      <c r="ANE123" s="2"/>
      <c r="ANF123" s="2"/>
      <c r="ANG123" s="2"/>
      <c r="ANH123" s="2"/>
      <c r="ANI123" s="2"/>
      <c r="ANJ123" s="2"/>
      <c r="ANK123" s="2"/>
      <c r="ANL123" s="2"/>
      <c r="ANM123" s="2"/>
      <c r="ANN123" s="2"/>
      <c r="ANO123" s="2"/>
      <c r="ANP123" s="2"/>
      <c r="ANQ123" s="2"/>
      <c r="ANR123" s="2"/>
      <c r="ANS123" s="2"/>
      <c r="ANT123" s="2"/>
      <c r="ANU123" s="2"/>
      <c r="ANV123" s="2"/>
      <c r="ANW123" s="2"/>
      <c r="ANX123" s="2"/>
      <c r="ANY123" s="2"/>
      <c r="ANZ123" s="2"/>
      <c r="AOA123" s="2"/>
      <c r="AOB123" s="2"/>
      <c r="AOC123" s="2"/>
      <c r="AOD123" s="2"/>
      <c r="AOE123" s="2"/>
      <c r="AOF123" s="2"/>
      <c r="AOG123" s="2"/>
      <c r="AOH123" s="2"/>
      <c r="AOI123" s="2"/>
      <c r="AOJ123" s="2"/>
      <c r="AOK123" s="2"/>
      <c r="AOL123" s="2"/>
      <c r="AOM123" s="2"/>
      <c r="AON123" s="2"/>
      <c r="AOO123" s="2"/>
      <c r="AOP123" s="2"/>
      <c r="AOQ123" s="2"/>
      <c r="AOR123" s="2"/>
      <c r="AOS123" s="2"/>
      <c r="AOT123" s="2"/>
      <c r="AOU123" s="2"/>
      <c r="AOV123" s="2"/>
      <c r="AOW123" s="2"/>
      <c r="AOX123" s="2"/>
      <c r="AOY123" s="2"/>
      <c r="AOZ123" s="2"/>
      <c r="APA123" s="2"/>
      <c r="APB123" s="2"/>
      <c r="APC123" s="2"/>
      <c r="APD123" s="2"/>
      <c r="APE123" s="2"/>
      <c r="APF123" s="2"/>
      <c r="APG123" s="2"/>
      <c r="APH123" s="2"/>
      <c r="API123" s="2"/>
      <c r="APJ123" s="2"/>
      <c r="APK123" s="2"/>
      <c r="APL123" s="2"/>
      <c r="APM123" s="2"/>
      <c r="APN123" s="2"/>
      <c r="APO123" s="2"/>
      <c r="APP123" s="2"/>
      <c r="APQ123" s="2"/>
      <c r="APR123" s="2"/>
      <c r="APS123" s="2"/>
      <c r="APT123" s="2"/>
      <c r="APU123" s="2"/>
      <c r="APV123" s="2"/>
      <c r="APW123" s="2"/>
      <c r="APX123" s="2"/>
      <c r="APY123" s="2"/>
      <c r="APZ123" s="2"/>
      <c r="AQA123" s="2"/>
      <c r="AQB123" s="2"/>
      <c r="AQC123" s="2"/>
      <c r="AQD123" s="2"/>
      <c r="AQE123" s="2"/>
      <c r="AQF123" s="2"/>
      <c r="AQG123" s="2"/>
      <c r="AQH123" s="2"/>
      <c r="AQI123" s="2"/>
      <c r="AQJ123" s="2"/>
      <c r="AQK123" s="2"/>
      <c r="AQL123" s="2"/>
      <c r="AQM123" s="2"/>
      <c r="AQN123" s="2"/>
      <c r="AQO123" s="2"/>
      <c r="AQP123" s="2"/>
      <c r="AQQ123" s="2"/>
      <c r="AQR123" s="2"/>
      <c r="AQS123" s="2"/>
      <c r="AQT123" s="2"/>
      <c r="AQU123" s="2"/>
      <c r="AQV123" s="2"/>
      <c r="AQW123" s="2"/>
      <c r="AQX123" s="2"/>
      <c r="AQY123" s="2"/>
      <c r="AQZ123" s="2"/>
      <c r="ARA123" s="2"/>
      <c r="ARB123" s="2"/>
      <c r="ARC123" s="2"/>
      <c r="ARD123" s="2"/>
      <c r="ARE123" s="2"/>
      <c r="ARF123" s="2"/>
      <c r="ARG123" s="2"/>
      <c r="ARH123" s="2"/>
      <c r="ARI123" s="2"/>
      <c r="ARJ123" s="2"/>
      <c r="ARK123" s="2"/>
      <c r="ARL123" s="2"/>
      <c r="ARM123" s="2"/>
      <c r="ARN123" s="2"/>
      <c r="ARO123" s="2"/>
      <c r="ARP123" s="2"/>
      <c r="ARQ123" s="2"/>
      <c r="ARR123" s="2"/>
      <c r="ARS123" s="2"/>
      <c r="ART123" s="2"/>
      <c r="ARU123" s="2"/>
      <c r="ARV123" s="2"/>
      <c r="ARW123" s="2"/>
      <c r="ARX123" s="2"/>
      <c r="ARY123" s="2"/>
      <c r="ARZ123" s="2"/>
      <c r="ASA123" s="2"/>
      <c r="ASB123" s="2"/>
      <c r="ASC123" s="2"/>
      <c r="ASD123" s="2"/>
      <c r="ASE123" s="2"/>
      <c r="ASF123" s="2"/>
      <c r="ASG123" s="2"/>
      <c r="ASH123" s="2"/>
      <c r="ASI123" s="2"/>
      <c r="ASJ123" s="2"/>
      <c r="ASK123" s="2"/>
      <c r="ASL123" s="2"/>
      <c r="ASM123" s="2"/>
      <c r="ASN123" s="2"/>
      <c r="ASO123" s="2"/>
      <c r="ASP123" s="2"/>
      <c r="ASQ123" s="2"/>
      <c r="ASR123" s="2"/>
      <c r="ASS123" s="2"/>
      <c r="AST123" s="2"/>
      <c r="ASU123" s="2"/>
      <c r="ASV123" s="2"/>
      <c r="ASW123" s="2"/>
      <c r="ASX123" s="2"/>
      <c r="ASY123" s="2"/>
      <c r="ASZ123" s="2"/>
      <c r="ATA123" s="2"/>
      <c r="ATB123" s="2"/>
      <c r="ATC123" s="2"/>
      <c r="ATD123" s="2"/>
      <c r="ATE123" s="2"/>
      <c r="ATF123" s="2"/>
      <c r="ATG123" s="2"/>
      <c r="ATH123" s="2"/>
      <c r="ATI123" s="2"/>
      <c r="ATJ123" s="2"/>
      <c r="ATK123" s="2"/>
      <c r="ATL123" s="2"/>
      <c r="ATM123" s="2"/>
      <c r="ATN123" s="2"/>
      <c r="ATO123" s="2"/>
      <c r="ATP123" s="2"/>
      <c r="ATQ123" s="2"/>
      <c r="ATR123" s="2"/>
      <c r="ATS123" s="2"/>
      <c r="ATT123" s="2"/>
      <c r="ATU123" s="2"/>
      <c r="ATV123" s="2"/>
      <c r="ATW123" s="2"/>
      <c r="ATX123" s="2"/>
      <c r="ATY123" s="2"/>
      <c r="ATZ123" s="2"/>
      <c r="AUA123" s="2"/>
      <c r="AUB123" s="2"/>
      <c r="AUC123" s="2"/>
      <c r="AUD123" s="2"/>
      <c r="AUE123" s="2"/>
      <c r="AUF123" s="2"/>
      <c r="AUG123" s="2"/>
      <c r="AUH123" s="2"/>
      <c r="AUI123" s="2"/>
      <c r="AUJ123" s="2"/>
      <c r="AUK123" s="2"/>
      <c r="AUL123" s="2"/>
      <c r="AUM123" s="2"/>
      <c r="AUN123" s="2"/>
      <c r="AUO123" s="2"/>
      <c r="AUP123" s="2"/>
      <c r="AUQ123" s="2"/>
      <c r="AUR123" s="2"/>
      <c r="AUS123" s="2"/>
      <c r="AUT123" s="2"/>
      <c r="AUU123" s="2"/>
      <c r="AUV123" s="2"/>
      <c r="AUW123" s="2"/>
      <c r="AUX123" s="2"/>
      <c r="AUY123" s="2"/>
      <c r="AUZ123" s="2"/>
      <c r="AVA123" s="2"/>
      <c r="AVB123" s="2"/>
      <c r="AVC123" s="2"/>
      <c r="AVD123" s="2"/>
      <c r="AVE123" s="2"/>
      <c r="AVF123" s="2"/>
      <c r="AVG123" s="2"/>
      <c r="AVH123" s="2"/>
      <c r="AVI123" s="2"/>
      <c r="AVJ123" s="2"/>
      <c r="AVK123" s="2"/>
      <c r="AVL123" s="2"/>
      <c r="AVM123" s="2"/>
      <c r="AVN123" s="2"/>
      <c r="AVO123" s="2"/>
      <c r="AVP123" s="2"/>
      <c r="AVQ123" s="2"/>
      <c r="AVR123" s="2"/>
      <c r="AVS123" s="2"/>
      <c r="AVT123" s="2"/>
      <c r="AVU123" s="2"/>
      <c r="AVV123" s="2"/>
      <c r="AVW123" s="2"/>
      <c r="AVX123" s="2"/>
      <c r="AVY123" s="2"/>
      <c r="AVZ123" s="2"/>
      <c r="AWA123" s="2"/>
      <c r="AWB123" s="2"/>
      <c r="AWC123" s="2"/>
      <c r="AWD123" s="2"/>
      <c r="AWE123" s="2"/>
      <c r="AWF123" s="2"/>
      <c r="AWG123" s="2"/>
      <c r="AWH123" s="2"/>
      <c r="AWI123" s="2"/>
      <c r="AWJ123" s="2"/>
      <c r="AWK123" s="2"/>
      <c r="AWL123" s="2"/>
      <c r="AWM123" s="2"/>
      <c r="AWN123" s="2"/>
      <c r="AWO123" s="2"/>
      <c r="AWP123" s="2"/>
      <c r="AWQ123" s="2"/>
      <c r="AWR123" s="2"/>
      <c r="AWS123" s="2"/>
      <c r="AWT123" s="2"/>
      <c r="AWU123" s="2"/>
      <c r="AWV123" s="2"/>
      <c r="AWW123" s="2"/>
      <c r="AWX123" s="2"/>
      <c r="AWY123" s="2"/>
      <c r="AWZ123" s="2"/>
      <c r="AXA123" s="2"/>
      <c r="AXB123" s="2"/>
      <c r="AXC123" s="2"/>
      <c r="AXD123" s="2"/>
      <c r="AXE123" s="2"/>
      <c r="AXF123" s="2"/>
      <c r="AXG123" s="2"/>
      <c r="AXH123" s="2"/>
      <c r="AXI123" s="2"/>
      <c r="AXJ123" s="2"/>
      <c r="AXK123" s="2"/>
      <c r="AXL123" s="2"/>
      <c r="AXM123" s="2"/>
      <c r="AXN123" s="2"/>
      <c r="AXO123" s="2"/>
      <c r="AXP123" s="2"/>
      <c r="AXQ123" s="2"/>
      <c r="AXR123" s="2"/>
      <c r="AXS123" s="2"/>
      <c r="AXT123" s="2"/>
      <c r="AXU123" s="2"/>
      <c r="AXV123" s="2"/>
      <c r="AXW123" s="2"/>
      <c r="AXX123" s="2"/>
      <c r="AXY123" s="2"/>
      <c r="AXZ123" s="2"/>
      <c r="AYA123" s="2"/>
      <c r="AYB123" s="2"/>
      <c r="AYC123" s="2"/>
      <c r="AYD123" s="2"/>
      <c r="AYE123" s="2"/>
      <c r="AYF123" s="2"/>
      <c r="AYG123" s="2"/>
      <c r="AYH123" s="2"/>
      <c r="AYI123" s="2"/>
      <c r="AYJ123" s="2"/>
      <c r="AYK123" s="2"/>
      <c r="AYL123" s="2"/>
      <c r="AYM123" s="2"/>
      <c r="AYN123" s="2"/>
      <c r="AYO123" s="2"/>
      <c r="AYP123" s="2"/>
      <c r="AYQ123" s="2"/>
      <c r="AYR123" s="2"/>
      <c r="AYS123" s="2"/>
      <c r="AYT123" s="2"/>
      <c r="AYU123" s="2"/>
      <c r="AYV123" s="2"/>
      <c r="AYW123" s="2"/>
      <c r="AYX123" s="2"/>
      <c r="AYY123" s="2"/>
      <c r="AYZ123" s="2"/>
      <c r="AZA123" s="2"/>
      <c r="AZB123" s="2"/>
      <c r="AZC123" s="2"/>
      <c r="AZD123" s="2"/>
      <c r="AZE123" s="2"/>
      <c r="AZF123" s="2"/>
      <c r="AZG123" s="2"/>
      <c r="AZH123" s="2"/>
      <c r="AZI123" s="2"/>
      <c r="AZJ123" s="2"/>
      <c r="AZK123" s="2"/>
      <c r="AZL123" s="2"/>
      <c r="AZM123" s="2"/>
      <c r="AZN123" s="2"/>
      <c r="AZO123" s="2"/>
      <c r="AZP123" s="2"/>
      <c r="AZQ123" s="2"/>
      <c r="AZR123" s="2"/>
      <c r="AZS123" s="2"/>
      <c r="AZT123" s="2"/>
      <c r="AZU123" s="2"/>
      <c r="AZV123" s="2"/>
      <c r="AZW123" s="2"/>
      <c r="AZX123" s="2"/>
      <c r="AZY123" s="2"/>
      <c r="AZZ123" s="2"/>
      <c r="BAA123" s="2"/>
      <c r="BAB123" s="2"/>
      <c r="BAC123" s="2"/>
      <c r="BAD123" s="2"/>
      <c r="BAE123" s="2"/>
      <c r="BAF123" s="2"/>
      <c r="BAG123" s="2"/>
      <c r="BAH123" s="2"/>
      <c r="BAI123" s="2"/>
      <c r="BAJ123" s="2"/>
      <c r="BAK123" s="2"/>
      <c r="BAL123" s="2"/>
      <c r="BAM123" s="2"/>
      <c r="BAN123" s="2"/>
      <c r="BAO123" s="2"/>
      <c r="BAP123" s="2"/>
      <c r="BAQ123" s="2"/>
      <c r="BAR123" s="2"/>
      <c r="BAS123" s="2"/>
      <c r="BAT123" s="2"/>
      <c r="BAU123" s="2"/>
      <c r="BAV123" s="2"/>
      <c r="BAW123" s="2"/>
      <c r="BAX123" s="2"/>
      <c r="BAY123" s="2"/>
      <c r="BAZ123" s="2"/>
      <c r="BBA123" s="2"/>
      <c r="BBB123" s="2"/>
      <c r="BBC123" s="2"/>
      <c r="BBD123" s="2"/>
      <c r="BBE123" s="2"/>
      <c r="BBF123" s="2"/>
      <c r="BBG123" s="2"/>
      <c r="BBH123" s="2"/>
      <c r="BBI123" s="2"/>
      <c r="BBJ123" s="2"/>
      <c r="BBK123" s="2"/>
      <c r="BBL123" s="2"/>
      <c r="BBM123" s="2"/>
      <c r="BBN123" s="2"/>
      <c r="BBO123" s="2"/>
      <c r="BBP123" s="2"/>
      <c r="BBQ123" s="2"/>
      <c r="BBR123" s="2"/>
      <c r="BBS123" s="2"/>
      <c r="BBT123" s="2"/>
      <c r="BBU123" s="2"/>
      <c r="BBV123" s="2"/>
      <c r="BBW123" s="2"/>
      <c r="BBX123" s="2"/>
      <c r="BBY123" s="2"/>
      <c r="BBZ123" s="2"/>
      <c r="BCA123" s="2"/>
      <c r="BCB123" s="2"/>
      <c r="BCC123" s="2"/>
      <c r="BCD123" s="2"/>
      <c r="BCE123" s="2"/>
      <c r="BCF123" s="2"/>
      <c r="BCG123" s="2"/>
      <c r="BCH123" s="2"/>
      <c r="BCI123" s="2"/>
      <c r="BCJ123" s="2"/>
      <c r="BCK123" s="2"/>
      <c r="BCL123" s="2"/>
      <c r="BCM123" s="2"/>
      <c r="BCN123" s="2"/>
      <c r="BCO123" s="2"/>
      <c r="BCP123" s="2"/>
      <c r="BCQ123" s="2"/>
      <c r="BCR123" s="2"/>
      <c r="BCS123" s="2"/>
      <c r="BCT123" s="2"/>
      <c r="BCU123" s="2"/>
      <c r="BCV123" s="2"/>
      <c r="BCW123" s="2"/>
      <c r="BCX123" s="2"/>
      <c r="BCY123" s="2"/>
      <c r="BCZ123" s="2"/>
      <c r="BDA123" s="2"/>
      <c r="BDB123" s="2"/>
      <c r="BDC123" s="2"/>
      <c r="BDD123" s="2"/>
      <c r="BDE123" s="2"/>
      <c r="BDF123" s="2"/>
      <c r="BDG123" s="2"/>
      <c r="BDH123" s="2"/>
      <c r="BDI123" s="2"/>
      <c r="BDJ123" s="2"/>
      <c r="BDK123" s="2"/>
      <c r="BDL123" s="2"/>
      <c r="BDM123" s="2"/>
      <c r="BDN123" s="2"/>
      <c r="BDO123" s="2"/>
      <c r="BDP123" s="2"/>
      <c r="BDQ123" s="2"/>
      <c r="BDR123" s="2"/>
      <c r="BDS123" s="2"/>
      <c r="BDT123" s="2"/>
      <c r="BDU123" s="2"/>
      <c r="BDV123" s="2"/>
      <c r="BDW123" s="2"/>
      <c r="BDX123" s="2"/>
      <c r="BDY123" s="2"/>
      <c r="BDZ123" s="2"/>
      <c r="BEA123" s="2"/>
      <c r="BEB123" s="2"/>
      <c r="BEC123" s="2"/>
      <c r="BED123" s="2"/>
      <c r="BEE123" s="2"/>
      <c r="BEF123" s="2"/>
      <c r="BEG123" s="2"/>
      <c r="BEH123" s="2"/>
      <c r="BEI123" s="2"/>
      <c r="BEJ123" s="2"/>
      <c r="BEK123" s="2"/>
      <c r="BEL123" s="2"/>
      <c r="BEM123" s="2"/>
      <c r="BEN123" s="2"/>
      <c r="BEO123" s="2"/>
      <c r="BEP123" s="2"/>
      <c r="BEQ123" s="2"/>
      <c r="BER123" s="2"/>
      <c r="BES123" s="2"/>
      <c r="BET123" s="2"/>
      <c r="BEU123" s="2"/>
      <c r="BEV123" s="2"/>
      <c r="BEW123" s="2"/>
      <c r="BEX123" s="2"/>
      <c r="BEY123" s="2"/>
      <c r="BEZ123" s="2"/>
      <c r="BFA123" s="2"/>
      <c r="BFB123" s="2"/>
      <c r="BFC123" s="2"/>
      <c r="BFD123" s="2"/>
      <c r="BFE123" s="2"/>
      <c r="BFF123" s="2"/>
      <c r="BFG123" s="2"/>
      <c r="BFH123" s="2"/>
      <c r="BFI123" s="2"/>
      <c r="BFJ123" s="2"/>
      <c r="BFK123" s="2"/>
      <c r="BFL123" s="2"/>
      <c r="BFM123" s="2"/>
      <c r="BFN123" s="2"/>
      <c r="BFO123" s="2"/>
      <c r="BFP123" s="2"/>
      <c r="BFQ123" s="2"/>
      <c r="BFR123" s="2"/>
      <c r="BFS123" s="2"/>
      <c r="BFT123" s="2"/>
      <c r="BFU123" s="2"/>
      <c r="BFV123" s="2"/>
      <c r="BFW123" s="2"/>
      <c r="BFX123" s="2"/>
      <c r="BFY123" s="2"/>
      <c r="BFZ123" s="2"/>
      <c r="BGA123" s="2"/>
      <c r="BGB123" s="2"/>
      <c r="BGC123" s="2"/>
      <c r="BGD123" s="2"/>
      <c r="BGE123" s="2"/>
      <c r="BGF123" s="2"/>
      <c r="BGG123" s="2"/>
      <c r="BGH123" s="2"/>
      <c r="BGI123" s="2"/>
      <c r="BGJ123" s="2"/>
      <c r="BGK123" s="2"/>
      <c r="BGL123" s="2"/>
      <c r="BGM123" s="2"/>
      <c r="BGN123" s="2"/>
      <c r="BGO123" s="2"/>
      <c r="BGP123" s="2"/>
      <c r="BGQ123" s="2"/>
      <c r="BGR123" s="2"/>
      <c r="BGS123" s="2"/>
      <c r="BGT123" s="2"/>
      <c r="BGU123" s="2"/>
      <c r="BGV123" s="2"/>
      <c r="BGW123" s="2"/>
      <c r="BGX123" s="2"/>
      <c r="BGY123" s="2"/>
      <c r="BGZ123" s="2"/>
      <c r="BHA123" s="2"/>
      <c r="BHB123" s="2"/>
      <c r="BHC123" s="2"/>
      <c r="BHD123" s="2"/>
      <c r="BHE123" s="2"/>
      <c r="BHF123" s="2"/>
      <c r="BHG123" s="2"/>
      <c r="BHH123" s="2"/>
      <c r="BHI123" s="2"/>
      <c r="BHJ123" s="2"/>
      <c r="BHK123" s="2"/>
      <c r="BHL123" s="2"/>
      <c r="BHM123" s="2"/>
      <c r="BHN123" s="2"/>
      <c r="BHO123" s="2"/>
      <c r="BHP123" s="2"/>
      <c r="BHQ123" s="2"/>
      <c r="BHR123" s="2"/>
      <c r="BHS123" s="2"/>
      <c r="BHT123" s="2"/>
      <c r="BHU123" s="2"/>
      <c r="BHV123" s="2"/>
      <c r="BHW123" s="2"/>
      <c r="BHX123" s="2"/>
      <c r="BHY123" s="2"/>
      <c r="BHZ123" s="2"/>
      <c r="BIA123" s="2"/>
      <c r="BIB123" s="2"/>
      <c r="BIC123" s="2"/>
      <c r="BID123" s="2"/>
      <c r="BIE123" s="2"/>
      <c r="BIF123" s="2"/>
      <c r="BIG123" s="2"/>
      <c r="BIH123" s="2"/>
      <c r="BII123" s="2"/>
      <c r="BIJ123" s="2"/>
      <c r="BIK123" s="2"/>
      <c r="BIL123" s="2"/>
      <c r="BIM123" s="2"/>
      <c r="BIN123" s="2"/>
      <c r="BIO123" s="2"/>
      <c r="BIP123" s="2"/>
      <c r="BIQ123" s="2"/>
      <c r="BIR123" s="2"/>
      <c r="BIS123" s="2"/>
      <c r="BIT123" s="2"/>
      <c r="BIU123" s="2"/>
      <c r="BIV123" s="2"/>
      <c r="BIW123" s="2"/>
      <c r="BIX123" s="2"/>
      <c r="BIY123" s="2"/>
      <c r="BIZ123" s="2"/>
      <c r="BJA123" s="2"/>
      <c r="BJB123" s="2"/>
      <c r="BJC123" s="2"/>
      <c r="BJD123" s="2"/>
      <c r="BJE123" s="2"/>
      <c r="BJF123" s="2"/>
      <c r="BJG123" s="2"/>
      <c r="BJH123" s="2"/>
      <c r="BJI123" s="2"/>
      <c r="BJJ123" s="2"/>
      <c r="BJK123" s="2"/>
      <c r="BJL123" s="2"/>
      <c r="BJM123" s="2"/>
      <c r="BJN123" s="2"/>
      <c r="BJO123" s="2"/>
      <c r="BJP123" s="2"/>
      <c r="BJQ123" s="2"/>
      <c r="BJR123" s="2"/>
      <c r="BJS123" s="2"/>
      <c r="BJT123" s="2"/>
      <c r="BJU123" s="2"/>
      <c r="BJV123" s="2"/>
      <c r="BJW123" s="2"/>
      <c r="BJX123" s="2"/>
      <c r="BJY123" s="2"/>
      <c r="BJZ123" s="2"/>
      <c r="BKA123" s="2"/>
      <c r="BKB123" s="2"/>
      <c r="BKC123" s="2"/>
      <c r="BKD123" s="2"/>
      <c r="BKE123" s="2"/>
      <c r="BKF123" s="2"/>
      <c r="BKG123" s="2"/>
      <c r="BKH123" s="2"/>
      <c r="BKI123" s="2"/>
      <c r="BKJ123" s="2"/>
      <c r="BKK123" s="2"/>
      <c r="BKL123" s="2"/>
      <c r="BKM123" s="2"/>
      <c r="BKN123" s="2"/>
      <c r="BKO123" s="2"/>
      <c r="BKP123" s="2"/>
      <c r="BKQ123" s="2"/>
      <c r="BKR123" s="2"/>
      <c r="BKS123" s="2"/>
      <c r="BKT123" s="2"/>
      <c r="BKU123" s="2"/>
      <c r="BKV123" s="2"/>
      <c r="BKW123" s="2"/>
      <c r="BKX123" s="2"/>
      <c r="BKY123" s="2"/>
      <c r="BKZ123" s="2"/>
      <c r="BLA123" s="2"/>
      <c r="BLB123" s="2"/>
      <c r="BLC123" s="2"/>
      <c r="BLD123" s="2"/>
      <c r="BLE123" s="2"/>
      <c r="BLF123" s="2"/>
      <c r="BLG123" s="2"/>
      <c r="BLH123" s="2"/>
      <c r="BLI123" s="2"/>
      <c r="BLJ123" s="2"/>
      <c r="BLK123" s="2"/>
      <c r="BLL123" s="2"/>
      <c r="BLM123" s="2"/>
      <c r="BLN123" s="2"/>
      <c r="BLO123" s="2"/>
      <c r="BLP123" s="2"/>
      <c r="BLQ123" s="2"/>
      <c r="BLR123" s="2"/>
      <c r="BLS123" s="2"/>
      <c r="BLT123" s="2"/>
      <c r="BLU123" s="2"/>
      <c r="BLV123" s="2"/>
      <c r="BLW123" s="2"/>
      <c r="BLX123" s="2"/>
      <c r="BLY123" s="2"/>
      <c r="BLZ123" s="2"/>
      <c r="BMA123" s="2"/>
      <c r="BMB123" s="2"/>
      <c r="BMC123" s="2"/>
      <c r="BMD123" s="2"/>
      <c r="BME123" s="2"/>
      <c r="BMF123" s="2"/>
      <c r="BMG123" s="2"/>
      <c r="BMH123" s="2"/>
      <c r="BMI123" s="2"/>
      <c r="BMJ123" s="2"/>
      <c r="BMK123" s="2"/>
      <c r="BML123" s="2"/>
      <c r="BMM123" s="2"/>
      <c r="BMN123" s="2"/>
      <c r="BMO123" s="2"/>
      <c r="BMP123" s="2"/>
      <c r="BMQ123" s="2"/>
      <c r="BMR123" s="2"/>
      <c r="BMS123" s="2"/>
      <c r="BMT123" s="2"/>
      <c r="BMU123" s="2"/>
      <c r="BMV123" s="2"/>
      <c r="BMW123" s="2"/>
      <c r="BMX123" s="2"/>
      <c r="BMY123" s="2"/>
      <c r="BMZ123" s="2"/>
      <c r="BNA123" s="2"/>
      <c r="BNB123" s="2"/>
      <c r="BNC123" s="2"/>
      <c r="BND123" s="2"/>
      <c r="BNE123" s="2"/>
      <c r="BNF123" s="2"/>
      <c r="BNG123" s="2"/>
      <c r="BNH123" s="2"/>
      <c r="BNI123" s="2"/>
      <c r="BNJ123" s="2"/>
      <c r="BNK123" s="2"/>
      <c r="BNL123" s="2"/>
      <c r="BNM123" s="2"/>
      <c r="BNN123" s="2"/>
      <c r="BNO123" s="2"/>
      <c r="BNP123" s="2"/>
      <c r="BNQ123" s="2"/>
      <c r="BNR123" s="2"/>
      <c r="BNS123" s="2"/>
      <c r="BNT123" s="2"/>
      <c r="BNU123" s="2"/>
      <c r="BNV123" s="2"/>
      <c r="BNW123" s="2"/>
      <c r="BNX123" s="2"/>
      <c r="BNY123" s="2"/>
      <c r="BNZ123" s="2"/>
      <c r="BOA123" s="2"/>
      <c r="BOB123" s="2"/>
      <c r="BOC123" s="2"/>
      <c r="BOD123" s="2"/>
      <c r="BOE123" s="2"/>
      <c r="BOF123" s="2"/>
      <c r="BOG123" s="2"/>
      <c r="BOH123" s="2"/>
      <c r="BOI123" s="2"/>
      <c r="BOJ123" s="2"/>
      <c r="BOK123" s="2"/>
      <c r="BOL123" s="2"/>
      <c r="BOM123" s="2"/>
      <c r="BON123" s="2"/>
      <c r="BOO123" s="2"/>
      <c r="BOP123" s="2"/>
      <c r="BOQ123" s="2"/>
      <c r="BOR123" s="2"/>
      <c r="BOS123" s="2"/>
      <c r="BOT123" s="2"/>
      <c r="BOU123" s="2"/>
      <c r="BOV123" s="2"/>
      <c r="BOW123" s="2"/>
      <c r="BOX123" s="2"/>
      <c r="BOY123" s="2"/>
      <c r="BOZ123" s="2"/>
      <c r="BPA123" s="2"/>
      <c r="BPB123" s="2"/>
      <c r="BPC123" s="2"/>
      <c r="BPD123" s="2"/>
      <c r="BPE123" s="2"/>
      <c r="BPF123" s="2"/>
      <c r="BPG123" s="2"/>
      <c r="BPH123" s="2"/>
      <c r="BPI123" s="2"/>
      <c r="BPJ123" s="2"/>
      <c r="BPK123" s="2"/>
      <c r="BPL123" s="2"/>
      <c r="BPM123" s="2"/>
      <c r="BPN123" s="2"/>
      <c r="BPO123" s="2"/>
      <c r="BPP123" s="2"/>
      <c r="BPQ123" s="2"/>
      <c r="BPR123" s="2"/>
      <c r="BPS123" s="2"/>
      <c r="BPT123" s="2"/>
      <c r="BPU123" s="2"/>
      <c r="BPV123" s="2"/>
      <c r="BPW123" s="2"/>
      <c r="BPX123" s="2"/>
      <c r="BPY123" s="2"/>
      <c r="BPZ123" s="2"/>
      <c r="BQA123" s="2"/>
      <c r="BQB123" s="2"/>
      <c r="BQC123" s="2"/>
      <c r="BQD123" s="2"/>
      <c r="BQE123" s="2"/>
      <c r="BQF123" s="2"/>
      <c r="BQG123" s="2"/>
      <c r="BQH123" s="2"/>
      <c r="BQI123" s="2"/>
      <c r="BQJ123" s="2"/>
      <c r="BQK123" s="2"/>
      <c r="BQL123" s="2"/>
      <c r="BQM123" s="2"/>
      <c r="BQN123" s="2"/>
      <c r="BQO123" s="2"/>
      <c r="BQP123" s="2"/>
      <c r="BQQ123" s="2"/>
      <c r="BQR123" s="2"/>
      <c r="BQS123" s="2"/>
      <c r="BQT123" s="2"/>
      <c r="BQU123" s="2"/>
      <c r="BQV123" s="2"/>
      <c r="BQW123" s="2"/>
      <c r="BQX123" s="2"/>
      <c r="BQY123" s="2"/>
      <c r="BQZ123" s="2"/>
      <c r="BRA123" s="2"/>
      <c r="BRB123" s="2"/>
      <c r="BRC123" s="2"/>
      <c r="BRD123" s="2"/>
      <c r="BRE123" s="2"/>
      <c r="BRF123" s="2"/>
      <c r="BRG123" s="2"/>
      <c r="BRH123" s="2"/>
      <c r="BRI123" s="2"/>
      <c r="BRJ123" s="2"/>
      <c r="BRK123" s="2"/>
      <c r="BRL123" s="2"/>
      <c r="BRM123" s="2"/>
      <c r="BRN123" s="2"/>
      <c r="BRO123" s="2"/>
      <c r="BRP123" s="2"/>
      <c r="BRQ123" s="2"/>
      <c r="BRR123" s="2"/>
      <c r="BRS123" s="2"/>
      <c r="BRT123" s="2"/>
      <c r="BRU123" s="2"/>
      <c r="BRV123" s="2"/>
      <c r="BRW123" s="2"/>
      <c r="BRX123" s="2"/>
      <c r="BRY123" s="2"/>
      <c r="BRZ123" s="2"/>
      <c r="BSA123" s="2"/>
      <c r="BSB123" s="2"/>
      <c r="BSC123" s="2"/>
      <c r="BSD123" s="2"/>
      <c r="BSE123" s="2"/>
      <c r="BSF123" s="2"/>
      <c r="BSG123" s="2"/>
      <c r="BSH123" s="2"/>
      <c r="BSI123" s="2"/>
      <c r="BSJ123" s="2"/>
      <c r="BSK123" s="2"/>
      <c r="BSL123" s="2"/>
      <c r="BSM123" s="2"/>
      <c r="BSN123" s="2"/>
      <c r="BSO123" s="2"/>
      <c r="BSP123" s="2"/>
      <c r="BSQ123" s="2"/>
      <c r="BSR123" s="2"/>
      <c r="BSS123" s="2"/>
      <c r="BST123" s="2"/>
      <c r="BSU123" s="2"/>
      <c r="BSV123" s="2"/>
      <c r="BSW123" s="2"/>
      <c r="BSX123" s="2"/>
      <c r="BSY123" s="2"/>
      <c r="BSZ123" s="2"/>
      <c r="BTA123" s="2"/>
      <c r="BTB123" s="2"/>
      <c r="BTC123" s="2"/>
      <c r="BTD123" s="2"/>
      <c r="BTE123" s="2"/>
      <c r="BTF123" s="2"/>
      <c r="BTG123" s="2"/>
      <c r="BTH123" s="2"/>
      <c r="BTI123" s="2"/>
      <c r="BTJ123" s="2"/>
      <c r="BTK123" s="2"/>
      <c r="BTL123" s="2"/>
      <c r="BTM123" s="2"/>
      <c r="BTN123" s="2"/>
      <c r="BTO123" s="2"/>
      <c r="BTP123" s="2"/>
      <c r="BTQ123" s="2"/>
      <c r="BTR123" s="2"/>
      <c r="BTS123" s="2"/>
      <c r="BTT123" s="2"/>
      <c r="BTU123" s="2"/>
      <c r="BTV123" s="2"/>
      <c r="BTW123" s="2"/>
      <c r="BTX123" s="2"/>
      <c r="BTY123" s="2"/>
      <c r="BTZ123" s="2"/>
      <c r="BUA123" s="2"/>
      <c r="BUB123" s="2"/>
      <c r="BUC123" s="2"/>
      <c r="BUD123" s="2"/>
      <c r="BUE123" s="2"/>
      <c r="BUF123" s="2"/>
      <c r="BUG123" s="2"/>
      <c r="BUH123" s="2"/>
      <c r="BUI123" s="2"/>
      <c r="BUJ123" s="2"/>
      <c r="BUK123" s="2"/>
      <c r="BUL123" s="2"/>
      <c r="BUM123" s="2"/>
      <c r="BUN123" s="2"/>
      <c r="BUO123" s="2"/>
      <c r="BUP123" s="2"/>
      <c r="BUQ123" s="2"/>
      <c r="BUR123" s="2"/>
      <c r="BUS123" s="2"/>
      <c r="BUT123" s="2"/>
      <c r="BUU123" s="2"/>
      <c r="BUV123" s="2"/>
      <c r="BUW123" s="2"/>
      <c r="BUX123" s="2"/>
      <c r="BUY123" s="2"/>
      <c r="BUZ123" s="2"/>
      <c r="BVA123" s="2"/>
      <c r="BVB123" s="2"/>
      <c r="BVC123" s="2"/>
      <c r="BVD123" s="2"/>
      <c r="BVE123" s="2"/>
      <c r="BVF123" s="2"/>
      <c r="BVG123" s="2"/>
      <c r="BVH123" s="2"/>
      <c r="BVI123" s="2"/>
      <c r="BVJ123" s="2"/>
      <c r="BVK123" s="2"/>
      <c r="BVL123" s="2"/>
      <c r="BVM123" s="2"/>
      <c r="BVN123" s="2"/>
      <c r="BVO123" s="2"/>
      <c r="BVP123" s="2"/>
      <c r="BVQ123" s="2"/>
      <c r="BVR123" s="2"/>
      <c r="BVS123" s="2"/>
      <c r="BVT123" s="2"/>
      <c r="BVU123" s="2"/>
      <c r="BVV123" s="2"/>
      <c r="BVW123" s="2"/>
      <c r="BVX123" s="2"/>
      <c r="BVY123" s="2"/>
      <c r="BVZ123" s="2"/>
      <c r="BWA123" s="2"/>
      <c r="BWB123" s="2"/>
      <c r="BWC123" s="2"/>
      <c r="BWD123" s="2"/>
      <c r="BWE123" s="2"/>
      <c r="BWF123" s="2"/>
      <c r="BWG123" s="2"/>
      <c r="BWH123" s="2"/>
      <c r="BWI123" s="2"/>
      <c r="BWJ123" s="2"/>
      <c r="BWK123" s="2"/>
      <c r="BWL123" s="2"/>
      <c r="BWM123" s="2"/>
      <c r="BWN123" s="2"/>
      <c r="BWO123" s="2"/>
      <c r="BWP123" s="2"/>
      <c r="BWQ123" s="2"/>
      <c r="BWR123" s="2"/>
      <c r="BWS123" s="2"/>
      <c r="BWT123" s="2"/>
      <c r="BWU123" s="2"/>
      <c r="BWV123" s="2"/>
      <c r="BWW123" s="2"/>
      <c r="BWX123" s="2"/>
      <c r="BWY123" s="2"/>
      <c r="BWZ123" s="2"/>
      <c r="BXA123" s="2"/>
      <c r="BXB123" s="2"/>
      <c r="BXC123" s="2"/>
      <c r="BXD123" s="2"/>
      <c r="BXE123" s="2"/>
      <c r="BXF123" s="2"/>
      <c r="BXG123" s="2"/>
      <c r="BXH123" s="2"/>
      <c r="BXI123" s="2"/>
      <c r="BXJ123" s="2"/>
      <c r="BXK123" s="2"/>
      <c r="BXL123" s="2"/>
      <c r="BXM123" s="2"/>
      <c r="BXN123" s="2"/>
      <c r="BXO123" s="2"/>
      <c r="BXP123" s="2"/>
      <c r="BXQ123" s="2"/>
      <c r="BXR123" s="2"/>
      <c r="BXS123" s="2"/>
      <c r="BXT123" s="2"/>
      <c r="BXU123" s="2"/>
      <c r="BXV123" s="2"/>
      <c r="BXW123" s="2"/>
      <c r="BXX123" s="2"/>
      <c r="BXY123" s="2"/>
      <c r="BXZ123" s="2"/>
      <c r="BYA123" s="2"/>
      <c r="BYB123" s="2"/>
      <c r="BYC123" s="2"/>
      <c r="BYD123" s="2"/>
      <c r="BYE123" s="2"/>
      <c r="BYF123" s="2"/>
      <c r="BYG123" s="2"/>
      <c r="BYH123" s="2"/>
      <c r="BYI123" s="2"/>
      <c r="BYJ123" s="2"/>
      <c r="BYK123" s="2"/>
      <c r="BYL123" s="2"/>
      <c r="BYM123" s="2"/>
      <c r="BYN123" s="2"/>
      <c r="BYO123" s="2"/>
      <c r="BYP123" s="2"/>
      <c r="BYQ123" s="2"/>
      <c r="BYR123" s="2"/>
      <c r="BYS123" s="2"/>
      <c r="BYT123" s="2"/>
      <c r="BYU123" s="2"/>
      <c r="BYV123" s="2"/>
      <c r="BYW123" s="2"/>
      <c r="BYX123" s="2"/>
      <c r="BYY123" s="2"/>
      <c r="BYZ123" s="2"/>
      <c r="BZA123" s="2"/>
      <c r="BZB123" s="2"/>
      <c r="BZC123" s="2"/>
      <c r="BZD123" s="2"/>
      <c r="BZE123" s="2"/>
      <c r="BZF123" s="2"/>
      <c r="BZG123" s="2"/>
      <c r="BZH123" s="2"/>
      <c r="BZI123" s="2"/>
      <c r="BZJ123" s="2"/>
      <c r="BZK123" s="2"/>
      <c r="BZL123" s="2"/>
      <c r="BZM123" s="2"/>
      <c r="BZN123" s="2"/>
      <c r="BZO123" s="2"/>
      <c r="BZP123" s="2"/>
      <c r="BZQ123" s="2"/>
      <c r="BZR123" s="2"/>
      <c r="BZS123" s="2"/>
      <c r="BZT123" s="2"/>
      <c r="BZU123" s="2"/>
      <c r="BZV123" s="2"/>
      <c r="BZW123" s="2"/>
      <c r="BZX123" s="2"/>
      <c r="BZY123" s="2"/>
      <c r="BZZ123" s="2"/>
      <c r="CAA123" s="2"/>
      <c r="CAB123" s="2"/>
      <c r="CAC123" s="2"/>
      <c r="CAD123" s="2"/>
      <c r="CAE123" s="2"/>
      <c r="CAF123" s="2"/>
      <c r="CAG123" s="2"/>
      <c r="CAH123" s="2"/>
      <c r="CAI123" s="2"/>
      <c r="CAJ123" s="2"/>
      <c r="CAK123" s="2"/>
      <c r="CAL123" s="2"/>
      <c r="CAM123" s="2"/>
      <c r="CAN123" s="2"/>
      <c r="CAO123" s="2"/>
      <c r="CAP123" s="2"/>
      <c r="CAQ123" s="2"/>
      <c r="CAR123" s="2"/>
      <c r="CAS123" s="2"/>
      <c r="CAT123" s="2"/>
      <c r="CAU123" s="2"/>
      <c r="CAV123" s="2"/>
      <c r="CAW123" s="2"/>
      <c r="CAX123" s="2"/>
      <c r="CAY123" s="2"/>
      <c r="CAZ123" s="2"/>
      <c r="CBA123" s="2"/>
      <c r="CBB123" s="2"/>
      <c r="CBC123" s="2"/>
      <c r="CBD123" s="2"/>
      <c r="CBE123" s="2"/>
      <c r="CBF123" s="2"/>
      <c r="CBG123" s="2"/>
      <c r="CBH123" s="2"/>
      <c r="CBI123" s="2"/>
      <c r="CBJ123" s="2"/>
      <c r="CBK123" s="2"/>
      <c r="CBL123" s="2"/>
      <c r="CBM123" s="2"/>
      <c r="CBN123" s="2"/>
      <c r="CBO123" s="2"/>
      <c r="CBP123" s="2"/>
      <c r="CBQ123" s="2"/>
      <c r="CBR123" s="2"/>
      <c r="CBS123" s="2"/>
      <c r="CBT123" s="2"/>
      <c r="CBU123" s="2"/>
      <c r="CBV123" s="2"/>
      <c r="CBW123" s="2"/>
      <c r="CBX123" s="2"/>
      <c r="CBY123" s="2"/>
      <c r="CBZ123" s="2"/>
      <c r="CCA123" s="2"/>
      <c r="CCB123" s="2"/>
      <c r="CCC123" s="2"/>
      <c r="CCD123" s="2"/>
      <c r="CCE123" s="2"/>
      <c r="CCF123" s="2"/>
      <c r="CCG123" s="2"/>
      <c r="CCH123" s="2"/>
      <c r="CCI123" s="2"/>
      <c r="CCJ123" s="2"/>
      <c r="CCK123" s="2"/>
      <c r="CCL123" s="2"/>
      <c r="CCM123" s="2"/>
      <c r="CCN123" s="2"/>
      <c r="CCO123" s="2"/>
      <c r="CCP123" s="2"/>
      <c r="CCQ123" s="2"/>
      <c r="CCR123" s="2"/>
      <c r="CCS123" s="2"/>
      <c r="CCT123" s="2"/>
      <c r="CCU123" s="2"/>
      <c r="CCV123" s="2"/>
      <c r="CCW123" s="2"/>
      <c r="CCX123" s="2"/>
      <c r="CCY123" s="2"/>
      <c r="CCZ123" s="2"/>
      <c r="CDA123" s="2"/>
      <c r="CDB123" s="2"/>
      <c r="CDC123" s="2"/>
      <c r="CDD123" s="2"/>
      <c r="CDE123" s="2"/>
      <c r="CDF123" s="2"/>
      <c r="CDG123" s="2"/>
      <c r="CDH123" s="2"/>
      <c r="CDI123" s="2"/>
      <c r="CDJ123" s="2"/>
      <c r="CDK123" s="2"/>
      <c r="CDL123" s="2"/>
      <c r="CDM123" s="2"/>
      <c r="CDN123" s="2"/>
      <c r="CDO123" s="2"/>
      <c r="CDP123" s="2"/>
      <c r="CDQ123" s="2"/>
      <c r="CDR123" s="2"/>
      <c r="CDS123" s="2"/>
      <c r="CDT123" s="2"/>
      <c r="CDU123" s="2"/>
      <c r="CDV123" s="2"/>
      <c r="CDW123" s="2"/>
      <c r="CDX123" s="2"/>
      <c r="CDY123" s="2"/>
      <c r="CDZ123" s="2"/>
      <c r="CEA123" s="2"/>
      <c r="CEB123" s="2"/>
      <c r="CEC123" s="2"/>
      <c r="CED123" s="2"/>
      <c r="CEE123" s="2"/>
      <c r="CEF123" s="2"/>
      <c r="CEG123" s="2"/>
      <c r="CEH123" s="2"/>
      <c r="CEI123" s="2"/>
      <c r="CEJ123" s="2"/>
      <c r="CEK123" s="2"/>
      <c r="CEL123" s="2"/>
      <c r="CEM123" s="2"/>
      <c r="CEN123" s="2"/>
      <c r="CEO123" s="2"/>
      <c r="CEP123" s="2"/>
      <c r="CEQ123" s="2"/>
      <c r="CER123" s="2"/>
      <c r="CES123" s="2"/>
      <c r="CET123" s="2"/>
      <c r="CEU123" s="2"/>
      <c r="CEV123" s="2"/>
      <c r="CEW123" s="2"/>
      <c r="CEX123" s="2"/>
      <c r="CEY123" s="2"/>
      <c r="CEZ123" s="2"/>
      <c r="CFA123" s="2"/>
      <c r="CFB123" s="2"/>
      <c r="CFC123" s="2"/>
      <c r="CFD123" s="2"/>
      <c r="CFE123" s="2"/>
      <c r="CFF123" s="2"/>
      <c r="CFG123" s="2"/>
      <c r="CFH123" s="2"/>
      <c r="CFI123" s="2"/>
      <c r="CFJ123" s="2"/>
      <c r="CFK123" s="2"/>
      <c r="CFL123" s="2"/>
      <c r="CFM123" s="2"/>
      <c r="CFN123" s="2"/>
      <c r="CFO123" s="2"/>
      <c r="CFP123" s="2"/>
      <c r="CFQ123" s="2"/>
      <c r="CFR123" s="2"/>
      <c r="CFS123" s="2"/>
      <c r="CFT123" s="2"/>
      <c r="CFU123" s="2"/>
      <c r="CFV123" s="2"/>
      <c r="CFW123" s="2"/>
      <c r="CFX123" s="2"/>
      <c r="CFY123" s="2"/>
      <c r="CFZ123" s="2"/>
      <c r="CGA123" s="2"/>
      <c r="CGB123" s="2"/>
      <c r="CGC123" s="2"/>
      <c r="CGD123" s="2"/>
      <c r="CGE123" s="2"/>
      <c r="CGF123" s="2"/>
      <c r="CGG123" s="2"/>
      <c r="CGH123" s="2"/>
      <c r="CGI123" s="2"/>
      <c r="CGJ123" s="2"/>
      <c r="CGK123" s="2"/>
      <c r="CGL123" s="2"/>
      <c r="CGM123" s="2"/>
      <c r="CGN123" s="2"/>
      <c r="CGO123" s="2"/>
      <c r="CGP123" s="2"/>
      <c r="CGQ123" s="2"/>
      <c r="CGR123" s="2"/>
      <c r="CGS123" s="2"/>
      <c r="CGT123" s="2"/>
      <c r="CGU123" s="2"/>
      <c r="CGV123" s="2"/>
      <c r="CGW123" s="2"/>
      <c r="CGX123" s="2"/>
      <c r="CGY123" s="2"/>
      <c r="CGZ123" s="2"/>
      <c r="CHA123" s="2"/>
      <c r="CHB123" s="2"/>
      <c r="CHC123" s="2"/>
      <c r="CHD123" s="2"/>
      <c r="CHE123" s="2"/>
      <c r="CHF123" s="2"/>
      <c r="CHG123" s="2"/>
      <c r="CHH123" s="2"/>
      <c r="CHI123" s="2"/>
      <c r="CHJ123" s="2"/>
      <c r="CHK123" s="2"/>
      <c r="CHL123" s="2"/>
      <c r="CHM123" s="2"/>
      <c r="CHN123" s="2"/>
      <c r="CHO123" s="2"/>
      <c r="CHP123" s="2"/>
      <c r="CHQ123" s="2"/>
      <c r="CHR123" s="2"/>
      <c r="CHS123" s="2"/>
      <c r="CHT123" s="2"/>
      <c r="CHU123" s="2"/>
      <c r="CHV123" s="2"/>
      <c r="CHW123" s="2"/>
      <c r="CHX123" s="2"/>
      <c r="CHY123" s="2"/>
      <c r="CHZ123" s="2"/>
      <c r="CIA123" s="2"/>
      <c r="CIB123" s="2"/>
      <c r="CIC123" s="2"/>
      <c r="CID123" s="2"/>
      <c r="CIE123" s="2"/>
      <c r="CIF123" s="2"/>
      <c r="CIG123" s="2"/>
      <c r="CIH123" s="2"/>
      <c r="CII123" s="2"/>
      <c r="CIJ123" s="2"/>
      <c r="CIK123" s="2"/>
      <c r="CIL123" s="2"/>
      <c r="CIM123" s="2"/>
      <c r="CIN123" s="2"/>
      <c r="CIO123" s="2"/>
      <c r="CIP123" s="2"/>
      <c r="CIQ123" s="2"/>
      <c r="CIR123" s="2"/>
      <c r="CIS123" s="2"/>
      <c r="CIT123" s="2"/>
      <c r="CIU123" s="2"/>
      <c r="CIV123" s="2"/>
      <c r="CIW123" s="2"/>
      <c r="CIX123" s="2"/>
      <c r="CIY123" s="2"/>
      <c r="CIZ123" s="2"/>
      <c r="CJA123" s="2"/>
      <c r="CJB123" s="2"/>
      <c r="CJC123" s="2"/>
      <c r="CJD123" s="2"/>
      <c r="CJE123" s="2"/>
      <c r="CJF123" s="2"/>
      <c r="CJG123" s="2"/>
      <c r="CJH123" s="2"/>
      <c r="CJI123" s="2"/>
      <c r="CJJ123" s="2"/>
      <c r="CJK123" s="2"/>
      <c r="CJL123" s="2"/>
      <c r="CJM123" s="2"/>
      <c r="CJN123" s="2"/>
      <c r="CJO123" s="2"/>
      <c r="CJP123" s="2"/>
      <c r="CJQ123" s="2"/>
      <c r="CJR123" s="2"/>
      <c r="CJS123" s="2"/>
      <c r="CJT123" s="2"/>
      <c r="CJU123" s="2"/>
      <c r="CJV123" s="2"/>
      <c r="CJW123" s="2"/>
      <c r="CJX123" s="2"/>
      <c r="CJY123" s="2"/>
      <c r="CJZ123" s="2"/>
      <c r="CKA123" s="2"/>
      <c r="CKB123" s="2"/>
      <c r="CKC123" s="2"/>
      <c r="CKD123" s="2"/>
      <c r="CKE123" s="2"/>
      <c r="CKF123" s="2"/>
      <c r="CKG123" s="2"/>
      <c r="CKH123" s="2"/>
      <c r="CKI123" s="2"/>
      <c r="CKJ123" s="2"/>
      <c r="CKK123" s="2"/>
      <c r="CKL123" s="2"/>
      <c r="CKM123" s="2"/>
      <c r="CKN123" s="2"/>
      <c r="CKO123" s="2"/>
      <c r="CKP123" s="2"/>
      <c r="CKQ123" s="2"/>
      <c r="CKR123" s="2"/>
      <c r="CKS123" s="2"/>
      <c r="CKT123" s="2"/>
      <c r="CKU123" s="2"/>
      <c r="CKV123" s="2"/>
      <c r="CKW123" s="2"/>
      <c r="CKX123" s="2"/>
      <c r="CKY123" s="2"/>
      <c r="CKZ123" s="2"/>
      <c r="CLA123" s="2"/>
      <c r="CLB123" s="2"/>
      <c r="CLC123" s="2"/>
      <c r="CLD123" s="2"/>
      <c r="CLE123" s="2"/>
      <c r="CLF123" s="2"/>
      <c r="CLG123" s="2"/>
      <c r="CLH123" s="2"/>
      <c r="CLI123" s="2"/>
      <c r="CLJ123" s="2"/>
      <c r="CLK123" s="2"/>
      <c r="CLL123" s="2"/>
      <c r="CLM123" s="2"/>
      <c r="CLN123" s="2"/>
      <c r="CLO123" s="2"/>
      <c r="CLP123" s="2"/>
      <c r="CLQ123" s="2"/>
      <c r="CLR123" s="2"/>
      <c r="CLS123" s="2"/>
      <c r="CLT123" s="2"/>
      <c r="CLU123" s="2"/>
      <c r="CLV123" s="2"/>
      <c r="CLW123" s="2"/>
      <c r="CLX123" s="2"/>
      <c r="CLY123" s="2"/>
      <c r="CLZ123" s="2"/>
      <c r="CMA123" s="2"/>
      <c r="CMB123" s="2"/>
      <c r="CMC123" s="2"/>
      <c r="CMD123" s="2"/>
      <c r="CME123" s="2"/>
      <c r="CMF123" s="2"/>
      <c r="CMG123" s="2"/>
      <c r="CMH123" s="2"/>
      <c r="CMI123" s="2"/>
      <c r="CMJ123" s="2"/>
      <c r="CMK123" s="2"/>
      <c r="CML123" s="2"/>
      <c r="CMM123" s="2"/>
      <c r="CMN123" s="2"/>
      <c r="CMO123" s="2"/>
      <c r="CMP123" s="2"/>
      <c r="CMQ123" s="2"/>
      <c r="CMR123" s="2"/>
      <c r="CMS123" s="2"/>
      <c r="CMT123" s="2"/>
      <c r="CMU123" s="2"/>
      <c r="CMV123" s="2"/>
      <c r="CMW123" s="2"/>
      <c r="CMX123" s="2"/>
      <c r="CMY123" s="2"/>
      <c r="CMZ123" s="2"/>
      <c r="CNA123" s="2"/>
      <c r="CNB123" s="2"/>
      <c r="CNC123" s="2"/>
      <c r="CND123" s="2"/>
      <c r="CNE123" s="2"/>
      <c r="CNF123" s="2"/>
      <c r="CNG123" s="2"/>
      <c r="CNH123" s="2"/>
      <c r="CNI123" s="2"/>
      <c r="CNJ123" s="2"/>
      <c r="CNK123" s="2"/>
      <c r="CNL123" s="2"/>
      <c r="CNM123" s="2"/>
      <c r="CNN123" s="2"/>
      <c r="CNO123" s="2"/>
      <c r="CNP123" s="2"/>
      <c r="CNQ123" s="2"/>
      <c r="CNR123" s="2"/>
      <c r="CNS123" s="2"/>
      <c r="CNT123" s="2"/>
      <c r="CNU123" s="2"/>
      <c r="CNV123" s="2"/>
      <c r="CNW123" s="2"/>
      <c r="CNX123" s="2"/>
      <c r="CNY123" s="2"/>
      <c r="CNZ123" s="2"/>
      <c r="COA123" s="2"/>
      <c r="COB123" s="2"/>
      <c r="COC123" s="2"/>
      <c r="COD123" s="2"/>
      <c r="COE123" s="2"/>
      <c r="COF123" s="2"/>
      <c r="COG123" s="2"/>
      <c r="COH123" s="2"/>
      <c r="COI123" s="2"/>
      <c r="COJ123" s="2"/>
      <c r="COK123" s="2"/>
      <c r="COL123" s="2"/>
      <c r="COM123" s="2"/>
      <c r="CON123" s="2"/>
      <c r="COO123" s="2"/>
      <c r="COP123" s="2"/>
      <c r="COQ123" s="2"/>
      <c r="COR123" s="2"/>
      <c r="COS123" s="2"/>
      <c r="COT123" s="2"/>
      <c r="COU123" s="2"/>
      <c r="COV123" s="2"/>
      <c r="COW123" s="2"/>
      <c r="COX123" s="2"/>
      <c r="COY123" s="2"/>
      <c r="COZ123" s="2"/>
      <c r="CPA123" s="2"/>
      <c r="CPB123" s="2"/>
      <c r="CPC123" s="2"/>
      <c r="CPD123" s="2"/>
      <c r="CPE123" s="2"/>
      <c r="CPF123" s="2"/>
      <c r="CPG123" s="2"/>
      <c r="CPH123" s="2"/>
      <c r="CPI123" s="2"/>
      <c r="CPJ123" s="2"/>
      <c r="CPK123" s="2"/>
      <c r="CPL123" s="2"/>
      <c r="CPM123" s="2"/>
      <c r="CPN123" s="2"/>
      <c r="CPO123" s="2"/>
      <c r="CPP123" s="2"/>
      <c r="CPQ123" s="2"/>
      <c r="CPR123" s="2"/>
      <c r="CPS123" s="2"/>
      <c r="CPT123" s="2"/>
      <c r="CPU123" s="2"/>
      <c r="CPV123" s="2"/>
      <c r="CPW123" s="2"/>
      <c r="CPX123" s="2"/>
      <c r="CPY123" s="2"/>
      <c r="CPZ123" s="2"/>
      <c r="CQA123" s="2"/>
      <c r="CQB123" s="2"/>
      <c r="CQC123" s="2"/>
      <c r="CQD123" s="2"/>
      <c r="CQE123" s="2"/>
      <c r="CQF123" s="2"/>
      <c r="CQG123" s="2"/>
      <c r="CQH123" s="2"/>
      <c r="CQI123" s="2"/>
      <c r="CQJ123" s="2"/>
      <c r="CQK123" s="2"/>
      <c r="CQL123" s="2"/>
      <c r="CQM123" s="2"/>
      <c r="CQN123" s="2"/>
      <c r="CQO123" s="2"/>
      <c r="CQP123" s="2"/>
      <c r="CQQ123" s="2"/>
      <c r="CQR123" s="2"/>
      <c r="CQS123" s="2"/>
      <c r="CQT123" s="2"/>
      <c r="CQU123" s="2"/>
      <c r="CQV123" s="2"/>
      <c r="CQW123" s="2"/>
      <c r="CQX123" s="2"/>
      <c r="CQY123" s="2"/>
      <c r="CQZ123" s="2"/>
      <c r="CRA123" s="2"/>
      <c r="CRB123" s="2"/>
      <c r="CRC123" s="2"/>
      <c r="CRD123" s="2"/>
      <c r="CRE123" s="2"/>
      <c r="CRF123" s="2"/>
      <c r="CRG123" s="2"/>
      <c r="CRH123" s="2"/>
      <c r="CRI123" s="2"/>
      <c r="CRJ123" s="2"/>
      <c r="CRK123" s="2"/>
      <c r="CRL123" s="2"/>
      <c r="CRM123" s="2"/>
      <c r="CRN123" s="2"/>
      <c r="CRO123" s="2"/>
      <c r="CRP123" s="2"/>
      <c r="CRQ123" s="2"/>
      <c r="CRR123" s="2"/>
      <c r="CRS123" s="2"/>
      <c r="CRT123" s="2"/>
      <c r="CRU123" s="2"/>
      <c r="CRV123" s="2"/>
      <c r="CRW123" s="2"/>
      <c r="CRX123" s="2"/>
      <c r="CRY123" s="2"/>
      <c r="CRZ123" s="2"/>
      <c r="CSA123" s="2"/>
      <c r="CSB123" s="2"/>
      <c r="CSC123" s="2"/>
      <c r="CSD123" s="2"/>
      <c r="CSE123" s="2"/>
      <c r="CSF123" s="2"/>
      <c r="CSG123" s="2"/>
      <c r="CSH123" s="2"/>
      <c r="CSI123" s="2"/>
      <c r="CSJ123" s="2"/>
      <c r="CSK123" s="2"/>
      <c r="CSL123" s="2"/>
      <c r="CSM123" s="2"/>
      <c r="CSN123" s="2"/>
      <c r="CSO123" s="2"/>
    </row>
    <row r="124" spans="19:2537" x14ac:dyDescent="0.25"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  <c r="AMQ124" s="2"/>
      <c r="AMR124" s="2"/>
      <c r="AMS124" s="2"/>
      <c r="AMT124" s="2"/>
      <c r="AMU124" s="2"/>
      <c r="AMV124" s="2"/>
      <c r="AMW124" s="2"/>
      <c r="AMX124" s="2"/>
      <c r="AMY124" s="2"/>
      <c r="AMZ124" s="2"/>
      <c r="ANA124" s="2"/>
      <c r="ANB124" s="2"/>
      <c r="ANC124" s="2"/>
      <c r="AND124" s="2"/>
      <c r="ANE124" s="2"/>
      <c r="ANF124" s="2"/>
      <c r="ANG124" s="2"/>
      <c r="ANH124" s="2"/>
      <c r="ANI124" s="2"/>
      <c r="ANJ124" s="2"/>
      <c r="ANK124" s="2"/>
      <c r="ANL124" s="2"/>
      <c r="ANM124" s="2"/>
      <c r="ANN124" s="2"/>
      <c r="ANO124" s="2"/>
      <c r="ANP124" s="2"/>
      <c r="ANQ124" s="2"/>
      <c r="ANR124" s="2"/>
      <c r="ANS124" s="2"/>
      <c r="ANT124" s="2"/>
      <c r="ANU124" s="2"/>
      <c r="ANV124" s="2"/>
      <c r="ANW124" s="2"/>
      <c r="ANX124" s="2"/>
      <c r="ANY124" s="2"/>
      <c r="ANZ124" s="2"/>
      <c r="AOA124" s="2"/>
      <c r="AOB124" s="2"/>
      <c r="AOC124" s="2"/>
      <c r="AOD124" s="2"/>
      <c r="AOE124" s="2"/>
      <c r="AOF124" s="2"/>
      <c r="AOG124" s="2"/>
      <c r="AOH124" s="2"/>
      <c r="AOI124" s="2"/>
      <c r="AOJ124" s="2"/>
      <c r="AOK124" s="2"/>
      <c r="AOL124" s="2"/>
      <c r="AOM124" s="2"/>
      <c r="AON124" s="2"/>
      <c r="AOO124" s="2"/>
      <c r="AOP124" s="2"/>
      <c r="AOQ124" s="2"/>
      <c r="AOR124" s="2"/>
      <c r="AOS124" s="2"/>
      <c r="AOT124" s="2"/>
      <c r="AOU124" s="2"/>
      <c r="AOV124" s="2"/>
      <c r="AOW124" s="2"/>
      <c r="AOX124" s="2"/>
      <c r="AOY124" s="2"/>
      <c r="AOZ124" s="2"/>
      <c r="APA124" s="2"/>
      <c r="APB124" s="2"/>
      <c r="APC124" s="2"/>
      <c r="APD124" s="2"/>
      <c r="APE124" s="2"/>
      <c r="APF124" s="2"/>
      <c r="APG124" s="2"/>
      <c r="APH124" s="2"/>
      <c r="API124" s="2"/>
      <c r="APJ124" s="2"/>
      <c r="APK124" s="2"/>
      <c r="APL124" s="2"/>
      <c r="APM124" s="2"/>
      <c r="APN124" s="2"/>
      <c r="APO124" s="2"/>
      <c r="APP124" s="2"/>
      <c r="APQ124" s="2"/>
      <c r="APR124" s="2"/>
      <c r="APS124" s="2"/>
      <c r="APT124" s="2"/>
      <c r="APU124" s="2"/>
      <c r="APV124" s="2"/>
      <c r="APW124" s="2"/>
      <c r="APX124" s="2"/>
      <c r="APY124" s="2"/>
      <c r="APZ124" s="2"/>
      <c r="AQA124" s="2"/>
      <c r="AQB124" s="2"/>
      <c r="AQC124" s="2"/>
      <c r="AQD124" s="2"/>
      <c r="AQE124" s="2"/>
      <c r="AQF124" s="2"/>
      <c r="AQG124" s="2"/>
      <c r="AQH124" s="2"/>
      <c r="AQI124" s="2"/>
      <c r="AQJ124" s="2"/>
      <c r="AQK124" s="2"/>
      <c r="AQL124" s="2"/>
      <c r="AQM124" s="2"/>
      <c r="AQN124" s="2"/>
      <c r="AQO124" s="2"/>
      <c r="AQP124" s="2"/>
      <c r="AQQ124" s="2"/>
      <c r="AQR124" s="2"/>
      <c r="AQS124" s="2"/>
      <c r="AQT124" s="2"/>
      <c r="AQU124" s="2"/>
      <c r="AQV124" s="2"/>
      <c r="AQW124" s="2"/>
      <c r="AQX124" s="2"/>
      <c r="AQY124" s="2"/>
      <c r="AQZ124" s="2"/>
      <c r="ARA124" s="2"/>
      <c r="ARB124" s="2"/>
      <c r="ARC124" s="2"/>
      <c r="ARD124" s="2"/>
      <c r="ARE124" s="2"/>
      <c r="ARF124" s="2"/>
      <c r="ARG124" s="2"/>
      <c r="ARH124" s="2"/>
      <c r="ARI124" s="2"/>
      <c r="ARJ124" s="2"/>
      <c r="ARK124" s="2"/>
      <c r="ARL124" s="2"/>
      <c r="ARM124" s="2"/>
      <c r="ARN124" s="2"/>
      <c r="ARO124" s="2"/>
      <c r="ARP124" s="2"/>
      <c r="ARQ124" s="2"/>
      <c r="ARR124" s="2"/>
      <c r="ARS124" s="2"/>
      <c r="ART124" s="2"/>
      <c r="ARU124" s="2"/>
      <c r="ARV124" s="2"/>
      <c r="ARW124" s="2"/>
      <c r="ARX124" s="2"/>
      <c r="ARY124" s="2"/>
      <c r="ARZ124" s="2"/>
      <c r="ASA124" s="2"/>
      <c r="ASB124" s="2"/>
      <c r="ASC124" s="2"/>
      <c r="ASD124" s="2"/>
      <c r="ASE124" s="2"/>
      <c r="ASF124" s="2"/>
      <c r="ASG124" s="2"/>
      <c r="ASH124" s="2"/>
      <c r="ASI124" s="2"/>
      <c r="ASJ124" s="2"/>
      <c r="ASK124" s="2"/>
      <c r="ASL124" s="2"/>
      <c r="ASM124" s="2"/>
      <c r="ASN124" s="2"/>
      <c r="ASO124" s="2"/>
      <c r="ASP124" s="2"/>
      <c r="ASQ124" s="2"/>
      <c r="ASR124" s="2"/>
      <c r="ASS124" s="2"/>
      <c r="AST124" s="2"/>
      <c r="ASU124" s="2"/>
      <c r="ASV124" s="2"/>
      <c r="ASW124" s="2"/>
      <c r="ASX124" s="2"/>
      <c r="ASY124" s="2"/>
      <c r="ASZ124" s="2"/>
      <c r="ATA124" s="2"/>
      <c r="ATB124" s="2"/>
      <c r="ATC124" s="2"/>
      <c r="ATD124" s="2"/>
      <c r="ATE124" s="2"/>
      <c r="ATF124" s="2"/>
      <c r="ATG124" s="2"/>
      <c r="ATH124" s="2"/>
      <c r="ATI124" s="2"/>
      <c r="ATJ124" s="2"/>
      <c r="ATK124" s="2"/>
      <c r="ATL124" s="2"/>
      <c r="ATM124" s="2"/>
      <c r="ATN124" s="2"/>
      <c r="ATO124" s="2"/>
      <c r="ATP124" s="2"/>
      <c r="ATQ124" s="2"/>
      <c r="ATR124" s="2"/>
      <c r="ATS124" s="2"/>
      <c r="ATT124" s="2"/>
      <c r="ATU124" s="2"/>
      <c r="ATV124" s="2"/>
      <c r="ATW124" s="2"/>
      <c r="ATX124" s="2"/>
      <c r="ATY124" s="2"/>
      <c r="ATZ124" s="2"/>
      <c r="AUA124" s="2"/>
      <c r="AUB124" s="2"/>
      <c r="AUC124" s="2"/>
      <c r="AUD124" s="2"/>
      <c r="AUE124" s="2"/>
      <c r="AUF124" s="2"/>
      <c r="AUG124" s="2"/>
      <c r="AUH124" s="2"/>
      <c r="AUI124" s="2"/>
      <c r="AUJ124" s="2"/>
      <c r="AUK124" s="2"/>
      <c r="AUL124" s="2"/>
      <c r="AUM124" s="2"/>
      <c r="AUN124" s="2"/>
      <c r="AUO124" s="2"/>
      <c r="AUP124" s="2"/>
      <c r="AUQ124" s="2"/>
      <c r="AUR124" s="2"/>
      <c r="AUS124" s="2"/>
      <c r="AUT124" s="2"/>
      <c r="AUU124" s="2"/>
      <c r="AUV124" s="2"/>
      <c r="AUW124" s="2"/>
      <c r="AUX124" s="2"/>
      <c r="AUY124" s="2"/>
      <c r="AUZ124" s="2"/>
      <c r="AVA124" s="2"/>
      <c r="AVB124" s="2"/>
      <c r="AVC124" s="2"/>
      <c r="AVD124" s="2"/>
      <c r="AVE124" s="2"/>
      <c r="AVF124" s="2"/>
      <c r="AVG124" s="2"/>
      <c r="AVH124" s="2"/>
      <c r="AVI124" s="2"/>
      <c r="AVJ124" s="2"/>
      <c r="AVK124" s="2"/>
      <c r="AVL124" s="2"/>
      <c r="AVM124" s="2"/>
      <c r="AVN124" s="2"/>
      <c r="AVO124" s="2"/>
      <c r="AVP124" s="2"/>
      <c r="AVQ124" s="2"/>
      <c r="AVR124" s="2"/>
      <c r="AVS124" s="2"/>
      <c r="AVT124" s="2"/>
      <c r="AVU124" s="2"/>
      <c r="AVV124" s="2"/>
      <c r="AVW124" s="2"/>
      <c r="AVX124" s="2"/>
      <c r="AVY124" s="2"/>
      <c r="AVZ124" s="2"/>
      <c r="AWA124" s="2"/>
      <c r="AWB124" s="2"/>
      <c r="AWC124" s="2"/>
      <c r="AWD124" s="2"/>
      <c r="AWE124" s="2"/>
      <c r="AWF124" s="2"/>
      <c r="AWG124" s="2"/>
      <c r="AWH124" s="2"/>
      <c r="AWI124" s="2"/>
      <c r="AWJ124" s="2"/>
      <c r="AWK124" s="2"/>
      <c r="AWL124" s="2"/>
      <c r="AWM124" s="2"/>
      <c r="AWN124" s="2"/>
      <c r="AWO124" s="2"/>
      <c r="AWP124" s="2"/>
      <c r="AWQ124" s="2"/>
      <c r="AWR124" s="2"/>
      <c r="AWS124" s="2"/>
      <c r="AWT124" s="2"/>
      <c r="AWU124" s="2"/>
      <c r="AWV124" s="2"/>
      <c r="AWW124" s="2"/>
      <c r="AWX124" s="2"/>
      <c r="AWY124" s="2"/>
      <c r="AWZ124" s="2"/>
      <c r="AXA124" s="2"/>
      <c r="AXB124" s="2"/>
      <c r="AXC124" s="2"/>
      <c r="AXD124" s="2"/>
      <c r="AXE124" s="2"/>
      <c r="AXF124" s="2"/>
      <c r="AXG124" s="2"/>
      <c r="AXH124" s="2"/>
      <c r="AXI124" s="2"/>
      <c r="AXJ124" s="2"/>
      <c r="AXK124" s="2"/>
      <c r="AXL124" s="2"/>
      <c r="AXM124" s="2"/>
      <c r="AXN124" s="2"/>
      <c r="AXO124" s="2"/>
      <c r="AXP124" s="2"/>
      <c r="AXQ124" s="2"/>
      <c r="AXR124" s="2"/>
      <c r="AXS124" s="2"/>
      <c r="AXT124" s="2"/>
      <c r="AXU124" s="2"/>
      <c r="AXV124" s="2"/>
      <c r="AXW124" s="2"/>
      <c r="AXX124" s="2"/>
      <c r="AXY124" s="2"/>
      <c r="AXZ124" s="2"/>
      <c r="AYA124" s="2"/>
      <c r="AYB124" s="2"/>
      <c r="AYC124" s="2"/>
      <c r="AYD124" s="2"/>
      <c r="AYE124" s="2"/>
      <c r="AYF124" s="2"/>
      <c r="AYG124" s="2"/>
      <c r="AYH124" s="2"/>
      <c r="AYI124" s="2"/>
      <c r="AYJ124" s="2"/>
      <c r="AYK124" s="2"/>
      <c r="AYL124" s="2"/>
      <c r="AYM124" s="2"/>
      <c r="AYN124" s="2"/>
      <c r="AYO124" s="2"/>
      <c r="AYP124" s="2"/>
      <c r="AYQ124" s="2"/>
      <c r="AYR124" s="2"/>
      <c r="AYS124" s="2"/>
      <c r="AYT124" s="2"/>
      <c r="AYU124" s="2"/>
      <c r="AYV124" s="2"/>
      <c r="AYW124" s="2"/>
      <c r="AYX124" s="2"/>
      <c r="AYY124" s="2"/>
      <c r="AYZ124" s="2"/>
      <c r="AZA124" s="2"/>
      <c r="AZB124" s="2"/>
      <c r="AZC124" s="2"/>
      <c r="AZD124" s="2"/>
      <c r="AZE124" s="2"/>
      <c r="AZF124" s="2"/>
      <c r="AZG124" s="2"/>
      <c r="AZH124" s="2"/>
      <c r="AZI124" s="2"/>
      <c r="AZJ124" s="2"/>
      <c r="AZK124" s="2"/>
      <c r="AZL124" s="2"/>
      <c r="AZM124" s="2"/>
      <c r="AZN124" s="2"/>
      <c r="AZO124" s="2"/>
      <c r="AZP124" s="2"/>
      <c r="AZQ124" s="2"/>
      <c r="AZR124" s="2"/>
      <c r="AZS124" s="2"/>
      <c r="AZT124" s="2"/>
      <c r="AZU124" s="2"/>
      <c r="AZV124" s="2"/>
      <c r="AZW124" s="2"/>
      <c r="AZX124" s="2"/>
      <c r="AZY124" s="2"/>
      <c r="AZZ124" s="2"/>
      <c r="BAA124" s="2"/>
      <c r="BAB124" s="2"/>
      <c r="BAC124" s="2"/>
      <c r="BAD124" s="2"/>
      <c r="BAE124" s="2"/>
      <c r="BAF124" s="2"/>
      <c r="BAG124" s="2"/>
      <c r="BAH124" s="2"/>
      <c r="BAI124" s="2"/>
      <c r="BAJ124" s="2"/>
      <c r="BAK124" s="2"/>
      <c r="BAL124" s="2"/>
      <c r="BAM124" s="2"/>
      <c r="BAN124" s="2"/>
      <c r="BAO124" s="2"/>
      <c r="BAP124" s="2"/>
      <c r="BAQ124" s="2"/>
      <c r="BAR124" s="2"/>
      <c r="BAS124" s="2"/>
      <c r="BAT124" s="2"/>
      <c r="BAU124" s="2"/>
      <c r="BAV124" s="2"/>
      <c r="BAW124" s="2"/>
      <c r="BAX124" s="2"/>
      <c r="BAY124" s="2"/>
      <c r="BAZ124" s="2"/>
      <c r="BBA124" s="2"/>
      <c r="BBB124" s="2"/>
      <c r="BBC124" s="2"/>
      <c r="BBD124" s="2"/>
      <c r="BBE124" s="2"/>
      <c r="BBF124" s="2"/>
      <c r="BBG124" s="2"/>
      <c r="BBH124" s="2"/>
      <c r="BBI124" s="2"/>
      <c r="BBJ124" s="2"/>
      <c r="BBK124" s="2"/>
      <c r="BBL124" s="2"/>
      <c r="BBM124" s="2"/>
      <c r="BBN124" s="2"/>
      <c r="BBO124" s="2"/>
      <c r="BBP124" s="2"/>
      <c r="BBQ124" s="2"/>
      <c r="BBR124" s="2"/>
      <c r="BBS124" s="2"/>
      <c r="BBT124" s="2"/>
      <c r="BBU124" s="2"/>
      <c r="BBV124" s="2"/>
      <c r="BBW124" s="2"/>
      <c r="BBX124" s="2"/>
      <c r="BBY124" s="2"/>
      <c r="BBZ124" s="2"/>
      <c r="BCA124" s="2"/>
      <c r="BCB124" s="2"/>
      <c r="BCC124" s="2"/>
      <c r="BCD124" s="2"/>
      <c r="BCE124" s="2"/>
      <c r="BCF124" s="2"/>
      <c r="BCG124" s="2"/>
      <c r="BCH124" s="2"/>
      <c r="BCI124" s="2"/>
      <c r="BCJ124" s="2"/>
      <c r="BCK124" s="2"/>
      <c r="BCL124" s="2"/>
      <c r="BCM124" s="2"/>
      <c r="BCN124" s="2"/>
      <c r="BCO124" s="2"/>
      <c r="BCP124" s="2"/>
      <c r="BCQ124" s="2"/>
      <c r="BCR124" s="2"/>
      <c r="BCS124" s="2"/>
      <c r="BCT124" s="2"/>
      <c r="BCU124" s="2"/>
      <c r="BCV124" s="2"/>
      <c r="BCW124" s="2"/>
      <c r="BCX124" s="2"/>
      <c r="BCY124" s="2"/>
      <c r="BCZ124" s="2"/>
      <c r="BDA124" s="2"/>
      <c r="BDB124" s="2"/>
      <c r="BDC124" s="2"/>
      <c r="BDD124" s="2"/>
      <c r="BDE124" s="2"/>
      <c r="BDF124" s="2"/>
      <c r="BDG124" s="2"/>
      <c r="BDH124" s="2"/>
      <c r="BDI124" s="2"/>
      <c r="BDJ124" s="2"/>
      <c r="BDK124" s="2"/>
      <c r="BDL124" s="2"/>
      <c r="BDM124" s="2"/>
      <c r="BDN124" s="2"/>
      <c r="BDO124" s="2"/>
      <c r="BDP124" s="2"/>
      <c r="BDQ124" s="2"/>
      <c r="BDR124" s="2"/>
      <c r="BDS124" s="2"/>
      <c r="BDT124" s="2"/>
      <c r="BDU124" s="2"/>
      <c r="BDV124" s="2"/>
      <c r="BDW124" s="2"/>
      <c r="BDX124" s="2"/>
      <c r="BDY124" s="2"/>
      <c r="BDZ124" s="2"/>
      <c r="BEA124" s="2"/>
      <c r="BEB124" s="2"/>
      <c r="BEC124" s="2"/>
      <c r="BED124" s="2"/>
      <c r="BEE124" s="2"/>
      <c r="BEF124" s="2"/>
      <c r="BEG124" s="2"/>
      <c r="BEH124" s="2"/>
      <c r="BEI124" s="2"/>
      <c r="BEJ124" s="2"/>
      <c r="BEK124" s="2"/>
      <c r="BEL124" s="2"/>
      <c r="BEM124" s="2"/>
      <c r="BEN124" s="2"/>
      <c r="BEO124" s="2"/>
      <c r="BEP124" s="2"/>
      <c r="BEQ124" s="2"/>
      <c r="BER124" s="2"/>
      <c r="BES124" s="2"/>
      <c r="BET124" s="2"/>
      <c r="BEU124" s="2"/>
      <c r="BEV124" s="2"/>
      <c r="BEW124" s="2"/>
      <c r="BEX124" s="2"/>
      <c r="BEY124" s="2"/>
      <c r="BEZ124" s="2"/>
      <c r="BFA124" s="2"/>
      <c r="BFB124" s="2"/>
      <c r="BFC124" s="2"/>
      <c r="BFD124" s="2"/>
      <c r="BFE124" s="2"/>
      <c r="BFF124" s="2"/>
      <c r="BFG124" s="2"/>
      <c r="BFH124" s="2"/>
      <c r="BFI124" s="2"/>
      <c r="BFJ124" s="2"/>
      <c r="BFK124" s="2"/>
      <c r="BFL124" s="2"/>
      <c r="BFM124" s="2"/>
      <c r="BFN124" s="2"/>
      <c r="BFO124" s="2"/>
      <c r="BFP124" s="2"/>
      <c r="BFQ124" s="2"/>
      <c r="BFR124" s="2"/>
      <c r="BFS124" s="2"/>
      <c r="BFT124" s="2"/>
      <c r="BFU124" s="2"/>
      <c r="BFV124" s="2"/>
      <c r="BFW124" s="2"/>
      <c r="BFX124" s="2"/>
      <c r="BFY124" s="2"/>
      <c r="BFZ124" s="2"/>
      <c r="BGA124" s="2"/>
      <c r="BGB124" s="2"/>
      <c r="BGC124" s="2"/>
      <c r="BGD124" s="2"/>
      <c r="BGE124" s="2"/>
      <c r="BGF124" s="2"/>
      <c r="BGG124" s="2"/>
      <c r="BGH124" s="2"/>
      <c r="BGI124" s="2"/>
      <c r="BGJ124" s="2"/>
      <c r="BGK124" s="2"/>
      <c r="BGL124" s="2"/>
      <c r="BGM124" s="2"/>
      <c r="BGN124" s="2"/>
      <c r="BGO124" s="2"/>
      <c r="BGP124" s="2"/>
      <c r="BGQ124" s="2"/>
      <c r="BGR124" s="2"/>
      <c r="BGS124" s="2"/>
      <c r="BGT124" s="2"/>
      <c r="BGU124" s="2"/>
      <c r="BGV124" s="2"/>
      <c r="BGW124" s="2"/>
      <c r="BGX124" s="2"/>
      <c r="BGY124" s="2"/>
      <c r="BGZ124" s="2"/>
      <c r="BHA124" s="2"/>
      <c r="BHB124" s="2"/>
      <c r="BHC124" s="2"/>
      <c r="BHD124" s="2"/>
      <c r="BHE124" s="2"/>
      <c r="BHF124" s="2"/>
      <c r="BHG124" s="2"/>
      <c r="BHH124" s="2"/>
      <c r="BHI124" s="2"/>
      <c r="BHJ124" s="2"/>
      <c r="BHK124" s="2"/>
      <c r="BHL124" s="2"/>
      <c r="BHM124" s="2"/>
      <c r="BHN124" s="2"/>
      <c r="BHO124" s="2"/>
      <c r="BHP124" s="2"/>
      <c r="BHQ124" s="2"/>
      <c r="BHR124" s="2"/>
      <c r="BHS124" s="2"/>
      <c r="BHT124" s="2"/>
      <c r="BHU124" s="2"/>
      <c r="BHV124" s="2"/>
      <c r="BHW124" s="2"/>
      <c r="BHX124" s="2"/>
      <c r="BHY124" s="2"/>
      <c r="BHZ124" s="2"/>
      <c r="BIA124" s="2"/>
      <c r="BIB124" s="2"/>
      <c r="BIC124" s="2"/>
      <c r="BID124" s="2"/>
      <c r="BIE124" s="2"/>
      <c r="BIF124" s="2"/>
      <c r="BIG124" s="2"/>
      <c r="BIH124" s="2"/>
      <c r="BII124" s="2"/>
      <c r="BIJ124" s="2"/>
      <c r="BIK124" s="2"/>
      <c r="BIL124" s="2"/>
      <c r="BIM124" s="2"/>
      <c r="BIN124" s="2"/>
      <c r="BIO124" s="2"/>
      <c r="BIP124" s="2"/>
      <c r="BIQ124" s="2"/>
      <c r="BIR124" s="2"/>
      <c r="BIS124" s="2"/>
      <c r="BIT124" s="2"/>
      <c r="BIU124" s="2"/>
      <c r="BIV124" s="2"/>
      <c r="BIW124" s="2"/>
      <c r="BIX124" s="2"/>
      <c r="BIY124" s="2"/>
      <c r="BIZ124" s="2"/>
      <c r="BJA124" s="2"/>
      <c r="BJB124" s="2"/>
      <c r="BJC124" s="2"/>
      <c r="BJD124" s="2"/>
      <c r="BJE124" s="2"/>
      <c r="BJF124" s="2"/>
      <c r="BJG124" s="2"/>
      <c r="BJH124" s="2"/>
      <c r="BJI124" s="2"/>
      <c r="BJJ124" s="2"/>
      <c r="BJK124" s="2"/>
      <c r="BJL124" s="2"/>
      <c r="BJM124" s="2"/>
      <c r="BJN124" s="2"/>
      <c r="BJO124" s="2"/>
      <c r="BJP124" s="2"/>
      <c r="BJQ124" s="2"/>
      <c r="BJR124" s="2"/>
      <c r="BJS124" s="2"/>
      <c r="BJT124" s="2"/>
      <c r="BJU124" s="2"/>
      <c r="BJV124" s="2"/>
      <c r="BJW124" s="2"/>
      <c r="BJX124" s="2"/>
      <c r="BJY124" s="2"/>
      <c r="BJZ124" s="2"/>
      <c r="BKA124" s="2"/>
      <c r="BKB124" s="2"/>
      <c r="BKC124" s="2"/>
      <c r="BKD124" s="2"/>
      <c r="BKE124" s="2"/>
      <c r="BKF124" s="2"/>
      <c r="BKG124" s="2"/>
      <c r="BKH124" s="2"/>
      <c r="BKI124" s="2"/>
      <c r="BKJ124" s="2"/>
      <c r="BKK124" s="2"/>
      <c r="BKL124" s="2"/>
      <c r="BKM124" s="2"/>
      <c r="BKN124" s="2"/>
      <c r="BKO124" s="2"/>
      <c r="BKP124" s="2"/>
      <c r="BKQ124" s="2"/>
      <c r="BKR124" s="2"/>
      <c r="BKS124" s="2"/>
      <c r="BKT124" s="2"/>
      <c r="BKU124" s="2"/>
      <c r="BKV124" s="2"/>
      <c r="BKW124" s="2"/>
      <c r="BKX124" s="2"/>
      <c r="BKY124" s="2"/>
      <c r="BKZ124" s="2"/>
      <c r="BLA124" s="2"/>
      <c r="BLB124" s="2"/>
      <c r="BLC124" s="2"/>
      <c r="BLD124" s="2"/>
      <c r="BLE124" s="2"/>
      <c r="BLF124" s="2"/>
      <c r="BLG124" s="2"/>
      <c r="BLH124" s="2"/>
      <c r="BLI124" s="2"/>
      <c r="BLJ124" s="2"/>
      <c r="BLK124" s="2"/>
      <c r="BLL124" s="2"/>
      <c r="BLM124" s="2"/>
      <c r="BLN124" s="2"/>
      <c r="BLO124" s="2"/>
      <c r="BLP124" s="2"/>
      <c r="BLQ124" s="2"/>
      <c r="BLR124" s="2"/>
      <c r="BLS124" s="2"/>
      <c r="BLT124" s="2"/>
      <c r="BLU124" s="2"/>
      <c r="BLV124" s="2"/>
      <c r="BLW124" s="2"/>
      <c r="BLX124" s="2"/>
      <c r="BLY124" s="2"/>
      <c r="BLZ124" s="2"/>
      <c r="BMA124" s="2"/>
      <c r="BMB124" s="2"/>
      <c r="BMC124" s="2"/>
      <c r="BMD124" s="2"/>
      <c r="BME124" s="2"/>
      <c r="BMF124" s="2"/>
      <c r="BMG124" s="2"/>
      <c r="BMH124" s="2"/>
      <c r="BMI124" s="2"/>
      <c r="BMJ124" s="2"/>
      <c r="BMK124" s="2"/>
      <c r="BML124" s="2"/>
      <c r="BMM124" s="2"/>
      <c r="BMN124" s="2"/>
      <c r="BMO124" s="2"/>
      <c r="BMP124" s="2"/>
      <c r="BMQ124" s="2"/>
      <c r="BMR124" s="2"/>
      <c r="BMS124" s="2"/>
      <c r="BMT124" s="2"/>
      <c r="BMU124" s="2"/>
      <c r="BMV124" s="2"/>
      <c r="BMW124" s="2"/>
      <c r="BMX124" s="2"/>
      <c r="BMY124" s="2"/>
      <c r="BMZ124" s="2"/>
      <c r="BNA124" s="2"/>
      <c r="BNB124" s="2"/>
      <c r="BNC124" s="2"/>
      <c r="BND124" s="2"/>
      <c r="BNE124" s="2"/>
      <c r="BNF124" s="2"/>
      <c r="BNG124" s="2"/>
      <c r="BNH124" s="2"/>
      <c r="BNI124" s="2"/>
      <c r="BNJ124" s="2"/>
      <c r="BNK124" s="2"/>
      <c r="BNL124" s="2"/>
      <c r="BNM124" s="2"/>
      <c r="BNN124" s="2"/>
      <c r="BNO124" s="2"/>
      <c r="BNP124" s="2"/>
      <c r="BNQ124" s="2"/>
      <c r="BNR124" s="2"/>
      <c r="BNS124" s="2"/>
      <c r="BNT124" s="2"/>
      <c r="BNU124" s="2"/>
      <c r="BNV124" s="2"/>
      <c r="BNW124" s="2"/>
      <c r="BNX124" s="2"/>
      <c r="BNY124" s="2"/>
      <c r="BNZ124" s="2"/>
      <c r="BOA124" s="2"/>
      <c r="BOB124" s="2"/>
      <c r="BOC124" s="2"/>
      <c r="BOD124" s="2"/>
      <c r="BOE124" s="2"/>
      <c r="BOF124" s="2"/>
      <c r="BOG124" s="2"/>
      <c r="BOH124" s="2"/>
      <c r="BOI124" s="2"/>
      <c r="BOJ124" s="2"/>
      <c r="BOK124" s="2"/>
      <c r="BOL124" s="2"/>
      <c r="BOM124" s="2"/>
      <c r="BON124" s="2"/>
      <c r="BOO124" s="2"/>
      <c r="BOP124" s="2"/>
      <c r="BOQ124" s="2"/>
      <c r="BOR124" s="2"/>
      <c r="BOS124" s="2"/>
      <c r="BOT124" s="2"/>
      <c r="BOU124" s="2"/>
      <c r="BOV124" s="2"/>
      <c r="BOW124" s="2"/>
      <c r="BOX124" s="2"/>
      <c r="BOY124" s="2"/>
      <c r="BOZ124" s="2"/>
      <c r="BPA124" s="2"/>
      <c r="BPB124" s="2"/>
      <c r="BPC124" s="2"/>
      <c r="BPD124" s="2"/>
      <c r="BPE124" s="2"/>
      <c r="BPF124" s="2"/>
      <c r="BPG124" s="2"/>
      <c r="BPH124" s="2"/>
      <c r="BPI124" s="2"/>
      <c r="BPJ124" s="2"/>
      <c r="BPK124" s="2"/>
      <c r="BPL124" s="2"/>
      <c r="BPM124" s="2"/>
      <c r="BPN124" s="2"/>
      <c r="BPO124" s="2"/>
      <c r="BPP124" s="2"/>
      <c r="BPQ124" s="2"/>
      <c r="BPR124" s="2"/>
      <c r="BPS124" s="2"/>
      <c r="BPT124" s="2"/>
      <c r="BPU124" s="2"/>
      <c r="BPV124" s="2"/>
      <c r="BPW124" s="2"/>
      <c r="BPX124" s="2"/>
      <c r="BPY124" s="2"/>
      <c r="BPZ124" s="2"/>
      <c r="BQA124" s="2"/>
      <c r="BQB124" s="2"/>
      <c r="BQC124" s="2"/>
      <c r="BQD124" s="2"/>
      <c r="BQE124" s="2"/>
      <c r="BQF124" s="2"/>
      <c r="BQG124" s="2"/>
      <c r="BQH124" s="2"/>
      <c r="BQI124" s="2"/>
      <c r="BQJ124" s="2"/>
      <c r="BQK124" s="2"/>
      <c r="BQL124" s="2"/>
      <c r="BQM124" s="2"/>
      <c r="BQN124" s="2"/>
      <c r="BQO124" s="2"/>
      <c r="BQP124" s="2"/>
      <c r="BQQ124" s="2"/>
      <c r="BQR124" s="2"/>
      <c r="BQS124" s="2"/>
      <c r="BQT124" s="2"/>
      <c r="BQU124" s="2"/>
      <c r="BQV124" s="2"/>
      <c r="BQW124" s="2"/>
      <c r="BQX124" s="2"/>
      <c r="BQY124" s="2"/>
      <c r="BQZ124" s="2"/>
      <c r="BRA124" s="2"/>
      <c r="BRB124" s="2"/>
      <c r="BRC124" s="2"/>
      <c r="BRD124" s="2"/>
      <c r="BRE124" s="2"/>
      <c r="BRF124" s="2"/>
      <c r="BRG124" s="2"/>
      <c r="BRH124" s="2"/>
      <c r="BRI124" s="2"/>
      <c r="BRJ124" s="2"/>
      <c r="BRK124" s="2"/>
      <c r="BRL124" s="2"/>
      <c r="BRM124" s="2"/>
      <c r="BRN124" s="2"/>
      <c r="BRO124" s="2"/>
      <c r="BRP124" s="2"/>
      <c r="BRQ124" s="2"/>
      <c r="BRR124" s="2"/>
      <c r="BRS124" s="2"/>
      <c r="BRT124" s="2"/>
      <c r="BRU124" s="2"/>
      <c r="BRV124" s="2"/>
      <c r="BRW124" s="2"/>
      <c r="BRX124" s="2"/>
      <c r="BRY124" s="2"/>
      <c r="BRZ124" s="2"/>
      <c r="BSA124" s="2"/>
      <c r="BSB124" s="2"/>
      <c r="BSC124" s="2"/>
      <c r="BSD124" s="2"/>
      <c r="BSE124" s="2"/>
      <c r="BSF124" s="2"/>
      <c r="BSG124" s="2"/>
      <c r="BSH124" s="2"/>
      <c r="BSI124" s="2"/>
      <c r="BSJ124" s="2"/>
      <c r="BSK124" s="2"/>
      <c r="BSL124" s="2"/>
      <c r="BSM124" s="2"/>
      <c r="BSN124" s="2"/>
      <c r="BSO124" s="2"/>
      <c r="BSP124" s="2"/>
      <c r="BSQ124" s="2"/>
      <c r="BSR124" s="2"/>
      <c r="BSS124" s="2"/>
      <c r="BST124" s="2"/>
      <c r="BSU124" s="2"/>
      <c r="BSV124" s="2"/>
      <c r="BSW124" s="2"/>
      <c r="BSX124" s="2"/>
      <c r="BSY124" s="2"/>
      <c r="BSZ124" s="2"/>
      <c r="BTA124" s="2"/>
      <c r="BTB124" s="2"/>
      <c r="BTC124" s="2"/>
      <c r="BTD124" s="2"/>
      <c r="BTE124" s="2"/>
      <c r="BTF124" s="2"/>
      <c r="BTG124" s="2"/>
      <c r="BTH124" s="2"/>
      <c r="BTI124" s="2"/>
      <c r="BTJ124" s="2"/>
      <c r="BTK124" s="2"/>
      <c r="BTL124" s="2"/>
      <c r="BTM124" s="2"/>
      <c r="BTN124" s="2"/>
      <c r="BTO124" s="2"/>
      <c r="BTP124" s="2"/>
      <c r="BTQ124" s="2"/>
      <c r="BTR124" s="2"/>
      <c r="BTS124" s="2"/>
      <c r="BTT124" s="2"/>
      <c r="BTU124" s="2"/>
      <c r="BTV124" s="2"/>
      <c r="BTW124" s="2"/>
      <c r="BTX124" s="2"/>
      <c r="BTY124" s="2"/>
      <c r="BTZ124" s="2"/>
      <c r="BUA124" s="2"/>
      <c r="BUB124" s="2"/>
      <c r="BUC124" s="2"/>
      <c r="BUD124" s="2"/>
      <c r="BUE124" s="2"/>
      <c r="BUF124" s="2"/>
      <c r="BUG124" s="2"/>
      <c r="BUH124" s="2"/>
      <c r="BUI124" s="2"/>
      <c r="BUJ124" s="2"/>
      <c r="BUK124" s="2"/>
      <c r="BUL124" s="2"/>
      <c r="BUM124" s="2"/>
      <c r="BUN124" s="2"/>
      <c r="BUO124" s="2"/>
      <c r="BUP124" s="2"/>
      <c r="BUQ124" s="2"/>
      <c r="BUR124" s="2"/>
      <c r="BUS124" s="2"/>
      <c r="BUT124" s="2"/>
      <c r="BUU124" s="2"/>
      <c r="BUV124" s="2"/>
      <c r="BUW124" s="2"/>
      <c r="BUX124" s="2"/>
      <c r="BUY124" s="2"/>
      <c r="BUZ124" s="2"/>
      <c r="BVA124" s="2"/>
      <c r="BVB124" s="2"/>
      <c r="BVC124" s="2"/>
      <c r="BVD124" s="2"/>
      <c r="BVE124" s="2"/>
      <c r="BVF124" s="2"/>
      <c r="BVG124" s="2"/>
      <c r="BVH124" s="2"/>
      <c r="BVI124" s="2"/>
      <c r="BVJ124" s="2"/>
      <c r="BVK124" s="2"/>
      <c r="BVL124" s="2"/>
      <c r="BVM124" s="2"/>
      <c r="BVN124" s="2"/>
      <c r="BVO124" s="2"/>
      <c r="BVP124" s="2"/>
      <c r="BVQ124" s="2"/>
      <c r="BVR124" s="2"/>
      <c r="BVS124" s="2"/>
      <c r="BVT124" s="2"/>
      <c r="BVU124" s="2"/>
      <c r="BVV124" s="2"/>
      <c r="BVW124" s="2"/>
      <c r="BVX124" s="2"/>
      <c r="BVY124" s="2"/>
      <c r="BVZ124" s="2"/>
      <c r="BWA124" s="2"/>
      <c r="BWB124" s="2"/>
      <c r="BWC124" s="2"/>
      <c r="BWD124" s="2"/>
      <c r="BWE124" s="2"/>
      <c r="BWF124" s="2"/>
      <c r="BWG124" s="2"/>
      <c r="BWH124" s="2"/>
      <c r="BWI124" s="2"/>
      <c r="BWJ124" s="2"/>
      <c r="BWK124" s="2"/>
      <c r="BWL124" s="2"/>
      <c r="BWM124" s="2"/>
      <c r="BWN124" s="2"/>
      <c r="BWO124" s="2"/>
      <c r="BWP124" s="2"/>
      <c r="BWQ124" s="2"/>
      <c r="BWR124" s="2"/>
      <c r="BWS124" s="2"/>
      <c r="BWT124" s="2"/>
      <c r="BWU124" s="2"/>
      <c r="BWV124" s="2"/>
      <c r="BWW124" s="2"/>
      <c r="BWX124" s="2"/>
      <c r="BWY124" s="2"/>
      <c r="BWZ124" s="2"/>
      <c r="BXA124" s="2"/>
      <c r="BXB124" s="2"/>
      <c r="BXC124" s="2"/>
      <c r="BXD124" s="2"/>
      <c r="BXE124" s="2"/>
      <c r="BXF124" s="2"/>
      <c r="BXG124" s="2"/>
      <c r="BXH124" s="2"/>
      <c r="BXI124" s="2"/>
      <c r="BXJ124" s="2"/>
      <c r="BXK124" s="2"/>
      <c r="BXL124" s="2"/>
      <c r="BXM124" s="2"/>
      <c r="BXN124" s="2"/>
      <c r="BXO124" s="2"/>
      <c r="BXP124" s="2"/>
      <c r="BXQ124" s="2"/>
      <c r="BXR124" s="2"/>
      <c r="BXS124" s="2"/>
      <c r="BXT124" s="2"/>
      <c r="BXU124" s="2"/>
      <c r="BXV124" s="2"/>
      <c r="BXW124" s="2"/>
      <c r="BXX124" s="2"/>
      <c r="BXY124" s="2"/>
      <c r="BXZ124" s="2"/>
      <c r="BYA124" s="2"/>
      <c r="BYB124" s="2"/>
      <c r="BYC124" s="2"/>
      <c r="BYD124" s="2"/>
      <c r="BYE124" s="2"/>
      <c r="BYF124" s="2"/>
      <c r="BYG124" s="2"/>
      <c r="BYH124" s="2"/>
      <c r="BYI124" s="2"/>
      <c r="BYJ124" s="2"/>
      <c r="BYK124" s="2"/>
      <c r="BYL124" s="2"/>
      <c r="BYM124" s="2"/>
      <c r="BYN124" s="2"/>
      <c r="BYO124" s="2"/>
      <c r="BYP124" s="2"/>
      <c r="BYQ124" s="2"/>
      <c r="BYR124" s="2"/>
      <c r="BYS124" s="2"/>
      <c r="BYT124" s="2"/>
      <c r="BYU124" s="2"/>
      <c r="BYV124" s="2"/>
      <c r="BYW124" s="2"/>
      <c r="BYX124" s="2"/>
      <c r="BYY124" s="2"/>
      <c r="BYZ124" s="2"/>
      <c r="BZA124" s="2"/>
      <c r="BZB124" s="2"/>
      <c r="BZC124" s="2"/>
      <c r="BZD124" s="2"/>
      <c r="BZE124" s="2"/>
      <c r="BZF124" s="2"/>
      <c r="BZG124" s="2"/>
      <c r="BZH124" s="2"/>
      <c r="BZI124" s="2"/>
      <c r="BZJ124" s="2"/>
      <c r="BZK124" s="2"/>
      <c r="BZL124" s="2"/>
      <c r="BZM124" s="2"/>
      <c r="BZN124" s="2"/>
      <c r="BZO124" s="2"/>
      <c r="BZP124" s="2"/>
      <c r="BZQ124" s="2"/>
      <c r="BZR124" s="2"/>
      <c r="BZS124" s="2"/>
      <c r="BZT124" s="2"/>
      <c r="BZU124" s="2"/>
      <c r="BZV124" s="2"/>
      <c r="BZW124" s="2"/>
      <c r="BZX124" s="2"/>
      <c r="BZY124" s="2"/>
      <c r="BZZ124" s="2"/>
      <c r="CAA124" s="2"/>
      <c r="CAB124" s="2"/>
      <c r="CAC124" s="2"/>
      <c r="CAD124" s="2"/>
      <c r="CAE124" s="2"/>
      <c r="CAF124" s="2"/>
      <c r="CAG124" s="2"/>
      <c r="CAH124" s="2"/>
      <c r="CAI124" s="2"/>
      <c r="CAJ124" s="2"/>
      <c r="CAK124" s="2"/>
      <c r="CAL124" s="2"/>
      <c r="CAM124" s="2"/>
      <c r="CAN124" s="2"/>
      <c r="CAO124" s="2"/>
      <c r="CAP124" s="2"/>
      <c r="CAQ124" s="2"/>
      <c r="CAR124" s="2"/>
      <c r="CAS124" s="2"/>
      <c r="CAT124" s="2"/>
      <c r="CAU124" s="2"/>
      <c r="CAV124" s="2"/>
      <c r="CAW124" s="2"/>
      <c r="CAX124" s="2"/>
      <c r="CAY124" s="2"/>
      <c r="CAZ124" s="2"/>
      <c r="CBA124" s="2"/>
      <c r="CBB124" s="2"/>
      <c r="CBC124" s="2"/>
      <c r="CBD124" s="2"/>
      <c r="CBE124" s="2"/>
      <c r="CBF124" s="2"/>
      <c r="CBG124" s="2"/>
      <c r="CBH124" s="2"/>
      <c r="CBI124" s="2"/>
      <c r="CBJ124" s="2"/>
      <c r="CBK124" s="2"/>
      <c r="CBL124" s="2"/>
      <c r="CBM124" s="2"/>
      <c r="CBN124" s="2"/>
      <c r="CBO124" s="2"/>
      <c r="CBP124" s="2"/>
      <c r="CBQ124" s="2"/>
      <c r="CBR124" s="2"/>
      <c r="CBS124" s="2"/>
      <c r="CBT124" s="2"/>
      <c r="CBU124" s="2"/>
      <c r="CBV124" s="2"/>
      <c r="CBW124" s="2"/>
      <c r="CBX124" s="2"/>
      <c r="CBY124" s="2"/>
      <c r="CBZ124" s="2"/>
      <c r="CCA124" s="2"/>
      <c r="CCB124" s="2"/>
      <c r="CCC124" s="2"/>
      <c r="CCD124" s="2"/>
      <c r="CCE124" s="2"/>
      <c r="CCF124" s="2"/>
      <c r="CCG124" s="2"/>
      <c r="CCH124" s="2"/>
      <c r="CCI124" s="2"/>
      <c r="CCJ124" s="2"/>
      <c r="CCK124" s="2"/>
      <c r="CCL124" s="2"/>
      <c r="CCM124" s="2"/>
      <c r="CCN124" s="2"/>
      <c r="CCO124" s="2"/>
      <c r="CCP124" s="2"/>
      <c r="CCQ124" s="2"/>
      <c r="CCR124" s="2"/>
      <c r="CCS124" s="2"/>
      <c r="CCT124" s="2"/>
      <c r="CCU124" s="2"/>
      <c r="CCV124" s="2"/>
      <c r="CCW124" s="2"/>
      <c r="CCX124" s="2"/>
      <c r="CCY124" s="2"/>
      <c r="CCZ124" s="2"/>
      <c r="CDA124" s="2"/>
      <c r="CDB124" s="2"/>
      <c r="CDC124" s="2"/>
      <c r="CDD124" s="2"/>
      <c r="CDE124" s="2"/>
      <c r="CDF124" s="2"/>
      <c r="CDG124" s="2"/>
      <c r="CDH124" s="2"/>
      <c r="CDI124" s="2"/>
      <c r="CDJ124" s="2"/>
      <c r="CDK124" s="2"/>
      <c r="CDL124" s="2"/>
      <c r="CDM124" s="2"/>
      <c r="CDN124" s="2"/>
      <c r="CDO124" s="2"/>
      <c r="CDP124" s="2"/>
      <c r="CDQ124" s="2"/>
      <c r="CDR124" s="2"/>
      <c r="CDS124" s="2"/>
      <c r="CDT124" s="2"/>
      <c r="CDU124" s="2"/>
      <c r="CDV124" s="2"/>
      <c r="CDW124" s="2"/>
      <c r="CDX124" s="2"/>
      <c r="CDY124" s="2"/>
      <c r="CDZ124" s="2"/>
      <c r="CEA124" s="2"/>
      <c r="CEB124" s="2"/>
      <c r="CEC124" s="2"/>
      <c r="CED124" s="2"/>
      <c r="CEE124" s="2"/>
      <c r="CEF124" s="2"/>
      <c r="CEG124" s="2"/>
      <c r="CEH124" s="2"/>
      <c r="CEI124" s="2"/>
      <c r="CEJ124" s="2"/>
      <c r="CEK124" s="2"/>
      <c r="CEL124" s="2"/>
      <c r="CEM124" s="2"/>
      <c r="CEN124" s="2"/>
      <c r="CEO124" s="2"/>
      <c r="CEP124" s="2"/>
      <c r="CEQ124" s="2"/>
      <c r="CER124" s="2"/>
      <c r="CES124" s="2"/>
      <c r="CET124" s="2"/>
      <c r="CEU124" s="2"/>
      <c r="CEV124" s="2"/>
      <c r="CEW124" s="2"/>
      <c r="CEX124" s="2"/>
      <c r="CEY124" s="2"/>
      <c r="CEZ124" s="2"/>
      <c r="CFA124" s="2"/>
      <c r="CFB124" s="2"/>
      <c r="CFC124" s="2"/>
      <c r="CFD124" s="2"/>
      <c r="CFE124" s="2"/>
      <c r="CFF124" s="2"/>
      <c r="CFG124" s="2"/>
      <c r="CFH124" s="2"/>
      <c r="CFI124" s="2"/>
      <c r="CFJ124" s="2"/>
      <c r="CFK124" s="2"/>
      <c r="CFL124" s="2"/>
      <c r="CFM124" s="2"/>
      <c r="CFN124" s="2"/>
      <c r="CFO124" s="2"/>
      <c r="CFP124" s="2"/>
      <c r="CFQ124" s="2"/>
      <c r="CFR124" s="2"/>
      <c r="CFS124" s="2"/>
      <c r="CFT124" s="2"/>
      <c r="CFU124" s="2"/>
      <c r="CFV124" s="2"/>
      <c r="CFW124" s="2"/>
      <c r="CFX124" s="2"/>
      <c r="CFY124" s="2"/>
      <c r="CFZ124" s="2"/>
      <c r="CGA124" s="2"/>
      <c r="CGB124" s="2"/>
      <c r="CGC124" s="2"/>
      <c r="CGD124" s="2"/>
      <c r="CGE124" s="2"/>
      <c r="CGF124" s="2"/>
      <c r="CGG124" s="2"/>
      <c r="CGH124" s="2"/>
      <c r="CGI124" s="2"/>
      <c r="CGJ124" s="2"/>
      <c r="CGK124" s="2"/>
      <c r="CGL124" s="2"/>
      <c r="CGM124" s="2"/>
      <c r="CGN124" s="2"/>
      <c r="CGO124" s="2"/>
      <c r="CGP124" s="2"/>
      <c r="CGQ124" s="2"/>
      <c r="CGR124" s="2"/>
      <c r="CGS124" s="2"/>
      <c r="CGT124" s="2"/>
      <c r="CGU124" s="2"/>
      <c r="CGV124" s="2"/>
      <c r="CGW124" s="2"/>
      <c r="CGX124" s="2"/>
      <c r="CGY124" s="2"/>
      <c r="CGZ124" s="2"/>
      <c r="CHA124" s="2"/>
      <c r="CHB124" s="2"/>
      <c r="CHC124" s="2"/>
      <c r="CHD124" s="2"/>
      <c r="CHE124" s="2"/>
      <c r="CHF124" s="2"/>
      <c r="CHG124" s="2"/>
      <c r="CHH124" s="2"/>
      <c r="CHI124" s="2"/>
      <c r="CHJ124" s="2"/>
      <c r="CHK124" s="2"/>
      <c r="CHL124" s="2"/>
      <c r="CHM124" s="2"/>
      <c r="CHN124" s="2"/>
      <c r="CHO124" s="2"/>
      <c r="CHP124" s="2"/>
      <c r="CHQ124" s="2"/>
      <c r="CHR124" s="2"/>
      <c r="CHS124" s="2"/>
      <c r="CHT124" s="2"/>
      <c r="CHU124" s="2"/>
      <c r="CHV124" s="2"/>
      <c r="CHW124" s="2"/>
      <c r="CHX124" s="2"/>
      <c r="CHY124" s="2"/>
      <c r="CHZ124" s="2"/>
      <c r="CIA124" s="2"/>
      <c r="CIB124" s="2"/>
      <c r="CIC124" s="2"/>
      <c r="CID124" s="2"/>
      <c r="CIE124" s="2"/>
      <c r="CIF124" s="2"/>
      <c r="CIG124" s="2"/>
      <c r="CIH124" s="2"/>
      <c r="CII124" s="2"/>
      <c r="CIJ124" s="2"/>
      <c r="CIK124" s="2"/>
      <c r="CIL124" s="2"/>
      <c r="CIM124" s="2"/>
      <c r="CIN124" s="2"/>
      <c r="CIO124" s="2"/>
      <c r="CIP124" s="2"/>
      <c r="CIQ124" s="2"/>
      <c r="CIR124" s="2"/>
      <c r="CIS124" s="2"/>
      <c r="CIT124" s="2"/>
      <c r="CIU124" s="2"/>
      <c r="CIV124" s="2"/>
      <c r="CIW124" s="2"/>
      <c r="CIX124" s="2"/>
      <c r="CIY124" s="2"/>
      <c r="CIZ124" s="2"/>
      <c r="CJA124" s="2"/>
      <c r="CJB124" s="2"/>
      <c r="CJC124" s="2"/>
      <c r="CJD124" s="2"/>
      <c r="CJE124" s="2"/>
      <c r="CJF124" s="2"/>
      <c r="CJG124" s="2"/>
      <c r="CJH124" s="2"/>
      <c r="CJI124" s="2"/>
      <c r="CJJ124" s="2"/>
      <c r="CJK124" s="2"/>
      <c r="CJL124" s="2"/>
      <c r="CJM124" s="2"/>
      <c r="CJN124" s="2"/>
      <c r="CJO124" s="2"/>
      <c r="CJP124" s="2"/>
      <c r="CJQ124" s="2"/>
      <c r="CJR124" s="2"/>
      <c r="CJS124" s="2"/>
      <c r="CJT124" s="2"/>
      <c r="CJU124" s="2"/>
      <c r="CJV124" s="2"/>
      <c r="CJW124" s="2"/>
      <c r="CJX124" s="2"/>
      <c r="CJY124" s="2"/>
      <c r="CJZ124" s="2"/>
      <c r="CKA124" s="2"/>
      <c r="CKB124" s="2"/>
      <c r="CKC124" s="2"/>
      <c r="CKD124" s="2"/>
      <c r="CKE124" s="2"/>
      <c r="CKF124" s="2"/>
      <c r="CKG124" s="2"/>
      <c r="CKH124" s="2"/>
      <c r="CKI124" s="2"/>
      <c r="CKJ124" s="2"/>
      <c r="CKK124" s="2"/>
      <c r="CKL124" s="2"/>
      <c r="CKM124" s="2"/>
      <c r="CKN124" s="2"/>
      <c r="CKO124" s="2"/>
      <c r="CKP124" s="2"/>
      <c r="CKQ124" s="2"/>
      <c r="CKR124" s="2"/>
      <c r="CKS124" s="2"/>
      <c r="CKT124" s="2"/>
      <c r="CKU124" s="2"/>
      <c r="CKV124" s="2"/>
      <c r="CKW124" s="2"/>
      <c r="CKX124" s="2"/>
      <c r="CKY124" s="2"/>
      <c r="CKZ124" s="2"/>
      <c r="CLA124" s="2"/>
      <c r="CLB124" s="2"/>
      <c r="CLC124" s="2"/>
      <c r="CLD124" s="2"/>
      <c r="CLE124" s="2"/>
      <c r="CLF124" s="2"/>
      <c r="CLG124" s="2"/>
      <c r="CLH124" s="2"/>
      <c r="CLI124" s="2"/>
      <c r="CLJ124" s="2"/>
      <c r="CLK124" s="2"/>
      <c r="CLL124" s="2"/>
      <c r="CLM124" s="2"/>
      <c r="CLN124" s="2"/>
      <c r="CLO124" s="2"/>
      <c r="CLP124" s="2"/>
      <c r="CLQ124" s="2"/>
      <c r="CLR124" s="2"/>
      <c r="CLS124" s="2"/>
      <c r="CLT124" s="2"/>
      <c r="CLU124" s="2"/>
      <c r="CLV124" s="2"/>
      <c r="CLW124" s="2"/>
      <c r="CLX124" s="2"/>
      <c r="CLY124" s="2"/>
      <c r="CLZ124" s="2"/>
      <c r="CMA124" s="2"/>
      <c r="CMB124" s="2"/>
      <c r="CMC124" s="2"/>
      <c r="CMD124" s="2"/>
      <c r="CME124" s="2"/>
      <c r="CMF124" s="2"/>
      <c r="CMG124" s="2"/>
      <c r="CMH124" s="2"/>
      <c r="CMI124" s="2"/>
      <c r="CMJ124" s="2"/>
      <c r="CMK124" s="2"/>
      <c r="CML124" s="2"/>
      <c r="CMM124" s="2"/>
      <c r="CMN124" s="2"/>
      <c r="CMO124" s="2"/>
      <c r="CMP124" s="2"/>
      <c r="CMQ124" s="2"/>
      <c r="CMR124" s="2"/>
      <c r="CMS124" s="2"/>
      <c r="CMT124" s="2"/>
      <c r="CMU124" s="2"/>
      <c r="CMV124" s="2"/>
      <c r="CMW124" s="2"/>
      <c r="CMX124" s="2"/>
      <c r="CMY124" s="2"/>
      <c r="CMZ124" s="2"/>
      <c r="CNA124" s="2"/>
      <c r="CNB124" s="2"/>
      <c r="CNC124" s="2"/>
      <c r="CND124" s="2"/>
      <c r="CNE124" s="2"/>
      <c r="CNF124" s="2"/>
      <c r="CNG124" s="2"/>
      <c r="CNH124" s="2"/>
      <c r="CNI124" s="2"/>
      <c r="CNJ124" s="2"/>
      <c r="CNK124" s="2"/>
      <c r="CNL124" s="2"/>
      <c r="CNM124" s="2"/>
      <c r="CNN124" s="2"/>
      <c r="CNO124" s="2"/>
      <c r="CNP124" s="2"/>
      <c r="CNQ124" s="2"/>
      <c r="CNR124" s="2"/>
      <c r="CNS124" s="2"/>
      <c r="CNT124" s="2"/>
      <c r="CNU124" s="2"/>
      <c r="CNV124" s="2"/>
      <c r="CNW124" s="2"/>
      <c r="CNX124" s="2"/>
      <c r="CNY124" s="2"/>
      <c r="CNZ124" s="2"/>
      <c r="COA124" s="2"/>
      <c r="COB124" s="2"/>
      <c r="COC124" s="2"/>
      <c r="COD124" s="2"/>
      <c r="COE124" s="2"/>
      <c r="COF124" s="2"/>
      <c r="COG124" s="2"/>
      <c r="COH124" s="2"/>
      <c r="COI124" s="2"/>
      <c r="COJ124" s="2"/>
      <c r="COK124" s="2"/>
      <c r="COL124" s="2"/>
      <c r="COM124" s="2"/>
      <c r="CON124" s="2"/>
      <c r="COO124" s="2"/>
      <c r="COP124" s="2"/>
      <c r="COQ124" s="2"/>
      <c r="COR124" s="2"/>
      <c r="COS124" s="2"/>
      <c r="COT124" s="2"/>
      <c r="COU124" s="2"/>
      <c r="COV124" s="2"/>
      <c r="COW124" s="2"/>
      <c r="COX124" s="2"/>
      <c r="COY124" s="2"/>
      <c r="COZ124" s="2"/>
      <c r="CPA124" s="2"/>
      <c r="CPB124" s="2"/>
      <c r="CPC124" s="2"/>
      <c r="CPD124" s="2"/>
      <c r="CPE124" s="2"/>
      <c r="CPF124" s="2"/>
      <c r="CPG124" s="2"/>
      <c r="CPH124" s="2"/>
      <c r="CPI124" s="2"/>
      <c r="CPJ124" s="2"/>
      <c r="CPK124" s="2"/>
      <c r="CPL124" s="2"/>
      <c r="CPM124" s="2"/>
      <c r="CPN124" s="2"/>
      <c r="CPO124" s="2"/>
      <c r="CPP124" s="2"/>
      <c r="CPQ124" s="2"/>
      <c r="CPR124" s="2"/>
      <c r="CPS124" s="2"/>
      <c r="CPT124" s="2"/>
      <c r="CPU124" s="2"/>
      <c r="CPV124" s="2"/>
      <c r="CPW124" s="2"/>
      <c r="CPX124" s="2"/>
      <c r="CPY124" s="2"/>
      <c r="CPZ124" s="2"/>
      <c r="CQA124" s="2"/>
      <c r="CQB124" s="2"/>
      <c r="CQC124" s="2"/>
      <c r="CQD124" s="2"/>
      <c r="CQE124" s="2"/>
      <c r="CQF124" s="2"/>
      <c r="CQG124" s="2"/>
      <c r="CQH124" s="2"/>
      <c r="CQI124" s="2"/>
      <c r="CQJ124" s="2"/>
      <c r="CQK124" s="2"/>
      <c r="CQL124" s="2"/>
      <c r="CQM124" s="2"/>
      <c r="CQN124" s="2"/>
      <c r="CQO124" s="2"/>
      <c r="CQP124" s="2"/>
      <c r="CQQ124" s="2"/>
      <c r="CQR124" s="2"/>
      <c r="CQS124" s="2"/>
      <c r="CQT124" s="2"/>
      <c r="CQU124" s="2"/>
      <c r="CQV124" s="2"/>
      <c r="CQW124" s="2"/>
      <c r="CQX124" s="2"/>
      <c r="CQY124" s="2"/>
      <c r="CQZ124" s="2"/>
      <c r="CRA124" s="2"/>
      <c r="CRB124" s="2"/>
      <c r="CRC124" s="2"/>
      <c r="CRD124" s="2"/>
      <c r="CRE124" s="2"/>
      <c r="CRF124" s="2"/>
      <c r="CRG124" s="2"/>
      <c r="CRH124" s="2"/>
      <c r="CRI124" s="2"/>
      <c r="CRJ124" s="2"/>
      <c r="CRK124" s="2"/>
      <c r="CRL124" s="2"/>
      <c r="CRM124" s="2"/>
      <c r="CRN124" s="2"/>
      <c r="CRO124" s="2"/>
      <c r="CRP124" s="2"/>
      <c r="CRQ124" s="2"/>
      <c r="CRR124" s="2"/>
      <c r="CRS124" s="2"/>
      <c r="CRT124" s="2"/>
      <c r="CRU124" s="2"/>
      <c r="CRV124" s="2"/>
      <c r="CRW124" s="2"/>
      <c r="CRX124" s="2"/>
      <c r="CRY124" s="2"/>
      <c r="CRZ124" s="2"/>
      <c r="CSA124" s="2"/>
      <c r="CSB124" s="2"/>
      <c r="CSC124" s="2"/>
      <c r="CSD124" s="2"/>
      <c r="CSE124" s="2"/>
      <c r="CSF124" s="2"/>
      <c r="CSG124" s="2"/>
      <c r="CSH124" s="2"/>
      <c r="CSI124" s="2"/>
      <c r="CSJ124" s="2"/>
      <c r="CSK124" s="2"/>
      <c r="CSL124" s="2"/>
      <c r="CSM124" s="2"/>
      <c r="CSN124" s="2"/>
      <c r="CSO124" s="2"/>
    </row>
    <row r="125" spans="19:2537" x14ac:dyDescent="0.25"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  <c r="AMQ125" s="2"/>
      <c r="AMR125" s="2"/>
      <c r="AMS125" s="2"/>
      <c r="AMT125" s="2"/>
      <c r="AMU125" s="2"/>
      <c r="AMV125" s="2"/>
      <c r="AMW125" s="2"/>
      <c r="AMX125" s="2"/>
      <c r="AMY125" s="2"/>
      <c r="AMZ125" s="2"/>
      <c r="ANA125" s="2"/>
      <c r="ANB125" s="2"/>
      <c r="ANC125" s="2"/>
      <c r="AND125" s="2"/>
      <c r="ANE125" s="2"/>
      <c r="ANF125" s="2"/>
      <c r="ANG125" s="2"/>
      <c r="ANH125" s="2"/>
      <c r="ANI125" s="2"/>
      <c r="ANJ125" s="2"/>
      <c r="ANK125" s="2"/>
      <c r="ANL125" s="2"/>
      <c r="ANM125" s="2"/>
      <c r="ANN125" s="2"/>
      <c r="ANO125" s="2"/>
      <c r="ANP125" s="2"/>
      <c r="ANQ125" s="2"/>
      <c r="ANR125" s="2"/>
      <c r="ANS125" s="2"/>
      <c r="ANT125" s="2"/>
      <c r="ANU125" s="2"/>
      <c r="ANV125" s="2"/>
      <c r="ANW125" s="2"/>
      <c r="ANX125" s="2"/>
      <c r="ANY125" s="2"/>
      <c r="ANZ125" s="2"/>
      <c r="AOA125" s="2"/>
      <c r="AOB125" s="2"/>
      <c r="AOC125" s="2"/>
      <c r="AOD125" s="2"/>
      <c r="AOE125" s="2"/>
      <c r="AOF125" s="2"/>
      <c r="AOG125" s="2"/>
      <c r="AOH125" s="2"/>
      <c r="AOI125" s="2"/>
      <c r="AOJ125" s="2"/>
      <c r="AOK125" s="2"/>
      <c r="AOL125" s="2"/>
      <c r="AOM125" s="2"/>
      <c r="AON125" s="2"/>
      <c r="AOO125" s="2"/>
      <c r="AOP125" s="2"/>
      <c r="AOQ125" s="2"/>
      <c r="AOR125" s="2"/>
      <c r="AOS125" s="2"/>
      <c r="AOT125" s="2"/>
      <c r="AOU125" s="2"/>
      <c r="AOV125" s="2"/>
      <c r="AOW125" s="2"/>
      <c r="AOX125" s="2"/>
      <c r="AOY125" s="2"/>
      <c r="AOZ125" s="2"/>
      <c r="APA125" s="2"/>
      <c r="APB125" s="2"/>
      <c r="APC125" s="2"/>
      <c r="APD125" s="2"/>
      <c r="APE125" s="2"/>
      <c r="APF125" s="2"/>
      <c r="APG125" s="2"/>
      <c r="APH125" s="2"/>
      <c r="API125" s="2"/>
      <c r="APJ125" s="2"/>
      <c r="APK125" s="2"/>
      <c r="APL125" s="2"/>
      <c r="APM125" s="2"/>
      <c r="APN125" s="2"/>
      <c r="APO125" s="2"/>
      <c r="APP125" s="2"/>
      <c r="APQ125" s="2"/>
      <c r="APR125" s="2"/>
      <c r="APS125" s="2"/>
      <c r="APT125" s="2"/>
      <c r="APU125" s="2"/>
      <c r="APV125" s="2"/>
      <c r="APW125" s="2"/>
      <c r="APX125" s="2"/>
      <c r="APY125" s="2"/>
      <c r="APZ125" s="2"/>
      <c r="AQA125" s="2"/>
      <c r="AQB125" s="2"/>
      <c r="AQC125" s="2"/>
      <c r="AQD125" s="2"/>
      <c r="AQE125" s="2"/>
      <c r="AQF125" s="2"/>
      <c r="AQG125" s="2"/>
      <c r="AQH125" s="2"/>
      <c r="AQI125" s="2"/>
      <c r="AQJ125" s="2"/>
      <c r="AQK125" s="2"/>
      <c r="AQL125" s="2"/>
      <c r="AQM125" s="2"/>
      <c r="AQN125" s="2"/>
      <c r="AQO125" s="2"/>
      <c r="AQP125" s="2"/>
      <c r="AQQ125" s="2"/>
      <c r="AQR125" s="2"/>
      <c r="AQS125" s="2"/>
      <c r="AQT125" s="2"/>
      <c r="AQU125" s="2"/>
      <c r="AQV125" s="2"/>
      <c r="AQW125" s="2"/>
      <c r="AQX125" s="2"/>
      <c r="AQY125" s="2"/>
      <c r="AQZ125" s="2"/>
      <c r="ARA125" s="2"/>
      <c r="ARB125" s="2"/>
      <c r="ARC125" s="2"/>
      <c r="ARD125" s="2"/>
      <c r="ARE125" s="2"/>
      <c r="ARF125" s="2"/>
      <c r="ARG125" s="2"/>
      <c r="ARH125" s="2"/>
      <c r="ARI125" s="2"/>
      <c r="ARJ125" s="2"/>
      <c r="ARK125" s="2"/>
      <c r="ARL125" s="2"/>
      <c r="ARM125" s="2"/>
      <c r="ARN125" s="2"/>
      <c r="ARO125" s="2"/>
      <c r="ARP125" s="2"/>
      <c r="ARQ125" s="2"/>
      <c r="ARR125" s="2"/>
      <c r="ARS125" s="2"/>
      <c r="ART125" s="2"/>
      <c r="ARU125" s="2"/>
      <c r="ARV125" s="2"/>
      <c r="ARW125" s="2"/>
      <c r="ARX125" s="2"/>
      <c r="ARY125" s="2"/>
      <c r="ARZ125" s="2"/>
      <c r="ASA125" s="2"/>
      <c r="ASB125" s="2"/>
      <c r="ASC125" s="2"/>
      <c r="ASD125" s="2"/>
      <c r="ASE125" s="2"/>
      <c r="ASF125" s="2"/>
      <c r="ASG125" s="2"/>
      <c r="ASH125" s="2"/>
      <c r="ASI125" s="2"/>
      <c r="ASJ125" s="2"/>
      <c r="ASK125" s="2"/>
      <c r="ASL125" s="2"/>
      <c r="ASM125" s="2"/>
      <c r="ASN125" s="2"/>
      <c r="ASO125" s="2"/>
      <c r="ASP125" s="2"/>
      <c r="ASQ125" s="2"/>
      <c r="ASR125" s="2"/>
      <c r="ASS125" s="2"/>
      <c r="AST125" s="2"/>
      <c r="ASU125" s="2"/>
      <c r="ASV125" s="2"/>
      <c r="ASW125" s="2"/>
      <c r="ASX125" s="2"/>
      <c r="ASY125" s="2"/>
      <c r="ASZ125" s="2"/>
      <c r="ATA125" s="2"/>
      <c r="ATB125" s="2"/>
      <c r="ATC125" s="2"/>
      <c r="ATD125" s="2"/>
      <c r="ATE125" s="2"/>
      <c r="ATF125" s="2"/>
      <c r="ATG125" s="2"/>
      <c r="ATH125" s="2"/>
      <c r="ATI125" s="2"/>
      <c r="ATJ125" s="2"/>
      <c r="ATK125" s="2"/>
      <c r="ATL125" s="2"/>
      <c r="ATM125" s="2"/>
      <c r="ATN125" s="2"/>
      <c r="ATO125" s="2"/>
      <c r="ATP125" s="2"/>
      <c r="ATQ125" s="2"/>
      <c r="ATR125" s="2"/>
      <c r="ATS125" s="2"/>
      <c r="ATT125" s="2"/>
      <c r="ATU125" s="2"/>
      <c r="ATV125" s="2"/>
      <c r="ATW125" s="2"/>
      <c r="ATX125" s="2"/>
      <c r="ATY125" s="2"/>
      <c r="ATZ125" s="2"/>
      <c r="AUA125" s="2"/>
      <c r="AUB125" s="2"/>
      <c r="AUC125" s="2"/>
      <c r="AUD125" s="2"/>
      <c r="AUE125" s="2"/>
      <c r="AUF125" s="2"/>
      <c r="AUG125" s="2"/>
      <c r="AUH125" s="2"/>
      <c r="AUI125" s="2"/>
      <c r="AUJ125" s="2"/>
      <c r="AUK125" s="2"/>
      <c r="AUL125" s="2"/>
      <c r="AUM125" s="2"/>
      <c r="AUN125" s="2"/>
      <c r="AUO125" s="2"/>
      <c r="AUP125" s="2"/>
      <c r="AUQ125" s="2"/>
      <c r="AUR125" s="2"/>
      <c r="AUS125" s="2"/>
      <c r="AUT125" s="2"/>
      <c r="AUU125" s="2"/>
      <c r="AUV125" s="2"/>
      <c r="AUW125" s="2"/>
      <c r="AUX125" s="2"/>
      <c r="AUY125" s="2"/>
      <c r="AUZ125" s="2"/>
      <c r="AVA125" s="2"/>
      <c r="AVB125" s="2"/>
      <c r="AVC125" s="2"/>
      <c r="AVD125" s="2"/>
      <c r="AVE125" s="2"/>
      <c r="AVF125" s="2"/>
      <c r="AVG125" s="2"/>
      <c r="AVH125" s="2"/>
      <c r="AVI125" s="2"/>
      <c r="AVJ125" s="2"/>
      <c r="AVK125" s="2"/>
      <c r="AVL125" s="2"/>
      <c r="AVM125" s="2"/>
      <c r="AVN125" s="2"/>
      <c r="AVO125" s="2"/>
      <c r="AVP125" s="2"/>
      <c r="AVQ125" s="2"/>
      <c r="AVR125" s="2"/>
      <c r="AVS125" s="2"/>
      <c r="AVT125" s="2"/>
      <c r="AVU125" s="2"/>
      <c r="AVV125" s="2"/>
      <c r="AVW125" s="2"/>
      <c r="AVX125" s="2"/>
      <c r="AVY125" s="2"/>
      <c r="AVZ125" s="2"/>
      <c r="AWA125" s="2"/>
      <c r="AWB125" s="2"/>
      <c r="AWC125" s="2"/>
      <c r="AWD125" s="2"/>
      <c r="AWE125" s="2"/>
      <c r="AWF125" s="2"/>
      <c r="AWG125" s="2"/>
      <c r="AWH125" s="2"/>
      <c r="AWI125" s="2"/>
      <c r="AWJ125" s="2"/>
      <c r="AWK125" s="2"/>
      <c r="AWL125" s="2"/>
      <c r="AWM125" s="2"/>
      <c r="AWN125" s="2"/>
      <c r="AWO125" s="2"/>
      <c r="AWP125" s="2"/>
      <c r="AWQ125" s="2"/>
      <c r="AWR125" s="2"/>
      <c r="AWS125" s="2"/>
      <c r="AWT125" s="2"/>
      <c r="AWU125" s="2"/>
      <c r="AWV125" s="2"/>
      <c r="AWW125" s="2"/>
      <c r="AWX125" s="2"/>
      <c r="AWY125" s="2"/>
      <c r="AWZ125" s="2"/>
      <c r="AXA125" s="2"/>
      <c r="AXB125" s="2"/>
      <c r="AXC125" s="2"/>
      <c r="AXD125" s="2"/>
      <c r="AXE125" s="2"/>
      <c r="AXF125" s="2"/>
      <c r="AXG125" s="2"/>
      <c r="AXH125" s="2"/>
      <c r="AXI125" s="2"/>
      <c r="AXJ125" s="2"/>
      <c r="AXK125" s="2"/>
      <c r="AXL125" s="2"/>
      <c r="AXM125" s="2"/>
      <c r="AXN125" s="2"/>
      <c r="AXO125" s="2"/>
      <c r="AXP125" s="2"/>
      <c r="AXQ125" s="2"/>
      <c r="AXR125" s="2"/>
      <c r="AXS125" s="2"/>
      <c r="AXT125" s="2"/>
      <c r="AXU125" s="2"/>
      <c r="AXV125" s="2"/>
      <c r="AXW125" s="2"/>
      <c r="AXX125" s="2"/>
      <c r="AXY125" s="2"/>
      <c r="AXZ125" s="2"/>
      <c r="AYA125" s="2"/>
      <c r="AYB125" s="2"/>
      <c r="AYC125" s="2"/>
      <c r="AYD125" s="2"/>
      <c r="AYE125" s="2"/>
      <c r="AYF125" s="2"/>
      <c r="AYG125" s="2"/>
      <c r="AYH125" s="2"/>
      <c r="AYI125" s="2"/>
      <c r="AYJ125" s="2"/>
      <c r="AYK125" s="2"/>
      <c r="AYL125" s="2"/>
      <c r="AYM125" s="2"/>
      <c r="AYN125" s="2"/>
      <c r="AYO125" s="2"/>
      <c r="AYP125" s="2"/>
      <c r="AYQ125" s="2"/>
      <c r="AYR125" s="2"/>
      <c r="AYS125" s="2"/>
      <c r="AYT125" s="2"/>
      <c r="AYU125" s="2"/>
      <c r="AYV125" s="2"/>
      <c r="AYW125" s="2"/>
      <c r="AYX125" s="2"/>
      <c r="AYY125" s="2"/>
      <c r="AYZ125" s="2"/>
      <c r="AZA125" s="2"/>
      <c r="AZB125" s="2"/>
      <c r="AZC125" s="2"/>
      <c r="AZD125" s="2"/>
      <c r="AZE125" s="2"/>
      <c r="AZF125" s="2"/>
      <c r="AZG125" s="2"/>
      <c r="AZH125" s="2"/>
      <c r="AZI125" s="2"/>
      <c r="AZJ125" s="2"/>
      <c r="AZK125" s="2"/>
      <c r="AZL125" s="2"/>
      <c r="AZM125" s="2"/>
      <c r="AZN125" s="2"/>
      <c r="AZO125" s="2"/>
      <c r="AZP125" s="2"/>
      <c r="AZQ125" s="2"/>
      <c r="AZR125" s="2"/>
      <c r="AZS125" s="2"/>
      <c r="AZT125" s="2"/>
      <c r="AZU125" s="2"/>
      <c r="AZV125" s="2"/>
      <c r="AZW125" s="2"/>
      <c r="AZX125" s="2"/>
      <c r="AZY125" s="2"/>
      <c r="AZZ125" s="2"/>
      <c r="BAA125" s="2"/>
      <c r="BAB125" s="2"/>
      <c r="BAC125" s="2"/>
      <c r="BAD125" s="2"/>
      <c r="BAE125" s="2"/>
      <c r="BAF125" s="2"/>
      <c r="BAG125" s="2"/>
      <c r="BAH125" s="2"/>
      <c r="BAI125" s="2"/>
      <c r="BAJ125" s="2"/>
      <c r="BAK125" s="2"/>
      <c r="BAL125" s="2"/>
      <c r="BAM125" s="2"/>
      <c r="BAN125" s="2"/>
      <c r="BAO125" s="2"/>
      <c r="BAP125" s="2"/>
      <c r="BAQ125" s="2"/>
      <c r="BAR125" s="2"/>
      <c r="BAS125" s="2"/>
      <c r="BAT125" s="2"/>
      <c r="BAU125" s="2"/>
      <c r="BAV125" s="2"/>
      <c r="BAW125" s="2"/>
      <c r="BAX125" s="2"/>
      <c r="BAY125" s="2"/>
      <c r="BAZ125" s="2"/>
      <c r="BBA125" s="2"/>
      <c r="BBB125" s="2"/>
      <c r="BBC125" s="2"/>
      <c r="BBD125" s="2"/>
      <c r="BBE125" s="2"/>
      <c r="BBF125" s="2"/>
      <c r="BBG125" s="2"/>
      <c r="BBH125" s="2"/>
      <c r="BBI125" s="2"/>
      <c r="BBJ125" s="2"/>
      <c r="BBK125" s="2"/>
      <c r="BBL125" s="2"/>
      <c r="BBM125" s="2"/>
      <c r="BBN125" s="2"/>
      <c r="BBO125" s="2"/>
      <c r="BBP125" s="2"/>
      <c r="BBQ125" s="2"/>
      <c r="BBR125" s="2"/>
      <c r="BBS125" s="2"/>
      <c r="BBT125" s="2"/>
      <c r="BBU125" s="2"/>
      <c r="BBV125" s="2"/>
      <c r="BBW125" s="2"/>
      <c r="BBX125" s="2"/>
      <c r="BBY125" s="2"/>
      <c r="BBZ125" s="2"/>
      <c r="BCA125" s="2"/>
      <c r="BCB125" s="2"/>
      <c r="BCC125" s="2"/>
      <c r="BCD125" s="2"/>
      <c r="BCE125" s="2"/>
      <c r="BCF125" s="2"/>
      <c r="BCG125" s="2"/>
      <c r="BCH125" s="2"/>
      <c r="BCI125" s="2"/>
      <c r="BCJ125" s="2"/>
      <c r="BCK125" s="2"/>
      <c r="BCL125" s="2"/>
      <c r="BCM125" s="2"/>
      <c r="BCN125" s="2"/>
      <c r="BCO125" s="2"/>
      <c r="BCP125" s="2"/>
      <c r="BCQ125" s="2"/>
      <c r="BCR125" s="2"/>
      <c r="BCS125" s="2"/>
      <c r="BCT125" s="2"/>
      <c r="BCU125" s="2"/>
      <c r="BCV125" s="2"/>
      <c r="BCW125" s="2"/>
      <c r="BCX125" s="2"/>
      <c r="BCY125" s="2"/>
      <c r="BCZ125" s="2"/>
      <c r="BDA125" s="2"/>
      <c r="BDB125" s="2"/>
      <c r="BDC125" s="2"/>
      <c r="BDD125" s="2"/>
      <c r="BDE125" s="2"/>
      <c r="BDF125" s="2"/>
      <c r="BDG125" s="2"/>
      <c r="BDH125" s="2"/>
      <c r="BDI125" s="2"/>
      <c r="BDJ125" s="2"/>
      <c r="BDK125" s="2"/>
      <c r="BDL125" s="2"/>
      <c r="BDM125" s="2"/>
      <c r="BDN125" s="2"/>
      <c r="BDO125" s="2"/>
      <c r="BDP125" s="2"/>
      <c r="BDQ125" s="2"/>
      <c r="BDR125" s="2"/>
      <c r="BDS125" s="2"/>
      <c r="BDT125" s="2"/>
      <c r="BDU125" s="2"/>
      <c r="BDV125" s="2"/>
      <c r="BDW125" s="2"/>
      <c r="BDX125" s="2"/>
      <c r="BDY125" s="2"/>
      <c r="BDZ125" s="2"/>
      <c r="BEA125" s="2"/>
      <c r="BEB125" s="2"/>
      <c r="BEC125" s="2"/>
      <c r="BED125" s="2"/>
      <c r="BEE125" s="2"/>
      <c r="BEF125" s="2"/>
      <c r="BEG125" s="2"/>
      <c r="BEH125" s="2"/>
      <c r="BEI125" s="2"/>
      <c r="BEJ125" s="2"/>
      <c r="BEK125" s="2"/>
      <c r="BEL125" s="2"/>
      <c r="BEM125" s="2"/>
      <c r="BEN125" s="2"/>
      <c r="BEO125" s="2"/>
      <c r="BEP125" s="2"/>
      <c r="BEQ125" s="2"/>
      <c r="BER125" s="2"/>
      <c r="BES125" s="2"/>
      <c r="BET125" s="2"/>
      <c r="BEU125" s="2"/>
      <c r="BEV125" s="2"/>
      <c r="BEW125" s="2"/>
      <c r="BEX125" s="2"/>
      <c r="BEY125" s="2"/>
      <c r="BEZ125" s="2"/>
      <c r="BFA125" s="2"/>
      <c r="BFB125" s="2"/>
      <c r="BFC125" s="2"/>
      <c r="BFD125" s="2"/>
      <c r="BFE125" s="2"/>
      <c r="BFF125" s="2"/>
      <c r="BFG125" s="2"/>
      <c r="BFH125" s="2"/>
      <c r="BFI125" s="2"/>
      <c r="BFJ125" s="2"/>
      <c r="BFK125" s="2"/>
      <c r="BFL125" s="2"/>
      <c r="BFM125" s="2"/>
      <c r="BFN125" s="2"/>
      <c r="BFO125" s="2"/>
      <c r="BFP125" s="2"/>
      <c r="BFQ125" s="2"/>
      <c r="BFR125" s="2"/>
      <c r="BFS125" s="2"/>
      <c r="BFT125" s="2"/>
      <c r="BFU125" s="2"/>
      <c r="BFV125" s="2"/>
      <c r="BFW125" s="2"/>
      <c r="BFX125" s="2"/>
      <c r="BFY125" s="2"/>
      <c r="BFZ125" s="2"/>
      <c r="BGA125" s="2"/>
      <c r="BGB125" s="2"/>
      <c r="BGC125" s="2"/>
      <c r="BGD125" s="2"/>
      <c r="BGE125" s="2"/>
      <c r="BGF125" s="2"/>
      <c r="BGG125" s="2"/>
      <c r="BGH125" s="2"/>
      <c r="BGI125" s="2"/>
      <c r="BGJ125" s="2"/>
      <c r="BGK125" s="2"/>
      <c r="BGL125" s="2"/>
      <c r="BGM125" s="2"/>
      <c r="BGN125" s="2"/>
      <c r="BGO125" s="2"/>
      <c r="BGP125" s="2"/>
      <c r="BGQ125" s="2"/>
      <c r="BGR125" s="2"/>
      <c r="BGS125" s="2"/>
      <c r="BGT125" s="2"/>
      <c r="BGU125" s="2"/>
      <c r="BGV125" s="2"/>
      <c r="BGW125" s="2"/>
      <c r="BGX125" s="2"/>
      <c r="BGY125" s="2"/>
      <c r="BGZ125" s="2"/>
      <c r="BHA125" s="2"/>
      <c r="BHB125" s="2"/>
      <c r="BHC125" s="2"/>
      <c r="BHD125" s="2"/>
      <c r="BHE125" s="2"/>
      <c r="BHF125" s="2"/>
      <c r="BHG125" s="2"/>
      <c r="BHH125" s="2"/>
      <c r="BHI125" s="2"/>
      <c r="BHJ125" s="2"/>
      <c r="BHK125" s="2"/>
      <c r="BHL125" s="2"/>
      <c r="BHM125" s="2"/>
      <c r="BHN125" s="2"/>
      <c r="BHO125" s="2"/>
      <c r="BHP125" s="2"/>
      <c r="BHQ125" s="2"/>
      <c r="BHR125" s="2"/>
      <c r="BHS125" s="2"/>
      <c r="BHT125" s="2"/>
      <c r="BHU125" s="2"/>
      <c r="BHV125" s="2"/>
      <c r="BHW125" s="2"/>
      <c r="BHX125" s="2"/>
      <c r="BHY125" s="2"/>
      <c r="BHZ125" s="2"/>
      <c r="BIA125" s="2"/>
      <c r="BIB125" s="2"/>
      <c r="BIC125" s="2"/>
      <c r="BID125" s="2"/>
      <c r="BIE125" s="2"/>
      <c r="BIF125" s="2"/>
      <c r="BIG125" s="2"/>
      <c r="BIH125" s="2"/>
      <c r="BII125" s="2"/>
      <c r="BIJ125" s="2"/>
      <c r="BIK125" s="2"/>
      <c r="BIL125" s="2"/>
      <c r="BIM125" s="2"/>
      <c r="BIN125" s="2"/>
      <c r="BIO125" s="2"/>
      <c r="BIP125" s="2"/>
      <c r="BIQ125" s="2"/>
      <c r="BIR125" s="2"/>
      <c r="BIS125" s="2"/>
      <c r="BIT125" s="2"/>
      <c r="BIU125" s="2"/>
      <c r="BIV125" s="2"/>
      <c r="BIW125" s="2"/>
      <c r="BIX125" s="2"/>
      <c r="BIY125" s="2"/>
      <c r="BIZ125" s="2"/>
      <c r="BJA125" s="2"/>
      <c r="BJB125" s="2"/>
      <c r="BJC125" s="2"/>
      <c r="BJD125" s="2"/>
      <c r="BJE125" s="2"/>
      <c r="BJF125" s="2"/>
      <c r="BJG125" s="2"/>
      <c r="BJH125" s="2"/>
      <c r="BJI125" s="2"/>
      <c r="BJJ125" s="2"/>
      <c r="BJK125" s="2"/>
      <c r="BJL125" s="2"/>
      <c r="BJM125" s="2"/>
      <c r="BJN125" s="2"/>
      <c r="BJO125" s="2"/>
      <c r="BJP125" s="2"/>
      <c r="BJQ125" s="2"/>
      <c r="BJR125" s="2"/>
      <c r="BJS125" s="2"/>
      <c r="BJT125" s="2"/>
      <c r="BJU125" s="2"/>
      <c r="BJV125" s="2"/>
      <c r="BJW125" s="2"/>
      <c r="BJX125" s="2"/>
      <c r="BJY125" s="2"/>
      <c r="BJZ125" s="2"/>
      <c r="BKA125" s="2"/>
      <c r="BKB125" s="2"/>
      <c r="BKC125" s="2"/>
      <c r="BKD125" s="2"/>
      <c r="BKE125" s="2"/>
      <c r="BKF125" s="2"/>
      <c r="BKG125" s="2"/>
      <c r="BKH125" s="2"/>
      <c r="BKI125" s="2"/>
      <c r="BKJ125" s="2"/>
      <c r="BKK125" s="2"/>
      <c r="BKL125" s="2"/>
      <c r="BKM125" s="2"/>
      <c r="BKN125" s="2"/>
      <c r="BKO125" s="2"/>
      <c r="BKP125" s="2"/>
      <c r="BKQ125" s="2"/>
      <c r="BKR125" s="2"/>
      <c r="BKS125" s="2"/>
      <c r="BKT125" s="2"/>
      <c r="BKU125" s="2"/>
      <c r="BKV125" s="2"/>
      <c r="BKW125" s="2"/>
      <c r="BKX125" s="2"/>
      <c r="BKY125" s="2"/>
      <c r="BKZ125" s="2"/>
      <c r="BLA125" s="2"/>
      <c r="BLB125" s="2"/>
      <c r="BLC125" s="2"/>
      <c r="BLD125" s="2"/>
      <c r="BLE125" s="2"/>
      <c r="BLF125" s="2"/>
      <c r="BLG125" s="2"/>
      <c r="BLH125" s="2"/>
      <c r="BLI125" s="2"/>
      <c r="BLJ125" s="2"/>
      <c r="BLK125" s="2"/>
      <c r="BLL125" s="2"/>
      <c r="BLM125" s="2"/>
      <c r="BLN125" s="2"/>
      <c r="BLO125" s="2"/>
      <c r="BLP125" s="2"/>
      <c r="BLQ125" s="2"/>
      <c r="BLR125" s="2"/>
      <c r="BLS125" s="2"/>
      <c r="BLT125" s="2"/>
      <c r="BLU125" s="2"/>
      <c r="BLV125" s="2"/>
      <c r="BLW125" s="2"/>
      <c r="BLX125" s="2"/>
      <c r="BLY125" s="2"/>
      <c r="BLZ125" s="2"/>
      <c r="BMA125" s="2"/>
      <c r="BMB125" s="2"/>
      <c r="BMC125" s="2"/>
      <c r="BMD125" s="2"/>
      <c r="BME125" s="2"/>
      <c r="BMF125" s="2"/>
      <c r="BMG125" s="2"/>
      <c r="BMH125" s="2"/>
      <c r="BMI125" s="2"/>
      <c r="BMJ125" s="2"/>
      <c r="BMK125" s="2"/>
      <c r="BML125" s="2"/>
      <c r="BMM125" s="2"/>
      <c r="BMN125" s="2"/>
      <c r="BMO125" s="2"/>
      <c r="BMP125" s="2"/>
      <c r="BMQ125" s="2"/>
      <c r="BMR125" s="2"/>
      <c r="BMS125" s="2"/>
      <c r="BMT125" s="2"/>
      <c r="BMU125" s="2"/>
      <c r="BMV125" s="2"/>
      <c r="BMW125" s="2"/>
      <c r="BMX125" s="2"/>
      <c r="BMY125" s="2"/>
      <c r="BMZ125" s="2"/>
      <c r="BNA125" s="2"/>
      <c r="BNB125" s="2"/>
      <c r="BNC125" s="2"/>
      <c r="BND125" s="2"/>
      <c r="BNE125" s="2"/>
      <c r="BNF125" s="2"/>
      <c r="BNG125" s="2"/>
      <c r="BNH125" s="2"/>
      <c r="BNI125" s="2"/>
      <c r="BNJ125" s="2"/>
      <c r="BNK125" s="2"/>
      <c r="BNL125" s="2"/>
      <c r="BNM125" s="2"/>
      <c r="BNN125" s="2"/>
      <c r="BNO125" s="2"/>
      <c r="BNP125" s="2"/>
      <c r="BNQ125" s="2"/>
      <c r="BNR125" s="2"/>
      <c r="BNS125" s="2"/>
      <c r="BNT125" s="2"/>
      <c r="BNU125" s="2"/>
      <c r="BNV125" s="2"/>
      <c r="BNW125" s="2"/>
      <c r="BNX125" s="2"/>
      <c r="BNY125" s="2"/>
      <c r="BNZ125" s="2"/>
      <c r="BOA125" s="2"/>
      <c r="BOB125" s="2"/>
      <c r="BOC125" s="2"/>
      <c r="BOD125" s="2"/>
      <c r="BOE125" s="2"/>
      <c r="BOF125" s="2"/>
      <c r="BOG125" s="2"/>
      <c r="BOH125" s="2"/>
      <c r="BOI125" s="2"/>
      <c r="BOJ125" s="2"/>
      <c r="BOK125" s="2"/>
      <c r="BOL125" s="2"/>
      <c r="BOM125" s="2"/>
      <c r="BON125" s="2"/>
      <c r="BOO125" s="2"/>
      <c r="BOP125" s="2"/>
      <c r="BOQ125" s="2"/>
      <c r="BOR125" s="2"/>
      <c r="BOS125" s="2"/>
      <c r="BOT125" s="2"/>
      <c r="BOU125" s="2"/>
      <c r="BOV125" s="2"/>
      <c r="BOW125" s="2"/>
      <c r="BOX125" s="2"/>
      <c r="BOY125" s="2"/>
      <c r="BOZ125" s="2"/>
      <c r="BPA125" s="2"/>
      <c r="BPB125" s="2"/>
      <c r="BPC125" s="2"/>
      <c r="BPD125" s="2"/>
      <c r="BPE125" s="2"/>
      <c r="BPF125" s="2"/>
      <c r="BPG125" s="2"/>
      <c r="BPH125" s="2"/>
      <c r="BPI125" s="2"/>
      <c r="BPJ125" s="2"/>
      <c r="BPK125" s="2"/>
      <c r="BPL125" s="2"/>
      <c r="BPM125" s="2"/>
      <c r="BPN125" s="2"/>
      <c r="BPO125" s="2"/>
      <c r="BPP125" s="2"/>
      <c r="BPQ125" s="2"/>
      <c r="BPR125" s="2"/>
      <c r="BPS125" s="2"/>
      <c r="BPT125" s="2"/>
      <c r="BPU125" s="2"/>
      <c r="BPV125" s="2"/>
      <c r="BPW125" s="2"/>
      <c r="BPX125" s="2"/>
      <c r="BPY125" s="2"/>
      <c r="BPZ125" s="2"/>
      <c r="BQA125" s="2"/>
      <c r="BQB125" s="2"/>
      <c r="BQC125" s="2"/>
      <c r="BQD125" s="2"/>
      <c r="BQE125" s="2"/>
      <c r="BQF125" s="2"/>
      <c r="BQG125" s="2"/>
      <c r="BQH125" s="2"/>
      <c r="BQI125" s="2"/>
      <c r="BQJ125" s="2"/>
      <c r="BQK125" s="2"/>
      <c r="BQL125" s="2"/>
      <c r="BQM125" s="2"/>
      <c r="BQN125" s="2"/>
      <c r="BQO125" s="2"/>
      <c r="BQP125" s="2"/>
      <c r="BQQ125" s="2"/>
      <c r="BQR125" s="2"/>
      <c r="BQS125" s="2"/>
      <c r="BQT125" s="2"/>
      <c r="BQU125" s="2"/>
      <c r="BQV125" s="2"/>
      <c r="BQW125" s="2"/>
      <c r="BQX125" s="2"/>
      <c r="BQY125" s="2"/>
      <c r="BQZ125" s="2"/>
      <c r="BRA125" s="2"/>
      <c r="BRB125" s="2"/>
      <c r="BRC125" s="2"/>
      <c r="BRD125" s="2"/>
      <c r="BRE125" s="2"/>
      <c r="BRF125" s="2"/>
      <c r="BRG125" s="2"/>
      <c r="BRH125" s="2"/>
      <c r="BRI125" s="2"/>
      <c r="BRJ125" s="2"/>
      <c r="BRK125" s="2"/>
      <c r="BRL125" s="2"/>
      <c r="BRM125" s="2"/>
      <c r="BRN125" s="2"/>
      <c r="BRO125" s="2"/>
      <c r="BRP125" s="2"/>
      <c r="BRQ125" s="2"/>
      <c r="BRR125" s="2"/>
      <c r="BRS125" s="2"/>
      <c r="BRT125" s="2"/>
      <c r="BRU125" s="2"/>
      <c r="BRV125" s="2"/>
      <c r="BRW125" s="2"/>
      <c r="BRX125" s="2"/>
      <c r="BRY125" s="2"/>
      <c r="BRZ125" s="2"/>
      <c r="BSA125" s="2"/>
      <c r="BSB125" s="2"/>
      <c r="BSC125" s="2"/>
      <c r="BSD125" s="2"/>
      <c r="BSE125" s="2"/>
      <c r="BSF125" s="2"/>
      <c r="BSG125" s="2"/>
      <c r="BSH125" s="2"/>
      <c r="BSI125" s="2"/>
      <c r="BSJ125" s="2"/>
      <c r="BSK125" s="2"/>
      <c r="BSL125" s="2"/>
      <c r="BSM125" s="2"/>
      <c r="BSN125" s="2"/>
      <c r="BSO125" s="2"/>
      <c r="BSP125" s="2"/>
      <c r="BSQ125" s="2"/>
      <c r="BSR125" s="2"/>
      <c r="BSS125" s="2"/>
      <c r="BST125" s="2"/>
      <c r="BSU125" s="2"/>
      <c r="BSV125" s="2"/>
      <c r="BSW125" s="2"/>
      <c r="BSX125" s="2"/>
      <c r="BSY125" s="2"/>
      <c r="BSZ125" s="2"/>
      <c r="BTA125" s="2"/>
      <c r="BTB125" s="2"/>
      <c r="BTC125" s="2"/>
      <c r="BTD125" s="2"/>
      <c r="BTE125" s="2"/>
      <c r="BTF125" s="2"/>
      <c r="BTG125" s="2"/>
      <c r="BTH125" s="2"/>
      <c r="BTI125" s="2"/>
      <c r="BTJ125" s="2"/>
      <c r="BTK125" s="2"/>
      <c r="BTL125" s="2"/>
      <c r="BTM125" s="2"/>
      <c r="BTN125" s="2"/>
      <c r="BTO125" s="2"/>
      <c r="BTP125" s="2"/>
      <c r="BTQ125" s="2"/>
      <c r="BTR125" s="2"/>
      <c r="BTS125" s="2"/>
      <c r="BTT125" s="2"/>
      <c r="BTU125" s="2"/>
      <c r="BTV125" s="2"/>
      <c r="BTW125" s="2"/>
      <c r="BTX125" s="2"/>
      <c r="BTY125" s="2"/>
      <c r="BTZ125" s="2"/>
      <c r="BUA125" s="2"/>
      <c r="BUB125" s="2"/>
      <c r="BUC125" s="2"/>
      <c r="BUD125" s="2"/>
      <c r="BUE125" s="2"/>
      <c r="BUF125" s="2"/>
      <c r="BUG125" s="2"/>
      <c r="BUH125" s="2"/>
      <c r="BUI125" s="2"/>
      <c r="BUJ125" s="2"/>
      <c r="BUK125" s="2"/>
      <c r="BUL125" s="2"/>
      <c r="BUM125" s="2"/>
      <c r="BUN125" s="2"/>
      <c r="BUO125" s="2"/>
      <c r="BUP125" s="2"/>
      <c r="BUQ125" s="2"/>
      <c r="BUR125" s="2"/>
      <c r="BUS125" s="2"/>
      <c r="BUT125" s="2"/>
      <c r="BUU125" s="2"/>
      <c r="BUV125" s="2"/>
      <c r="BUW125" s="2"/>
      <c r="BUX125" s="2"/>
      <c r="BUY125" s="2"/>
      <c r="BUZ125" s="2"/>
      <c r="BVA125" s="2"/>
      <c r="BVB125" s="2"/>
      <c r="BVC125" s="2"/>
      <c r="BVD125" s="2"/>
      <c r="BVE125" s="2"/>
      <c r="BVF125" s="2"/>
      <c r="BVG125" s="2"/>
      <c r="BVH125" s="2"/>
      <c r="BVI125" s="2"/>
      <c r="BVJ125" s="2"/>
      <c r="BVK125" s="2"/>
      <c r="BVL125" s="2"/>
      <c r="BVM125" s="2"/>
      <c r="BVN125" s="2"/>
      <c r="BVO125" s="2"/>
      <c r="BVP125" s="2"/>
      <c r="BVQ125" s="2"/>
      <c r="BVR125" s="2"/>
      <c r="BVS125" s="2"/>
      <c r="BVT125" s="2"/>
      <c r="BVU125" s="2"/>
      <c r="BVV125" s="2"/>
      <c r="BVW125" s="2"/>
      <c r="BVX125" s="2"/>
      <c r="BVY125" s="2"/>
      <c r="BVZ125" s="2"/>
      <c r="BWA125" s="2"/>
      <c r="BWB125" s="2"/>
      <c r="BWC125" s="2"/>
      <c r="BWD125" s="2"/>
      <c r="BWE125" s="2"/>
      <c r="BWF125" s="2"/>
      <c r="BWG125" s="2"/>
      <c r="BWH125" s="2"/>
      <c r="BWI125" s="2"/>
      <c r="BWJ125" s="2"/>
      <c r="BWK125" s="2"/>
      <c r="BWL125" s="2"/>
      <c r="BWM125" s="2"/>
      <c r="BWN125" s="2"/>
      <c r="BWO125" s="2"/>
      <c r="BWP125" s="2"/>
      <c r="BWQ125" s="2"/>
      <c r="BWR125" s="2"/>
      <c r="BWS125" s="2"/>
      <c r="BWT125" s="2"/>
      <c r="BWU125" s="2"/>
      <c r="BWV125" s="2"/>
      <c r="BWW125" s="2"/>
      <c r="BWX125" s="2"/>
      <c r="BWY125" s="2"/>
      <c r="BWZ125" s="2"/>
      <c r="BXA125" s="2"/>
      <c r="BXB125" s="2"/>
      <c r="BXC125" s="2"/>
      <c r="BXD125" s="2"/>
      <c r="BXE125" s="2"/>
      <c r="BXF125" s="2"/>
      <c r="BXG125" s="2"/>
      <c r="BXH125" s="2"/>
      <c r="BXI125" s="2"/>
      <c r="BXJ125" s="2"/>
      <c r="BXK125" s="2"/>
      <c r="BXL125" s="2"/>
      <c r="BXM125" s="2"/>
      <c r="BXN125" s="2"/>
      <c r="BXO125" s="2"/>
      <c r="BXP125" s="2"/>
      <c r="BXQ125" s="2"/>
      <c r="BXR125" s="2"/>
      <c r="BXS125" s="2"/>
      <c r="BXT125" s="2"/>
      <c r="BXU125" s="2"/>
      <c r="BXV125" s="2"/>
      <c r="BXW125" s="2"/>
      <c r="BXX125" s="2"/>
      <c r="BXY125" s="2"/>
      <c r="BXZ125" s="2"/>
      <c r="BYA125" s="2"/>
      <c r="BYB125" s="2"/>
      <c r="BYC125" s="2"/>
      <c r="BYD125" s="2"/>
      <c r="BYE125" s="2"/>
      <c r="BYF125" s="2"/>
      <c r="BYG125" s="2"/>
      <c r="BYH125" s="2"/>
      <c r="BYI125" s="2"/>
      <c r="BYJ125" s="2"/>
      <c r="BYK125" s="2"/>
      <c r="BYL125" s="2"/>
      <c r="BYM125" s="2"/>
      <c r="BYN125" s="2"/>
      <c r="BYO125" s="2"/>
      <c r="BYP125" s="2"/>
      <c r="BYQ125" s="2"/>
      <c r="BYR125" s="2"/>
      <c r="BYS125" s="2"/>
      <c r="BYT125" s="2"/>
      <c r="BYU125" s="2"/>
      <c r="BYV125" s="2"/>
      <c r="BYW125" s="2"/>
      <c r="BYX125" s="2"/>
      <c r="BYY125" s="2"/>
      <c r="BYZ125" s="2"/>
      <c r="BZA125" s="2"/>
      <c r="BZB125" s="2"/>
      <c r="BZC125" s="2"/>
      <c r="BZD125" s="2"/>
      <c r="BZE125" s="2"/>
      <c r="BZF125" s="2"/>
      <c r="BZG125" s="2"/>
      <c r="BZH125" s="2"/>
      <c r="BZI125" s="2"/>
      <c r="BZJ125" s="2"/>
      <c r="BZK125" s="2"/>
      <c r="BZL125" s="2"/>
      <c r="BZM125" s="2"/>
      <c r="BZN125" s="2"/>
      <c r="BZO125" s="2"/>
      <c r="BZP125" s="2"/>
      <c r="BZQ125" s="2"/>
      <c r="BZR125" s="2"/>
      <c r="BZS125" s="2"/>
      <c r="BZT125" s="2"/>
      <c r="BZU125" s="2"/>
      <c r="BZV125" s="2"/>
      <c r="BZW125" s="2"/>
      <c r="BZX125" s="2"/>
      <c r="BZY125" s="2"/>
      <c r="BZZ125" s="2"/>
      <c r="CAA125" s="2"/>
      <c r="CAB125" s="2"/>
      <c r="CAC125" s="2"/>
      <c r="CAD125" s="2"/>
      <c r="CAE125" s="2"/>
      <c r="CAF125" s="2"/>
      <c r="CAG125" s="2"/>
      <c r="CAH125" s="2"/>
      <c r="CAI125" s="2"/>
      <c r="CAJ125" s="2"/>
      <c r="CAK125" s="2"/>
      <c r="CAL125" s="2"/>
      <c r="CAM125" s="2"/>
      <c r="CAN125" s="2"/>
      <c r="CAO125" s="2"/>
      <c r="CAP125" s="2"/>
      <c r="CAQ125" s="2"/>
      <c r="CAR125" s="2"/>
      <c r="CAS125" s="2"/>
      <c r="CAT125" s="2"/>
      <c r="CAU125" s="2"/>
      <c r="CAV125" s="2"/>
      <c r="CAW125" s="2"/>
      <c r="CAX125" s="2"/>
      <c r="CAY125" s="2"/>
      <c r="CAZ125" s="2"/>
      <c r="CBA125" s="2"/>
      <c r="CBB125" s="2"/>
      <c r="CBC125" s="2"/>
      <c r="CBD125" s="2"/>
      <c r="CBE125" s="2"/>
      <c r="CBF125" s="2"/>
      <c r="CBG125" s="2"/>
      <c r="CBH125" s="2"/>
      <c r="CBI125" s="2"/>
      <c r="CBJ125" s="2"/>
      <c r="CBK125" s="2"/>
      <c r="CBL125" s="2"/>
      <c r="CBM125" s="2"/>
      <c r="CBN125" s="2"/>
      <c r="CBO125" s="2"/>
      <c r="CBP125" s="2"/>
      <c r="CBQ125" s="2"/>
      <c r="CBR125" s="2"/>
      <c r="CBS125" s="2"/>
      <c r="CBT125" s="2"/>
      <c r="CBU125" s="2"/>
      <c r="CBV125" s="2"/>
      <c r="CBW125" s="2"/>
      <c r="CBX125" s="2"/>
      <c r="CBY125" s="2"/>
      <c r="CBZ125" s="2"/>
      <c r="CCA125" s="2"/>
      <c r="CCB125" s="2"/>
      <c r="CCC125" s="2"/>
      <c r="CCD125" s="2"/>
      <c r="CCE125" s="2"/>
      <c r="CCF125" s="2"/>
      <c r="CCG125" s="2"/>
      <c r="CCH125" s="2"/>
      <c r="CCI125" s="2"/>
      <c r="CCJ125" s="2"/>
      <c r="CCK125" s="2"/>
      <c r="CCL125" s="2"/>
      <c r="CCM125" s="2"/>
      <c r="CCN125" s="2"/>
      <c r="CCO125" s="2"/>
      <c r="CCP125" s="2"/>
      <c r="CCQ125" s="2"/>
      <c r="CCR125" s="2"/>
      <c r="CCS125" s="2"/>
      <c r="CCT125" s="2"/>
      <c r="CCU125" s="2"/>
      <c r="CCV125" s="2"/>
      <c r="CCW125" s="2"/>
      <c r="CCX125" s="2"/>
      <c r="CCY125" s="2"/>
      <c r="CCZ125" s="2"/>
      <c r="CDA125" s="2"/>
      <c r="CDB125" s="2"/>
      <c r="CDC125" s="2"/>
      <c r="CDD125" s="2"/>
      <c r="CDE125" s="2"/>
      <c r="CDF125" s="2"/>
      <c r="CDG125" s="2"/>
      <c r="CDH125" s="2"/>
      <c r="CDI125" s="2"/>
      <c r="CDJ125" s="2"/>
      <c r="CDK125" s="2"/>
      <c r="CDL125" s="2"/>
      <c r="CDM125" s="2"/>
      <c r="CDN125" s="2"/>
      <c r="CDO125" s="2"/>
      <c r="CDP125" s="2"/>
      <c r="CDQ125" s="2"/>
      <c r="CDR125" s="2"/>
      <c r="CDS125" s="2"/>
      <c r="CDT125" s="2"/>
      <c r="CDU125" s="2"/>
      <c r="CDV125" s="2"/>
      <c r="CDW125" s="2"/>
      <c r="CDX125" s="2"/>
      <c r="CDY125" s="2"/>
      <c r="CDZ125" s="2"/>
      <c r="CEA125" s="2"/>
      <c r="CEB125" s="2"/>
      <c r="CEC125" s="2"/>
      <c r="CED125" s="2"/>
      <c r="CEE125" s="2"/>
      <c r="CEF125" s="2"/>
      <c r="CEG125" s="2"/>
      <c r="CEH125" s="2"/>
      <c r="CEI125" s="2"/>
      <c r="CEJ125" s="2"/>
      <c r="CEK125" s="2"/>
      <c r="CEL125" s="2"/>
      <c r="CEM125" s="2"/>
      <c r="CEN125" s="2"/>
      <c r="CEO125" s="2"/>
      <c r="CEP125" s="2"/>
      <c r="CEQ125" s="2"/>
      <c r="CER125" s="2"/>
      <c r="CES125" s="2"/>
      <c r="CET125" s="2"/>
      <c r="CEU125" s="2"/>
      <c r="CEV125" s="2"/>
      <c r="CEW125" s="2"/>
      <c r="CEX125" s="2"/>
      <c r="CEY125" s="2"/>
      <c r="CEZ125" s="2"/>
      <c r="CFA125" s="2"/>
      <c r="CFB125" s="2"/>
      <c r="CFC125" s="2"/>
      <c r="CFD125" s="2"/>
      <c r="CFE125" s="2"/>
      <c r="CFF125" s="2"/>
      <c r="CFG125" s="2"/>
      <c r="CFH125" s="2"/>
      <c r="CFI125" s="2"/>
      <c r="CFJ125" s="2"/>
      <c r="CFK125" s="2"/>
      <c r="CFL125" s="2"/>
      <c r="CFM125" s="2"/>
      <c r="CFN125" s="2"/>
      <c r="CFO125" s="2"/>
      <c r="CFP125" s="2"/>
      <c r="CFQ125" s="2"/>
      <c r="CFR125" s="2"/>
      <c r="CFS125" s="2"/>
      <c r="CFT125" s="2"/>
      <c r="CFU125" s="2"/>
      <c r="CFV125" s="2"/>
      <c r="CFW125" s="2"/>
      <c r="CFX125" s="2"/>
      <c r="CFY125" s="2"/>
      <c r="CFZ125" s="2"/>
      <c r="CGA125" s="2"/>
      <c r="CGB125" s="2"/>
      <c r="CGC125" s="2"/>
      <c r="CGD125" s="2"/>
      <c r="CGE125" s="2"/>
      <c r="CGF125" s="2"/>
      <c r="CGG125" s="2"/>
      <c r="CGH125" s="2"/>
      <c r="CGI125" s="2"/>
      <c r="CGJ125" s="2"/>
      <c r="CGK125" s="2"/>
      <c r="CGL125" s="2"/>
      <c r="CGM125" s="2"/>
      <c r="CGN125" s="2"/>
      <c r="CGO125" s="2"/>
      <c r="CGP125" s="2"/>
      <c r="CGQ125" s="2"/>
      <c r="CGR125" s="2"/>
      <c r="CGS125" s="2"/>
      <c r="CGT125" s="2"/>
      <c r="CGU125" s="2"/>
      <c r="CGV125" s="2"/>
      <c r="CGW125" s="2"/>
      <c r="CGX125" s="2"/>
      <c r="CGY125" s="2"/>
      <c r="CGZ125" s="2"/>
      <c r="CHA125" s="2"/>
      <c r="CHB125" s="2"/>
      <c r="CHC125" s="2"/>
      <c r="CHD125" s="2"/>
      <c r="CHE125" s="2"/>
      <c r="CHF125" s="2"/>
      <c r="CHG125" s="2"/>
      <c r="CHH125" s="2"/>
      <c r="CHI125" s="2"/>
      <c r="CHJ125" s="2"/>
      <c r="CHK125" s="2"/>
      <c r="CHL125" s="2"/>
      <c r="CHM125" s="2"/>
      <c r="CHN125" s="2"/>
      <c r="CHO125" s="2"/>
      <c r="CHP125" s="2"/>
      <c r="CHQ125" s="2"/>
      <c r="CHR125" s="2"/>
      <c r="CHS125" s="2"/>
      <c r="CHT125" s="2"/>
      <c r="CHU125" s="2"/>
      <c r="CHV125" s="2"/>
      <c r="CHW125" s="2"/>
      <c r="CHX125" s="2"/>
      <c r="CHY125" s="2"/>
      <c r="CHZ125" s="2"/>
      <c r="CIA125" s="2"/>
      <c r="CIB125" s="2"/>
      <c r="CIC125" s="2"/>
      <c r="CID125" s="2"/>
      <c r="CIE125" s="2"/>
      <c r="CIF125" s="2"/>
      <c r="CIG125" s="2"/>
      <c r="CIH125" s="2"/>
      <c r="CII125" s="2"/>
      <c r="CIJ125" s="2"/>
      <c r="CIK125" s="2"/>
      <c r="CIL125" s="2"/>
      <c r="CIM125" s="2"/>
      <c r="CIN125" s="2"/>
      <c r="CIO125" s="2"/>
      <c r="CIP125" s="2"/>
      <c r="CIQ125" s="2"/>
      <c r="CIR125" s="2"/>
      <c r="CIS125" s="2"/>
      <c r="CIT125" s="2"/>
      <c r="CIU125" s="2"/>
      <c r="CIV125" s="2"/>
      <c r="CIW125" s="2"/>
      <c r="CIX125" s="2"/>
      <c r="CIY125" s="2"/>
      <c r="CIZ125" s="2"/>
      <c r="CJA125" s="2"/>
      <c r="CJB125" s="2"/>
      <c r="CJC125" s="2"/>
      <c r="CJD125" s="2"/>
      <c r="CJE125" s="2"/>
      <c r="CJF125" s="2"/>
      <c r="CJG125" s="2"/>
      <c r="CJH125" s="2"/>
      <c r="CJI125" s="2"/>
      <c r="CJJ125" s="2"/>
      <c r="CJK125" s="2"/>
      <c r="CJL125" s="2"/>
      <c r="CJM125" s="2"/>
      <c r="CJN125" s="2"/>
      <c r="CJO125" s="2"/>
      <c r="CJP125" s="2"/>
      <c r="CJQ125" s="2"/>
      <c r="CJR125" s="2"/>
      <c r="CJS125" s="2"/>
      <c r="CJT125" s="2"/>
      <c r="CJU125" s="2"/>
      <c r="CJV125" s="2"/>
      <c r="CJW125" s="2"/>
      <c r="CJX125" s="2"/>
      <c r="CJY125" s="2"/>
      <c r="CJZ125" s="2"/>
      <c r="CKA125" s="2"/>
      <c r="CKB125" s="2"/>
      <c r="CKC125" s="2"/>
      <c r="CKD125" s="2"/>
      <c r="CKE125" s="2"/>
      <c r="CKF125" s="2"/>
      <c r="CKG125" s="2"/>
      <c r="CKH125" s="2"/>
      <c r="CKI125" s="2"/>
      <c r="CKJ125" s="2"/>
      <c r="CKK125" s="2"/>
      <c r="CKL125" s="2"/>
      <c r="CKM125" s="2"/>
      <c r="CKN125" s="2"/>
      <c r="CKO125" s="2"/>
      <c r="CKP125" s="2"/>
      <c r="CKQ125" s="2"/>
      <c r="CKR125" s="2"/>
      <c r="CKS125" s="2"/>
      <c r="CKT125" s="2"/>
      <c r="CKU125" s="2"/>
      <c r="CKV125" s="2"/>
      <c r="CKW125" s="2"/>
      <c r="CKX125" s="2"/>
      <c r="CKY125" s="2"/>
      <c r="CKZ125" s="2"/>
      <c r="CLA125" s="2"/>
      <c r="CLB125" s="2"/>
      <c r="CLC125" s="2"/>
      <c r="CLD125" s="2"/>
      <c r="CLE125" s="2"/>
      <c r="CLF125" s="2"/>
      <c r="CLG125" s="2"/>
      <c r="CLH125" s="2"/>
      <c r="CLI125" s="2"/>
      <c r="CLJ125" s="2"/>
      <c r="CLK125" s="2"/>
      <c r="CLL125" s="2"/>
      <c r="CLM125" s="2"/>
      <c r="CLN125" s="2"/>
      <c r="CLO125" s="2"/>
      <c r="CLP125" s="2"/>
      <c r="CLQ125" s="2"/>
      <c r="CLR125" s="2"/>
      <c r="CLS125" s="2"/>
      <c r="CLT125" s="2"/>
      <c r="CLU125" s="2"/>
      <c r="CLV125" s="2"/>
      <c r="CLW125" s="2"/>
      <c r="CLX125" s="2"/>
      <c r="CLY125" s="2"/>
      <c r="CLZ125" s="2"/>
      <c r="CMA125" s="2"/>
      <c r="CMB125" s="2"/>
      <c r="CMC125" s="2"/>
      <c r="CMD125" s="2"/>
      <c r="CME125" s="2"/>
      <c r="CMF125" s="2"/>
      <c r="CMG125" s="2"/>
      <c r="CMH125" s="2"/>
      <c r="CMI125" s="2"/>
      <c r="CMJ125" s="2"/>
      <c r="CMK125" s="2"/>
      <c r="CML125" s="2"/>
      <c r="CMM125" s="2"/>
      <c r="CMN125" s="2"/>
      <c r="CMO125" s="2"/>
      <c r="CMP125" s="2"/>
      <c r="CMQ125" s="2"/>
      <c r="CMR125" s="2"/>
      <c r="CMS125" s="2"/>
      <c r="CMT125" s="2"/>
      <c r="CMU125" s="2"/>
      <c r="CMV125" s="2"/>
      <c r="CMW125" s="2"/>
      <c r="CMX125" s="2"/>
      <c r="CMY125" s="2"/>
      <c r="CMZ125" s="2"/>
      <c r="CNA125" s="2"/>
      <c r="CNB125" s="2"/>
      <c r="CNC125" s="2"/>
      <c r="CND125" s="2"/>
      <c r="CNE125" s="2"/>
      <c r="CNF125" s="2"/>
      <c r="CNG125" s="2"/>
      <c r="CNH125" s="2"/>
      <c r="CNI125" s="2"/>
      <c r="CNJ125" s="2"/>
      <c r="CNK125" s="2"/>
      <c r="CNL125" s="2"/>
      <c r="CNM125" s="2"/>
      <c r="CNN125" s="2"/>
      <c r="CNO125" s="2"/>
      <c r="CNP125" s="2"/>
      <c r="CNQ125" s="2"/>
      <c r="CNR125" s="2"/>
      <c r="CNS125" s="2"/>
      <c r="CNT125" s="2"/>
      <c r="CNU125" s="2"/>
      <c r="CNV125" s="2"/>
      <c r="CNW125" s="2"/>
      <c r="CNX125" s="2"/>
      <c r="CNY125" s="2"/>
      <c r="CNZ125" s="2"/>
      <c r="COA125" s="2"/>
      <c r="COB125" s="2"/>
      <c r="COC125" s="2"/>
      <c r="COD125" s="2"/>
      <c r="COE125" s="2"/>
      <c r="COF125" s="2"/>
      <c r="COG125" s="2"/>
      <c r="COH125" s="2"/>
      <c r="COI125" s="2"/>
      <c r="COJ125" s="2"/>
      <c r="COK125" s="2"/>
      <c r="COL125" s="2"/>
      <c r="COM125" s="2"/>
      <c r="CON125" s="2"/>
      <c r="COO125" s="2"/>
      <c r="COP125" s="2"/>
      <c r="COQ125" s="2"/>
      <c r="COR125" s="2"/>
      <c r="COS125" s="2"/>
      <c r="COT125" s="2"/>
      <c r="COU125" s="2"/>
      <c r="COV125" s="2"/>
      <c r="COW125" s="2"/>
      <c r="COX125" s="2"/>
      <c r="COY125" s="2"/>
      <c r="COZ125" s="2"/>
      <c r="CPA125" s="2"/>
      <c r="CPB125" s="2"/>
      <c r="CPC125" s="2"/>
      <c r="CPD125" s="2"/>
      <c r="CPE125" s="2"/>
      <c r="CPF125" s="2"/>
      <c r="CPG125" s="2"/>
      <c r="CPH125" s="2"/>
      <c r="CPI125" s="2"/>
      <c r="CPJ125" s="2"/>
      <c r="CPK125" s="2"/>
      <c r="CPL125" s="2"/>
      <c r="CPM125" s="2"/>
      <c r="CPN125" s="2"/>
      <c r="CPO125" s="2"/>
      <c r="CPP125" s="2"/>
      <c r="CPQ125" s="2"/>
      <c r="CPR125" s="2"/>
      <c r="CPS125" s="2"/>
      <c r="CPT125" s="2"/>
      <c r="CPU125" s="2"/>
      <c r="CPV125" s="2"/>
      <c r="CPW125" s="2"/>
      <c r="CPX125" s="2"/>
      <c r="CPY125" s="2"/>
      <c r="CPZ125" s="2"/>
      <c r="CQA125" s="2"/>
      <c r="CQB125" s="2"/>
      <c r="CQC125" s="2"/>
      <c r="CQD125" s="2"/>
      <c r="CQE125" s="2"/>
      <c r="CQF125" s="2"/>
      <c r="CQG125" s="2"/>
      <c r="CQH125" s="2"/>
      <c r="CQI125" s="2"/>
      <c r="CQJ125" s="2"/>
      <c r="CQK125" s="2"/>
      <c r="CQL125" s="2"/>
      <c r="CQM125" s="2"/>
      <c r="CQN125" s="2"/>
      <c r="CQO125" s="2"/>
      <c r="CQP125" s="2"/>
      <c r="CQQ125" s="2"/>
      <c r="CQR125" s="2"/>
      <c r="CQS125" s="2"/>
      <c r="CQT125" s="2"/>
      <c r="CQU125" s="2"/>
      <c r="CQV125" s="2"/>
      <c r="CQW125" s="2"/>
      <c r="CQX125" s="2"/>
      <c r="CQY125" s="2"/>
      <c r="CQZ125" s="2"/>
      <c r="CRA125" s="2"/>
      <c r="CRB125" s="2"/>
      <c r="CRC125" s="2"/>
      <c r="CRD125" s="2"/>
      <c r="CRE125" s="2"/>
      <c r="CRF125" s="2"/>
      <c r="CRG125" s="2"/>
      <c r="CRH125" s="2"/>
      <c r="CRI125" s="2"/>
      <c r="CRJ125" s="2"/>
      <c r="CRK125" s="2"/>
      <c r="CRL125" s="2"/>
      <c r="CRM125" s="2"/>
      <c r="CRN125" s="2"/>
      <c r="CRO125" s="2"/>
      <c r="CRP125" s="2"/>
      <c r="CRQ125" s="2"/>
      <c r="CRR125" s="2"/>
      <c r="CRS125" s="2"/>
      <c r="CRT125" s="2"/>
      <c r="CRU125" s="2"/>
      <c r="CRV125" s="2"/>
      <c r="CRW125" s="2"/>
      <c r="CRX125" s="2"/>
      <c r="CRY125" s="2"/>
      <c r="CRZ125" s="2"/>
      <c r="CSA125" s="2"/>
      <c r="CSB125" s="2"/>
      <c r="CSC125" s="2"/>
      <c r="CSD125" s="2"/>
      <c r="CSE125" s="2"/>
      <c r="CSF125" s="2"/>
      <c r="CSG125" s="2"/>
      <c r="CSH125" s="2"/>
      <c r="CSI125" s="2"/>
      <c r="CSJ125" s="2"/>
      <c r="CSK125" s="2"/>
      <c r="CSL125" s="2"/>
      <c r="CSM125" s="2"/>
      <c r="CSN125" s="2"/>
      <c r="CSO125" s="2"/>
    </row>
    <row r="126" spans="19:2537" x14ac:dyDescent="0.25"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  <c r="AMQ126" s="2"/>
      <c r="AMR126" s="2"/>
      <c r="AMS126" s="2"/>
      <c r="AMT126" s="2"/>
      <c r="AMU126" s="2"/>
      <c r="AMV126" s="2"/>
      <c r="AMW126" s="2"/>
      <c r="AMX126" s="2"/>
      <c r="AMY126" s="2"/>
      <c r="AMZ126" s="2"/>
      <c r="ANA126" s="2"/>
      <c r="ANB126" s="2"/>
      <c r="ANC126" s="2"/>
      <c r="AND126" s="2"/>
      <c r="ANE126" s="2"/>
      <c r="ANF126" s="2"/>
      <c r="ANG126" s="2"/>
      <c r="ANH126" s="2"/>
      <c r="ANI126" s="2"/>
      <c r="ANJ126" s="2"/>
      <c r="ANK126" s="2"/>
      <c r="ANL126" s="2"/>
      <c r="ANM126" s="2"/>
      <c r="ANN126" s="2"/>
      <c r="ANO126" s="2"/>
      <c r="ANP126" s="2"/>
      <c r="ANQ126" s="2"/>
      <c r="ANR126" s="2"/>
      <c r="ANS126" s="2"/>
      <c r="ANT126" s="2"/>
      <c r="ANU126" s="2"/>
      <c r="ANV126" s="2"/>
      <c r="ANW126" s="2"/>
      <c r="ANX126" s="2"/>
      <c r="ANY126" s="2"/>
      <c r="ANZ126" s="2"/>
      <c r="AOA126" s="2"/>
      <c r="AOB126" s="2"/>
      <c r="AOC126" s="2"/>
      <c r="AOD126" s="2"/>
      <c r="AOE126" s="2"/>
      <c r="AOF126" s="2"/>
      <c r="AOG126" s="2"/>
      <c r="AOH126" s="2"/>
      <c r="AOI126" s="2"/>
      <c r="AOJ126" s="2"/>
      <c r="AOK126" s="2"/>
      <c r="AOL126" s="2"/>
      <c r="AOM126" s="2"/>
      <c r="AON126" s="2"/>
      <c r="AOO126" s="2"/>
      <c r="AOP126" s="2"/>
      <c r="AOQ126" s="2"/>
      <c r="AOR126" s="2"/>
      <c r="AOS126" s="2"/>
      <c r="AOT126" s="2"/>
      <c r="AOU126" s="2"/>
      <c r="AOV126" s="2"/>
      <c r="AOW126" s="2"/>
      <c r="AOX126" s="2"/>
      <c r="AOY126" s="2"/>
      <c r="AOZ126" s="2"/>
      <c r="APA126" s="2"/>
      <c r="APB126" s="2"/>
      <c r="APC126" s="2"/>
      <c r="APD126" s="2"/>
      <c r="APE126" s="2"/>
      <c r="APF126" s="2"/>
      <c r="APG126" s="2"/>
      <c r="APH126" s="2"/>
      <c r="API126" s="2"/>
      <c r="APJ126" s="2"/>
      <c r="APK126" s="2"/>
      <c r="APL126" s="2"/>
      <c r="APM126" s="2"/>
      <c r="APN126" s="2"/>
      <c r="APO126" s="2"/>
      <c r="APP126" s="2"/>
      <c r="APQ126" s="2"/>
      <c r="APR126" s="2"/>
      <c r="APS126" s="2"/>
      <c r="APT126" s="2"/>
      <c r="APU126" s="2"/>
      <c r="APV126" s="2"/>
      <c r="APW126" s="2"/>
      <c r="APX126" s="2"/>
      <c r="APY126" s="2"/>
      <c r="APZ126" s="2"/>
      <c r="AQA126" s="2"/>
      <c r="AQB126" s="2"/>
      <c r="AQC126" s="2"/>
      <c r="AQD126" s="2"/>
      <c r="AQE126" s="2"/>
      <c r="AQF126" s="2"/>
      <c r="AQG126" s="2"/>
      <c r="AQH126" s="2"/>
      <c r="AQI126" s="2"/>
      <c r="AQJ126" s="2"/>
      <c r="AQK126" s="2"/>
      <c r="AQL126" s="2"/>
      <c r="AQM126" s="2"/>
      <c r="AQN126" s="2"/>
      <c r="AQO126" s="2"/>
      <c r="AQP126" s="2"/>
      <c r="AQQ126" s="2"/>
      <c r="AQR126" s="2"/>
      <c r="AQS126" s="2"/>
      <c r="AQT126" s="2"/>
      <c r="AQU126" s="2"/>
      <c r="AQV126" s="2"/>
      <c r="AQW126" s="2"/>
      <c r="AQX126" s="2"/>
      <c r="AQY126" s="2"/>
      <c r="AQZ126" s="2"/>
      <c r="ARA126" s="2"/>
      <c r="ARB126" s="2"/>
      <c r="ARC126" s="2"/>
      <c r="ARD126" s="2"/>
      <c r="ARE126" s="2"/>
      <c r="ARF126" s="2"/>
      <c r="ARG126" s="2"/>
      <c r="ARH126" s="2"/>
      <c r="ARI126" s="2"/>
      <c r="ARJ126" s="2"/>
      <c r="ARK126" s="2"/>
      <c r="ARL126" s="2"/>
      <c r="ARM126" s="2"/>
      <c r="ARN126" s="2"/>
      <c r="ARO126" s="2"/>
      <c r="ARP126" s="2"/>
      <c r="ARQ126" s="2"/>
      <c r="ARR126" s="2"/>
      <c r="ARS126" s="2"/>
      <c r="ART126" s="2"/>
      <c r="ARU126" s="2"/>
      <c r="ARV126" s="2"/>
      <c r="ARW126" s="2"/>
      <c r="ARX126" s="2"/>
      <c r="ARY126" s="2"/>
      <c r="ARZ126" s="2"/>
      <c r="ASA126" s="2"/>
      <c r="ASB126" s="2"/>
      <c r="ASC126" s="2"/>
      <c r="ASD126" s="2"/>
      <c r="ASE126" s="2"/>
      <c r="ASF126" s="2"/>
      <c r="ASG126" s="2"/>
      <c r="ASH126" s="2"/>
      <c r="ASI126" s="2"/>
      <c r="ASJ126" s="2"/>
      <c r="ASK126" s="2"/>
      <c r="ASL126" s="2"/>
      <c r="ASM126" s="2"/>
      <c r="ASN126" s="2"/>
      <c r="ASO126" s="2"/>
      <c r="ASP126" s="2"/>
      <c r="ASQ126" s="2"/>
      <c r="ASR126" s="2"/>
      <c r="ASS126" s="2"/>
      <c r="AST126" s="2"/>
      <c r="ASU126" s="2"/>
      <c r="ASV126" s="2"/>
      <c r="ASW126" s="2"/>
      <c r="ASX126" s="2"/>
      <c r="ASY126" s="2"/>
      <c r="ASZ126" s="2"/>
      <c r="ATA126" s="2"/>
      <c r="ATB126" s="2"/>
      <c r="ATC126" s="2"/>
      <c r="ATD126" s="2"/>
      <c r="ATE126" s="2"/>
      <c r="ATF126" s="2"/>
      <c r="ATG126" s="2"/>
      <c r="ATH126" s="2"/>
      <c r="ATI126" s="2"/>
      <c r="ATJ126" s="2"/>
      <c r="ATK126" s="2"/>
      <c r="ATL126" s="2"/>
      <c r="ATM126" s="2"/>
      <c r="ATN126" s="2"/>
      <c r="ATO126" s="2"/>
      <c r="ATP126" s="2"/>
      <c r="ATQ126" s="2"/>
      <c r="ATR126" s="2"/>
      <c r="ATS126" s="2"/>
      <c r="ATT126" s="2"/>
      <c r="ATU126" s="2"/>
      <c r="ATV126" s="2"/>
      <c r="ATW126" s="2"/>
      <c r="ATX126" s="2"/>
      <c r="ATY126" s="2"/>
      <c r="ATZ126" s="2"/>
      <c r="AUA126" s="2"/>
      <c r="AUB126" s="2"/>
      <c r="AUC126" s="2"/>
      <c r="AUD126" s="2"/>
      <c r="AUE126" s="2"/>
      <c r="AUF126" s="2"/>
      <c r="AUG126" s="2"/>
      <c r="AUH126" s="2"/>
      <c r="AUI126" s="2"/>
      <c r="AUJ126" s="2"/>
      <c r="AUK126" s="2"/>
      <c r="AUL126" s="2"/>
      <c r="AUM126" s="2"/>
      <c r="AUN126" s="2"/>
      <c r="AUO126" s="2"/>
      <c r="AUP126" s="2"/>
      <c r="AUQ126" s="2"/>
      <c r="AUR126" s="2"/>
      <c r="AUS126" s="2"/>
      <c r="AUT126" s="2"/>
      <c r="AUU126" s="2"/>
      <c r="AUV126" s="2"/>
      <c r="AUW126" s="2"/>
      <c r="AUX126" s="2"/>
      <c r="AUY126" s="2"/>
      <c r="AUZ126" s="2"/>
      <c r="AVA126" s="2"/>
      <c r="AVB126" s="2"/>
      <c r="AVC126" s="2"/>
      <c r="AVD126" s="2"/>
      <c r="AVE126" s="2"/>
      <c r="AVF126" s="2"/>
      <c r="AVG126" s="2"/>
      <c r="AVH126" s="2"/>
      <c r="AVI126" s="2"/>
      <c r="AVJ126" s="2"/>
      <c r="AVK126" s="2"/>
      <c r="AVL126" s="2"/>
      <c r="AVM126" s="2"/>
      <c r="AVN126" s="2"/>
      <c r="AVO126" s="2"/>
      <c r="AVP126" s="2"/>
      <c r="AVQ126" s="2"/>
      <c r="AVR126" s="2"/>
      <c r="AVS126" s="2"/>
      <c r="AVT126" s="2"/>
      <c r="AVU126" s="2"/>
      <c r="AVV126" s="2"/>
      <c r="AVW126" s="2"/>
      <c r="AVX126" s="2"/>
      <c r="AVY126" s="2"/>
      <c r="AVZ126" s="2"/>
      <c r="AWA126" s="2"/>
      <c r="AWB126" s="2"/>
      <c r="AWC126" s="2"/>
      <c r="AWD126" s="2"/>
      <c r="AWE126" s="2"/>
      <c r="AWF126" s="2"/>
      <c r="AWG126" s="2"/>
      <c r="AWH126" s="2"/>
      <c r="AWI126" s="2"/>
      <c r="AWJ126" s="2"/>
      <c r="AWK126" s="2"/>
      <c r="AWL126" s="2"/>
      <c r="AWM126" s="2"/>
      <c r="AWN126" s="2"/>
      <c r="AWO126" s="2"/>
      <c r="AWP126" s="2"/>
      <c r="AWQ126" s="2"/>
      <c r="AWR126" s="2"/>
      <c r="AWS126" s="2"/>
      <c r="AWT126" s="2"/>
      <c r="AWU126" s="2"/>
      <c r="AWV126" s="2"/>
      <c r="AWW126" s="2"/>
      <c r="AWX126" s="2"/>
      <c r="AWY126" s="2"/>
      <c r="AWZ126" s="2"/>
      <c r="AXA126" s="2"/>
      <c r="AXB126" s="2"/>
      <c r="AXC126" s="2"/>
      <c r="AXD126" s="2"/>
      <c r="AXE126" s="2"/>
      <c r="AXF126" s="2"/>
      <c r="AXG126" s="2"/>
      <c r="AXH126" s="2"/>
      <c r="AXI126" s="2"/>
      <c r="AXJ126" s="2"/>
      <c r="AXK126" s="2"/>
      <c r="AXL126" s="2"/>
      <c r="AXM126" s="2"/>
      <c r="AXN126" s="2"/>
      <c r="AXO126" s="2"/>
      <c r="AXP126" s="2"/>
      <c r="AXQ126" s="2"/>
      <c r="AXR126" s="2"/>
      <c r="AXS126" s="2"/>
      <c r="AXT126" s="2"/>
      <c r="AXU126" s="2"/>
      <c r="AXV126" s="2"/>
      <c r="AXW126" s="2"/>
      <c r="AXX126" s="2"/>
      <c r="AXY126" s="2"/>
      <c r="AXZ126" s="2"/>
      <c r="AYA126" s="2"/>
      <c r="AYB126" s="2"/>
      <c r="AYC126" s="2"/>
      <c r="AYD126" s="2"/>
      <c r="AYE126" s="2"/>
      <c r="AYF126" s="2"/>
      <c r="AYG126" s="2"/>
      <c r="AYH126" s="2"/>
      <c r="AYI126" s="2"/>
      <c r="AYJ126" s="2"/>
      <c r="AYK126" s="2"/>
      <c r="AYL126" s="2"/>
      <c r="AYM126" s="2"/>
      <c r="AYN126" s="2"/>
      <c r="AYO126" s="2"/>
      <c r="AYP126" s="2"/>
      <c r="AYQ126" s="2"/>
      <c r="AYR126" s="2"/>
      <c r="AYS126" s="2"/>
      <c r="AYT126" s="2"/>
      <c r="AYU126" s="2"/>
      <c r="AYV126" s="2"/>
      <c r="AYW126" s="2"/>
      <c r="AYX126" s="2"/>
      <c r="AYY126" s="2"/>
      <c r="AYZ126" s="2"/>
      <c r="AZA126" s="2"/>
      <c r="AZB126" s="2"/>
      <c r="AZC126" s="2"/>
      <c r="AZD126" s="2"/>
      <c r="AZE126" s="2"/>
      <c r="AZF126" s="2"/>
      <c r="AZG126" s="2"/>
      <c r="AZH126" s="2"/>
      <c r="AZI126" s="2"/>
      <c r="AZJ126" s="2"/>
      <c r="AZK126" s="2"/>
      <c r="AZL126" s="2"/>
      <c r="AZM126" s="2"/>
      <c r="AZN126" s="2"/>
      <c r="AZO126" s="2"/>
      <c r="AZP126" s="2"/>
      <c r="AZQ126" s="2"/>
      <c r="AZR126" s="2"/>
      <c r="AZS126" s="2"/>
      <c r="AZT126" s="2"/>
      <c r="AZU126" s="2"/>
      <c r="AZV126" s="2"/>
      <c r="AZW126" s="2"/>
      <c r="AZX126" s="2"/>
      <c r="AZY126" s="2"/>
      <c r="AZZ126" s="2"/>
      <c r="BAA126" s="2"/>
      <c r="BAB126" s="2"/>
      <c r="BAC126" s="2"/>
      <c r="BAD126" s="2"/>
      <c r="BAE126" s="2"/>
      <c r="BAF126" s="2"/>
      <c r="BAG126" s="2"/>
      <c r="BAH126" s="2"/>
      <c r="BAI126" s="2"/>
      <c r="BAJ126" s="2"/>
      <c r="BAK126" s="2"/>
      <c r="BAL126" s="2"/>
      <c r="BAM126" s="2"/>
      <c r="BAN126" s="2"/>
      <c r="BAO126" s="2"/>
      <c r="BAP126" s="2"/>
      <c r="BAQ126" s="2"/>
      <c r="BAR126" s="2"/>
      <c r="BAS126" s="2"/>
      <c r="BAT126" s="2"/>
      <c r="BAU126" s="2"/>
      <c r="BAV126" s="2"/>
      <c r="BAW126" s="2"/>
      <c r="BAX126" s="2"/>
      <c r="BAY126" s="2"/>
      <c r="BAZ126" s="2"/>
      <c r="BBA126" s="2"/>
      <c r="BBB126" s="2"/>
      <c r="BBC126" s="2"/>
      <c r="BBD126" s="2"/>
      <c r="BBE126" s="2"/>
      <c r="BBF126" s="2"/>
      <c r="BBG126" s="2"/>
      <c r="BBH126" s="2"/>
      <c r="BBI126" s="2"/>
      <c r="BBJ126" s="2"/>
      <c r="BBK126" s="2"/>
      <c r="BBL126" s="2"/>
      <c r="BBM126" s="2"/>
      <c r="BBN126" s="2"/>
      <c r="BBO126" s="2"/>
      <c r="BBP126" s="2"/>
      <c r="BBQ126" s="2"/>
      <c r="BBR126" s="2"/>
      <c r="BBS126" s="2"/>
      <c r="BBT126" s="2"/>
      <c r="BBU126" s="2"/>
      <c r="BBV126" s="2"/>
      <c r="BBW126" s="2"/>
      <c r="BBX126" s="2"/>
      <c r="BBY126" s="2"/>
      <c r="BBZ126" s="2"/>
      <c r="BCA126" s="2"/>
      <c r="BCB126" s="2"/>
      <c r="BCC126" s="2"/>
      <c r="BCD126" s="2"/>
      <c r="BCE126" s="2"/>
      <c r="BCF126" s="2"/>
      <c r="BCG126" s="2"/>
      <c r="BCH126" s="2"/>
      <c r="BCI126" s="2"/>
      <c r="BCJ126" s="2"/>
      <c r="BCK126" s="2"/>
      <c r="BCL126" s="2"/>
      <c r="BCM126" s="2"/>
      <c r="BCN126" s="2"/>
      <c r="BCO126" s="2"/>
      <c r="BCP126" s="2"/>
      <c r="BCQ126" s="2"/>
      <c r="BCR126" s="2"/>
      <c r="BCS126" s="2"/>
      <c r="BCT126" s="2"/>
      <c r="BCU126" s="2"/>
      <c r="BCV126" s="2"/>
      <c r="BCW126" s="2"/>
      <c r="BCX126" s="2"/>
      <c r="BCY126" s="2"/>
      <c r="BCZ126" s="2"/>
      <c r="BDA126" s="2"/>
      <c r="BDB126" s="2"/>
      <c r="BDC126" s="2"/>
      <c r="BDD126" s="2"/>
      <c r="BDE126" s="2"/>
      <c r="BDF126" s="2"/>
      <c r="BDG126" s="2"/>
      <c r="BDH126" s="2"/>
      <c r="BDI126" s="2"/>
      <c r="BDJ126" s="2"/>
      <c r="BDK126" s="2"/>
      <c r="BDL126" s="2"/>
      <c r="BDM126" s="2"/>
      <c r="BDN126" s="2"/>
      <c r="BDO126" s="2"/>
      <c r="BDP126" s="2"/>
      <c r="BDQ126" s="2"/>
      <c r="BDR126" s="2"/>
      <c r="BDS126" s="2"/>
      <c r="BDT126" s="2"/>
      <c r="BDU126" s="2"/>
      <c r="BDV126" s="2"/>
      <c r="BDW126" s="2"/>
      <c r="BDX126" s="2"/>
      <c r="BDY126" s="2"/>
      <c r="BDZ126" s="2"/>
      <c r="BEA126" s="2"/>
      <c r="BEB126" s="2"/>
      <c r="BEC126" s="2"/>
      <c r="BED126" s="2"/>
      <c r="BEE126" s="2"/>
      <c r="BEF126" s="2"/>
      <c r="BEG126" s="2"/>
      <c r="BEH126" s="2"/>
      <c r="BEI126" s="2"/>
      <c r="BEJ126" s="2"/>
      <c r="BEK126" s="2"/>
      <c r="BEL126" s="2"/>
      <c r="BEM126" s="2"/>
      <c r="BEN126" s="2"/>
      <c r="BEO126" s="2"/>
      <c r="BEP126" s="2"/>
      <c r="BEQ126" s="2"/>
      <c r="BER126" s="2"/>
      <c r="BES126" s="2"/>
      <c r="BET126" s="2"/>
      <c r="BEU126" s="2"/>
      <c r="BEV126" s="2"/>
      <c r="BEW126" s="2"/>
      <c r="BEX126" s="2"/>
      <c r="BEY126" s="2"/>
      <c r="BEZ126" s="2"/>
      <c r="BFA126" s="2"/>
      <c r="BFB126" s="2"/>
      <c r="BFC126" s="2"/>
      <c r="BFD126" s="2"/>
      <c r="BFE126" s="2"/>
      <c r="BFF126" s="2"/>
      <c r="BFG126" s="2"/>
      <c r="BFH126" s="2"/>
      <c r="BFI126" s="2"/>
      <c r="BFJ126" s="2"/>
      <c r="BFK126" s="2"/>
      <c r="BFL126" s="2"/>
      <c r="BFM126" s="2"/>
      <c r="BFN126" s="2"/>
      <c r="BFO126" s="2"/>
      <c r="BFP126" s="2"/>
      <c r="BFQ126" s="2"/>
      <c r="BFR126" s="2"/>
      <c r="BFS126" s="2"/>
      <c r="BFT126" s="2"/>
      <c r="BFU126" s="2"/>
      <c r="BFV126" s="2"/>
      <c r="BFW126" s="2"/>
      <c r="BFX126" s="2"/>
      <c r="BFY126" s="2"/>
      <c r="BFZ126" s="2"/>
      <c r="BGA126" s="2"/>
      <c r="BGB126" s="2"/>
      <c r="BGC126" s="2"/>
      <c r="BGD126" s="2"/>
      <c r="BGE126" s="2"/>
      <c r="BGF126" s="2"/>
      <c r="BGG126" s="2"/>
      <c r="BGH126" s="2"/>
      <c r="BGI126" s="2"/>
      <c r="BGJ126" s="2"/>
      <c r="BGK126" s="2"/>
      <c r="BGL126" s="2"/>
      <c r="BGM126" s="2"/>
      <c r="BGN126" s="2"/>
      <c r="BGO126" s="2"/>
      <c r="BGP126" s="2"/>
      <c r="BGQ126" s="2"/>
      <c r="BGR126" s="2"/>
      <c r="BGS126" s="2"/>
      <c r="BGT126" s="2"/>
      <c r="BGU126" s="2"/>
      <c r="BGV126" s="2"/>
      <c r="BGW126" s="2"/>
      <c r="BGX126" s="2"/>
      <c r="BGY126" s="2"/>
      <c r="BGZ126" s="2"/>
      <c r="BHA126" s="2"/>
      <c r="BHB126" s="2"/>
      <c r="BHC126" s="2"/>
      <c r="BHD126" s="2"/>
      <c r="BHE126" s="2"/>
      <c r="BHF126" s="2"/>
      <c r="BHG126" s="2"/>
      <c r="BHH126" s="2"/>
      <c r="BHI126" s="2"/>
      <c r="BHJ126" s="2"/>
      <c r="BHK126" s="2"/>
      <c r="BHL126" s="2"/>
      <c r="BHM126" s="2"/>
      <c r="BHN126" s="2"/>
      <c r="BHO126" s="2"/>
      <c r="BHP126" s="2"/>
      <c r="BHQ126" s="2"/>
      <c r="BHR126" s="2"/>
      <c r="BHS126" s="2"/>
      <c r="BHT126" s="2"/>
      <c r="BHU126" s="2"/>
      <c r="BHV126" s="2"/>
      <c r="BHW126" s="2"/>
      <c r="BHX126" s="2"/>
      <c r="BHY126" s="2"/>
      <c r="BHZ126" s="2"/>
      <c r="BIA126" s="2"/>
      <c r="BIB126" s="2"/>
      <c r="BIC126" s="2"/>
      <c r="BID126" s="2"/>
      <c r="BIE126" s="2"/>
      <c r="BIF126" s="2"/>
      <c r="BIG126" s="2"/>
      <c r="BIH126" s="2"/>
      <c r="BII126" s="2"/>
      <c r="BIJ126" s="2"/>
      <c r="BIK126" s="2"/>
      <c r="BIL126" s="2"/>
      <c r="BIM126" s="2"/>
      <c r="BIN126" s="2"/>
      <c r="BIO126" s="2"/>
      <c r="BIP126" s="2"/>
      <c r="BIQ126" s="2"/>
      <c r="BIR126" s="2"/>
      <c r="BIS126" s="2"/>
      <c r="BIT126" s="2"/>
      <c r="BIU126" s="2"/>
      <c r="BIV126" s="2"/>
      <c r="BIW126" s="2"/>
      <c r="BIX126" s="2"/>
      <c r="BIY126" s="2"/>
      <c r="BIZ126" s="2"/>
      <c r="BJA126" s="2"/>
      <c r="BJB126" s="2"/>
      <c r="BJC126" s="2"/>
      <c r="BJD126" s="2"/>
      <c r="BJE126" s="2"/>
      <c r="BJF126" s="2"/>
      <c r="BJG126" s="2"/>
      <c r="BJH126" s="2"/>
      <c r="BJI126" s="2"/>
      <c r="BJJ126" s="2"/>
      <c r="BJK126" s="2"/>
      <c r="BJL126" s="2"/>
      <c r="BJM126" s="2"/>
      <c r="BJN126" s="2"/>
      <c r="BJO126" s="2"/>
      <c r="BJP126" s="2"/>
      <c r="BJQ126" s="2"/>
      <c r="BJR126" s="2"/>
      <c r="BJS126" s="2"/>
      <c r="BJT126" s="2"/>
      <c r="BJU126" s="2"/>
      <c r="BJV126" s="2"/>
      <c r="BJW126" s="2"/>
      <c r="BJX126" s="2"/>
      <c r="BJY126" s="2"/>
      <c r="BJZ126" s="2"/>
      <c r="BKA126" s="2"/>
      <c r="BKB126" s="2"/>
      <c r="BKC126" s="2"/>
      <c r="BKD126" s="2"/>
      <c r="BKE126" s="2"/>
      <c r="BKF126" s="2"/>
      <c r="BKG126" s="2"/>
      <c r="BKH126" s="2"/>
      <c r="BKI126" s="2"/>
      <c r="BKJ126" s="2"/>
      <c r="BKK126" s="2"/>
      <c r="BKL126" s="2"/>
      <c r="BKM126" s="2"/>
      <c r="BKN126" s="2"/>
      <c r="BKO126" s="2"/>
      <c r="BKP126" s="2"/>
      <c r="BKQ126" s="2"/>
      <c r="BKR126" s="2"/>
      <c r="BKS126" s="2"/>
      <c r="BKT126" s="2"/>
      <c r="BKU126" s="2"/>
      <c r="BKV126" s="2"/>
      <c r="BKW126" s="2"/>
      <c r="BKX126" s="2"/>
      <c r="BKY126" s="2"/>
      <c r="BKZ126" s="2"/>
      <c r="BLA126" s="2"/>
      <c r="BLB126" s="2"/>
      <c r="BLC126" s="2"/>
      <c r="BLD126" s="2"/>
      <c r="BLE126" s="2"/>
      <c r="BLF126" s="2"/>
      <c r="BLG126" s="2"/>
      <c r="BLH126" s="2"/>
      <c r="BLI126" s="2"/>
      <c r="BLJ126" s="2"/>
      <c r="BLK126" s="2"/>
      <c r="BLL126" s="2"/>
      <c r="BLM126" s="2"/>
      <c r="BLN126" s="2"/>
      <c r="BLO126" s="2"/>
      <c r="BLP126" s="2"/>
      <c r="BLQ126" s="2"/>
      <c r="BLR126" s="2"/>
      <c r="BLS126" s="2"/>
      <c r="BLT126" s="2"/>
      <c r="BLU126" s="2"/>
      <c r="BLV126" s="2"/>
      <c r="BLW126" s="2"/>
      <c r="BLX126" s="2"/>
      <c r="BLY126" s="2"/>
      <c r="BLZ126" s="2"/>
      <c r="BMA126" s="2"/>
      <c r="BMB126" s="2"/>
      <c r="BMC126" s="2"/>
      <c r="BMD126" s="2"/>
      <c r="BME126" s="2"/>
      <c r="BMF126" s="2"/>
      <c r="BMG126" s="2"/>
      <c r="BMH126" s="2"/>
      <c r="BMI126" s="2"/>
      <c r="BMJ126" s="2"/>
      <c r="BMK126" s="2"/>
      <c r="BML126" s="2"/>
      <c r="BMM126" s="2"/>
      <c r="BMN126" s="2"/>
      <c r="BMO126" s="2"/>
      <c r="BMP126" s="2"/>
      <c r="BMQ126" s="2"/>
      <c r="BMR126" s="2"/>
      <c r="BMS126" s="2"/>
      <c r="BMT126" s="2"/>
      <c r="BMU126" s="2"/>
      <c r="BMV126" s="2"/>
      <c r="BMW126" s="2"/>
      <c r="BMX126" s="2"/>
      <c r="BMY126" s="2"/>
      <c r="BMZ126" s="2"/>
      <c r="BNA126" s="2"/>
      <c r="BNB126" s="2"/>
      <c r="BNC126" s="2"/>
      <c r="BND126" s="2"/>
      <c r="BNE126" s="2"/>
      <c r="BNF126" s="2"/>
      <c r="BNG126" s="2"/>
      <c r="BNH126" s="2"/>
      <c r="BNI126" s="2"/>
      <c r="BNJ126" s="2"/>
      <c r="BNK126" s="2"/>
      <c r="BNL126" s="2"/>
      <c r="BNM126" s="2"/>
      <c r="BNN126" s="2"/>
      <c r="BNO126" s="2"/>
      <c r="BNP126" s="2"/>
      <c r="BNQ126" s="2"/>
      <c r="BNR126" s="2"/>
      <c r="BNS126" s="2"/>
      <c r="BNT126" s="2"/>
      <c r="BNU126" s="2"/>
      <c r="BNV126" s="2"/>
      <c r="BNW126" s="2"/>
      <c r="BNX126" s="2"/>
      <c r="BNY126" s="2"/>
      <c r="BNZ126" s="2"/>
      <c r="BOA126" s="2"/>
      <c r="BOB126" s="2"/>
      <c r="BOC126" s="2"/>
      <c r="BOD126" s="2"/>
      <c r="BOE126" s="2"/>
      <c r="BOF126" s="2"/>
      <c r="BOG126" s="2"/>
      <c r="BOH126" s="2"/>
      <c r="BOI126" s="2"/>
      <c r="BOJ126" s="2"/>
      <c r="BOK126" s="2"/>
      <c r="BOL126" s="2"/>
      <c r="BOM126" s="2"/>
      <c r="BON126" s="2"/>
      <c r="BOO126" s="2"/>
      <c r="BOP126" s="2"/>
      <c r="BOQ126" s="2"/>
      <c r="BOR126" s="2"/>
      <c r="BOS126" s="2"/>
      <c r="BOT126" s="2"/>
      <c r="BOU126" s="2"/>
      <c r="BOV126" s="2"/>
      <c r="BOW126" s="2"/>
      <c r="BOX126" s="2"/>
      <c r="BOY126" s="2"/>
      <c r="BOZ126" s="2"/>
      <c r="BPA126" s="2"/>
      <c r="BPB126" s="2"/>
      <c r="BPC126" s="2"/>
      <c r="BPD126" s="2"/>
      <c r="BPE126" s="2"/>
      <c r="BPF126" s="2"/>
      <c r="BPG126" s="2"/>
      <c r="BPH126" s="2"/>
      <c r="BPI126" s="2"/>
      <c r="BPJ126" s="2"/>
      <c r="BPK126" s="2"/>
      <c r="BPL126" s="2"/>
      <c r="BPM126" s="2"/>
      <c r="BPN126" s="2"/>
      <c r="BPO126" s="2"/>
      <c r="BPP126" s="2"/>
      <c r="BPQ126" s="2"/>
      <c r="BPR126" s="2"/>
      <c r="BPS126" s="2"/>
      <c r="BPT126" s="2"/>
      <c r="BPU126" s="2"/>
      <c r="BPV126" s="2"/>
      <c r="BPW126" s="2"/>
      <c r="BPX126" s="2"/>
      <c r="BPY126" s="2"/>
      <c r="BPZ126" s="2"/>
      <c r="BQA126" s="2"/>
      <c r="BQB126" s="2"/>
      <c r="BQC126" s="2"/>
      <c r="BQD126" s="2"/>
      <c r="BQE126" s="2"/>
      <c r="BQF126" s="2"/>
      <c r="BQG126" s="2"/>
      <c r="BQH126" s="2"/>
      <c r="BQI126" s="2"/>
      <c r="BQJ126" s="2"/>
      <c r="BQK126" s="2"/>
      <c r="BQL126" s="2"/>
      <c r="BQM126" s="2"/>
      <c r="BQN126" s="2"/>
      <c r="BQO126" s="2"/>
      <c r="BQP126" s="2"/>
      <c r="BQQ126" s="2"/>
      <c r="BQR126" s="2"/>
      <c r="BQS126" s="2"/>
      <c r="BQT126" s="2"/>
      <c r="BQU126" s="2"/>
      <c r="BQV126" s="2"/>
      <c r="BQW126" s="2"/>
      <c r="BQX126" s="2"/>
      <c r="BQY126" s="2"/>
      <c r="BQZ126" s="2"/>
      <c r="BRA126" s="2"/>
      <c r="BRB126" s="2"/>
      <c r="BRC126" s="2"/>
      <c r="BRD126" s="2"/>
      <c r="BRE126" s="2"/>
      <c r="BRF126" s="2"/>
      <c r="BRG126" s="2"/>
      <c r="BRH126" s="2"/>
      <c r="BRI126" s="2"/>
      <c r="BRJ126" s="2"/>
      <c r="BRK126" s="2"/>
      <c r="BRL126" s="2"/>
      <c r="BRM126" s="2"/>
      <c r="BRN126" s="2"/>
      <c r="BRO126" s="2"/>
      <c r="BRP126" s="2"/>
      <c r="BRQ126" s="2"/>
      <c r="BRR126" s="2"/>
      <c r="BRS126" s="2"/>
      <c r="BRT126" s="2"/>
      <c r="BRU126" s="2"/>
      <c r="BRV126" s="2"/>
      <c r="BRW126" s="2"/>
      <c r="BRX126" s="2"/>
      <c r="BRY126" s="2"/>
      <c r="BRZ126" s="2"/>
      <c r="BSA126" s="2"/>
      <c r="BSB126" s="2"/>
      <c r="BSC126" s="2"/>
      <c r="BSD126" s="2"/>
      <c r="BSE126" s="2"/>
      <c r="BSF126" s="2"/>
      <c r="BSG126" s="2"/>
      <c r="BSH126" s="2"/>
      <c r="BSI126" s="2"/>
      <c r="BSJ126" s="2"/>
      <c r="BSK126" s="2"/>
      <c r="BSL126" s="2"/>
      <c r="BSM126" s="2"/>
      <c r="BSN126" s="2"/>
      <c r="BSO126" s="2"/>
      <c r="BSP126" s="2"/>
      <c r="BSQ126" s="2"/>
      <c r="BSR126" s="2"/>
      <c r="BSS126" s="2"/>
      <c r="BST126" s="2"/>
      <c r="BSU126" s="2"/>
      <c r="BSV126" s="2"/>
      <c r="BSW126" s="2"/>
      <c r="BSX126" s="2"/>
      <c r="BSY126" s="2"/>
      <c r="BSZ126" s="2"/>
      <c r="BTA126" s="2"/>
      <c r="BTB126" s="2"/>
      <c r="BTC126" s="2"/>
      <c r="BTD126" s="2"/>
      <c r="BTE126" s="2"/>
      <c r="BTF126" s="2"/>
      <c r="BTG126" s="2"/>
      <c r="BTH126" s="2"/>
      <c r="BTI126" s="2"/>
      <c r="BTJ126" s="2"/>
      <c r="BTK126" s="2"/>
      <c r="BTL126" s="2"/>
      <c r="BTM126" s="2"/>
      <c r="BTN126" s="2"/>
      <c r="BTO126" s="2"/>
      <c r="BTP126" s="2"/>
      <c r="BTQ126" s="2"/>
      <c r="BTR126" s="2"/>
      <c r="BTS126" s="2"/>
      <c r="BTT126" s="2"/>
      <c r="BTU126" s="2"/>
      <c r="BTV126" s="2"/>
      <c r="BTW126" s="2"/>
      <c r="BTX126" s="2"/>
      <c r="BTY126" s="2"/>
      <c r="BTZ126" s="2"/>
      <c r="BUA126" s="2"/>
      <c r="BUB126" s="2"/>
      <c r="BUC126" s="2"/>
      <c r="BUD126" s="2"/>
      <c r="BUE126" s="2"/>
      <c r="BUF126" s="2"/>
      <c r="BUG126" s="2"/>
      <c r="BUH126" s="2"/>
      <c r="BUI126" s="2"/>
      <c r="BUJ126" s="2"/>
      <c r="BUK126" s="2"/>
      <c r="BUL126" s="2"/>
      <c r="BUM126" s="2"/>
      <c r="BUN126" s="2"/>
      <c r="BUO126" s="2"/>
      <c r="BUP126" s="2"/>
      <c r="BUQ126" s="2"/>
      <c r="BUR126" s="2"/>
      <c r="BUS126" s="2"/>
      <c r="BUT126" s="2"/>
      <c r="BUU126" s="2"/>
      <c r="BUV126" s="2"/>
      <c r="BUW126" s="2"/>
      <c r="BUX126" s="2"/>
      <c r="BUY126" s="2"/>
      <c r="BUZ126" s="2"/>
      <c r="BVA126" s="2"/>
      <c r="BVB126" s="2"/>
      <c r="BVC126" s="2"/>
      <c r="BVD126" s="2"/>
      <c r="BVE126" s="2"/>
      <c r="BVF126" s="2"/>
      <c r="BVG126" s="2"/>
      <c r="BVH126" s="2"/>
      <c r="BVI126" s="2"/>
      <c r="BVJ126" s="2"/>
      <c r="BVK126" s="2"/>
      <c r="BVL126" s="2"/>
      <c r="BVM126" s="2"/>
      <c r="BVN126" s="2"/>
      <c r="BVO126" s="2"/>
      <c r="BVP126" s="2"/>
      <c r="BVQ126" s="2"/>
      <c r="BVR126" s="2"/>
      <c r="BVS126" s="2"/>
      <c r="BVT126" s="2"/>
      <c r="BVU126" s="2"/>
      <c r="BVV126" s="2"/>
      <c r="BVW126" s="2"/>
      <c r="BVX126" s="2"/>
      <c r="BVY126" s="2"/>
      <c r="BVZ126" s="2"/>
      <c r="BWA126" s="2"/>
      <c r="BWB126" s="2"/>
      <c r="BWC126" s="2"/>
      <c r="BWD126" s="2"/>
      <c r="BWE126" s="2"/>
      <c r="BWF126" s="2"/>
      <c r="BWG126" s="2"/>
      <c r="BWH126" s="2"/>
      <c r="BWI126" s="2"/>
      <c r="BWJ126" s="2"/>
      <c r="BWK126" s="2"/>
      <c r="BWL126" s="2"/>
      <c r="BWM126" s="2"/>
      <c r="BWN126" s="2"/>
      <c r="BWO126" s="2"/>
      <c r="BWP126" s="2"/>
      <c r="BWQ126" s="2"/>
      <c r="BWR126" s="2"/>
      <c r="BWS126" s="2"/>
      <c r="BWT126" s="2"/>
      <c r="BWU126" s="2"/>
      <c r="BWV126" s="2"/>
      <c r="BWW126" s="2"/>
      <c r="BWX126" s="2"/>
      <c r="BWY126" s="2"/>
      <c r="BWZ126" s="2"/>
      <c r="BXA126" s="2"/>
      <c r="BXB126" s="2"/>
      <c r="BXC126" s="2"/>
      <c r="BXD126" s="2"/>
      <c r="BXE126" s="2"/>
      <c r="BXF126" s="2"/>
      <c r="BXG126" s="2"/>
      <c r="BXH126" s="2"/>
      <c r="BXI126" s="2"/>
      <c r="BXJ126" s="2"/>
      <c r="BXK126" s="2"/>
      <c r="BXL126" s="2"/>
      <c r="BXM126" s="2"/>
      <c r="BXN126" s="2"/>
      <c r="BXO126" s="2"/>
      <c r="BXP126" s="2"/>
      <c r="BXQ126" s="2"/>
      <c r="BXR126" s="2"/>
      <c r="BXS126" s="2"/>
      <c r="BXT126" s="2"/>
      <c r="BXU126" s="2"/>
      <c r="BXV126" s="2"/>
      <c r="BXW126" s="2"/>
      <c r="BXX126" s="2"/>
      <c r="BXY126" s="2"/>
      <c r="BXZ126" s="2"/>
      <c r="BYA126" s="2"/>
      <c r="BYB126" s="2"/>
      <c r="BYC126" s="2"/>
      <c r="BYD126" s="2"/>
      <c r="BYE126" s="2"/>
      <c r="BYF126" s="2"/>
      <c r="BYG126" s="2"/>
      <c r="BYH126" s="2"/>
      <c r="BYI126" s="2"/>
      <c r="BYJ126" s="2"/>
      <c r="BYK126" s="2"/>
      <c r="BYL126" s="2"/>
      <c r="BYM126" s="2"/>
      <c r="BYN126" s="2"/>
      <c r="BYO126" s="2"/>
      <c r="BYP126" s="2"/>
      <c r="BYQ126" s="2"/>
      <c r="BYR126" s="2"/>
      <c r="BYS126" s="2"/>
      <c r="BYT126" s="2"/>
      <c r="BYU126" s="2"/>
      <c r="BYV126" s="2"/>
      <c r="BYW126" s="2"/>
      <c r="BYX126" s="2"/>
      <c r="BYY126" s="2"/>
      <c r="BYZ126" s="2"/>
      <c r="BZA126" s="2"/>
      <c r="BZB126" s="2"/>
      <c r="BZC126" s="2"/>
      <c r="BZD126" s="2"/>
      <c r="BZE126" s="2"/>
      <c r="BZF126" s="2"/>
      <c r="BZG126" s="2"/>
      <c r="BZH126" s="2"/>
      <c r="BZI126" s="2"/>
      <c r="BZJ126" s="2"/>
      <c r="BZK126" s="2"/>
      <c r="BZL126" s="2"/>
      <c r="BZM126" s="2"/>
      <c r="BZN126" s="2"/>
      <c r="BZO126" s="2"/>
      <c r="BZP126" s="2"/>
      <c r="BZQ126" s="2"/>
      <c r="BZR126" s="2"/>
      <c r="BZS126" s="2"/>
      <c r="BZT126" s="2"/>
      <c r="BZU126" s="2"/>
      <c r="BZV126" s="2"/>
      <c r="BZW126" s="2"/>
      <c r="BZX126" s="2"/>
      <c r="BZY126" s="2"/>
      <c r="BZZ126" s="2"/>
      <c r="CAA126" s="2"/>
      <c r="CAB126" s="2"/>
      <c r="CAC126" s="2"/>
      <c r="CAD126" s="2"/>
      <c r="CAE126" s="2"/>
      <c r="CAF126" s="2"/>
      <c r="CAG126" s="2"/>
      <c r="CAH126" s="2"/>
      <c r="CAI126" s="2"/>
      <c r="CAJ126" s="2"/>
      <c r="CAK126" s="2"/>
      <c r="CAL126" s="2"/>
      <c r="CAM126" s="2"/>
      <c r="CAN126" s="2"/>
      <c r="CAO126" s="2"/>
      <c r="CAP126" s="2"/>
      <c r="CAQ126" s="2"/>
      <c r="CAR126" s="2"/>
      <c r="CAS126" s="2"/>
      <c r="CAT126" s="2"/>
      <c r="CAU126" s="2"/>
      <c r="CAV126" s="2"/>
      <c r="CAW126" s="2"/>
      <c r="CAX126" s="2"/>
      <c r="CAY126" s="2"/>
      <c r="CAZ126" s="2"/>
      <c r="CBA126" s="2"/>
      <c r="CBB126" s="2"/>
      <c r="CBC126" s="2"/>
      <c r="CBD126" s="2"/>
      <c r="CBE126" s="2"/>
      <c r="CBF126" s="2"/>
      <c r="CBG126" s="2"/>
      <c r="CBH126" s="2"/>
      <c r="CBI126" s="2"/>
      <c r="CBJ126" s="2"/>
      <c r="CBK126" s="2"/>
      <c r="CBL126" s="2"/>
      <c r="CBM126" s="2"/>
      <c r="CBN126" s="2"/>
      <c r="CBO126" s="2"/>
      <c r="CBP126" s="2"/>
      <c r="CBQ126" s="2"/>
      <c r="CBR126" s="2"/>
      <c r="CBS126" s="2"/>
      <c r="CBT126" s="2"/>
      <c r="CBU126" s="2"/>
      <c r="CBV126" s="2"/>
      <c r="CBW126" s="2"/>
      <c r="CBX126" s="2"/>
      <c r="CBY126" s="2"/>
      <c r="CBZ126" s="2"/>
      <c r="CCA126" s="2"/>
      <c r="CCB126" s="2"/>
      <c r="CCC126" s="2"/>
      <c r="CCD126" s="2"/>
      <c r="CCE126" s="2"/>
      <c r="CCF126" s="2"/>
      <c r="CCG126" s="2"/>
      <c r="CCH126" s="2"/>
      <c r="CCI126" s="2"/>
      <c r="CCJ126" s="2"/>
      <c r="CCK126" s="2"/>
      <c r="CCL126" s="2"/>
      <c r="CCM126" s="2"/>
      <c r="CCN126" s="2"/>
      <c r="CCO126" s="2"/>
      <c r="CCP126" s="2"/>
      <c r="CCQ126" s="2"/>
      <c r="CCR126" s="2"/>
      <c r="CCS126" s="2"/>
      <c r="CCT126" s="2"/>
      <c r="CCU126" s="2"/>
      <c r="CCV126" s="2"/>
      <c r="CCW126" s="2"/>
      <c r="CCX126" s="2"/>
      <c r="CCY126" s="2"/>
      <c r="CCZ126" s="2"/>
      <c r="CDA126" s="2"/>
      <c r="CDB126" s="2"/>
      <c r="CDC126" s="2"/>
      <c r="CDD126" s="2"/>
      <c r="CDE126" s="2"/>
      <c r="CDF126" s="2"/>
      <c r="CDG126" s="2"/>
      <c r="CDH126" s="2"/>
      <c r="CDI126" s="2"/>
      <c r="CDJ126" s="2"/>
      <c r="CDK126" s="2"/>
      <c r="CDL126" s="2"/>
      <c r="CDM126" s="2"/>
      <c r="CDN126" s="2"/>
      <c r="CDO126" s="2"/>
      <c r="CDP126" s="2"/>
      <c r="CDQ126" s="2"/>
      <c r="CDR126" s="2"/>
      <c r="CDS126" s="2"/>
      <c r="CDT126" s="2"/>
      <c r="CDU126" s="2"/>
      <c r="CDV126" s="2"/>
      <c r="CDW126" s="2"/>
      <c r="CDX126" s="2"/>
      <c r="CDY126" s="2"/>
      <c r="CDZ126" s="2"/>
      <c r="CEA126" s="2"/>
      <c r="CEB126" s="2"/>
      <c r="CEC126" s="2"/>
      <c r="CED126" s="2"/>
      <c r="CEE126" s="2"/>
      <c r="CEF126" s="2"/>
      <c r="CEG126" s="2"/>
      <c r="CEH126" s="2"/>
      <c r="CEI126" s="2"/>
      <c r="CEJ126" s="2"/>
      <c r="CEK126" s="2"/>
      <c r="CEL126" s="2"/>
      <c r="CEM126" s="2"/>
      <c r="CEN126" s="2"/>
      <c r="CEO126" s="2"/>
      <c r="CEP126" s="2"/>
      <c r="CEQ126" s="2"/>
      <c r="CER126" s="2"/>
      <c r="CES126" s="2"/>
      <c r="CET126" s="2"/>
      <c r="CEU126" s="2"/>
      <c r="CEV126" s="2"/>
      <c r="CEW126" s="2"/>
      <c r="CEX126" s="2"/>
      <c r="CEY126" s="2"/>
      <c r="CEZ126" s="2"/>
      <c r="CFA126" s="2"/>
      <c r="CFB126" s="2"/>
      <c r="CFC126" s="2"/>
      <c r="CFD126" s="2"/>
      <c r="CFE126" s="2"/>
      <c r="CFF126" s="2"/>
      <c r="CFG126" s="2"/>
      <c r="CFH126" s="2"/>
      <c r="CFI126" s="2"/>
      <c r="CFJ126" s="2"/>
      <c r="CFK126" s="2"/>
      <c r="CFL126" s="2"/>
      <c r="CFM126" s="2"/>
      <c r="CFN126" s="2"/>
      <c r="CFO126" s="2"/>
      <c r="CFP126" s="2"/>
      <c r="CFQ126" s="2"/>
      <c r="CFR126" s="2"/>
      <c r="CFS126" s="2"/>
      <c r="CFT126" s="2"/>
      <c r="CFU126" s="2"/>
      <c r="CFV126" s="2"/>
      <c r="CFW126" s="2"/>
      <c r="CFX126" s="2"/>
      <c r="CFY126" s="2"/>
      <c r="CFZ126" s="2"/>
      <c r="CGA126" s="2"/>
      <c r="CGB126" s="2"/>
      <c r="CGC126" s="2"/>
      <c r="CGD126" s="2"/>
      <c r="CGE126" s="2"/>
      <c r="CGF126" s="2"/>
      <c r="CGG126" s="2"/>
      <c r="CGH126" s="2"/>
      <c r="CGI126" s="2"/>
      <c r="CGJ126" s="2"/>
      <c r="CGK126" s="2"/>
      <c r="CGL126" s="2"/>
      <c r="CGM126" s="2"/>
      <c r="CGN126" s="2"/>
      <c r="CGO126" s="2"/>
      <c r="CGP126" s="2"/>
      <c r="CGQ126" s="2"/>
      <c r="CGR126" s="2"/>
      <c r="CGS126" s="2"/>
      <c r="CGT126" s="2"/>
      <c r="CGU126" s="2"/>
      <c r="CGV126" s="2"/>
      <c r="CGW126" s="2"/>
      <c r="CGX126" s="2"/>
      <c r="CGY126" s="2"/>
      <c r="CGZ126" s="2"/>
      <c r="CHA126" s="2"/>
      <c r="CHB126" s="2"/>
      <c r="CHC126" s="2"/>
      <c r="CHD126" s="2"/>
      <c r="CHE126" s="2"/>
      <c r="CHF126" s="2"/>
      <c r="CHG126" s="2"/>
      <c r="CHH126" s="2"/>
      <c r="CHI126" s="2"/>
      <c r="CHJ126" s="2"/>
      <c r="CHK126" s="2"/>
      <c r="CHL126" s="2"/>
      <c r="CHM126" s="2"/>
      <c r="CHN126" s="2"/>
      <c r="CHO126" s="2"/>
      <c r="CHP126" s="2"/>
      <c r="CHQ126" s="2"/>
      <c r="CHR126" s="2"/>
      <c r="CHS126" s="2"/>
      <c r="CHT126" s="2"/>
      <c r="CHU126" s="2"/>
      <c r="CHV126" s="2"/>
      <c r="CHW126" s="2"/>
      <c r="CHX126" s="2"/>
      <c r="CHY126" s="2"/>
      <c r="CHZ126" s="2"/>
      <c r="CIA126" s="2"/>
      <c r="CIB126" s="2"/>
      <c r="CIC126" s="2"/>
      <c r="CID126" s="2"/>
      <c r="CIE126" s="2"/>
      <c r="CIF126" s="2"/>
      <c r="CIG126" s="2"/>
      <c r="CIH126" s="2"/>
      <c r="CII126" s="2"/>
      <c r="CIJ126" s="2"/>
      <c r="CIK126" s="2"/>
      <c r="CIL126" s="2"/>
      <c r="CIM126" s="2"/>
      <c r="CIN126" s="2"/>
      <c r="CIO126" s="2"/>
      <c r="CIP126" s="2"/>
      <c r="CIQ126" s="2"/>
      <c r="CIR126" s="2"/>
      <c r="CIS126" s="2"/>
      <c r="CIT126" s="2"/>
      <c r="CIU126" s="2"/>
      <c r="CIV126" s="2"/>
      <c r="CIW126" s="2"/>
      <c r="CIX126" s="2"/>
      <c r="CIY126" s="2"/>
      <c r="CIZ126" s="2"/>
      <c r="CJA126" s="2"/>
      <c r="CJB126" s="2"/>
      <c r="CJC126" s="2"/>
      <c r="CJD126" s="2"/>
      <c r="CJE126" s="2"/>
      <c r="CJF126" s="2"/>
      <c r="CJG126" s="2"/>
      <c r="CJH126" s="2"/>
      <c r="CJI126" s="2"/>
      <c r="CJJ126" s="2"/>
      <c r="CJK126" s="2"/>
      <c r="CJL126" s="2"/>
      <c r="CJM126" s="2"/>
      <c r="CJN126" s="2"/>
      <c r="CJO126" s="2"/>
      <c r="CJP126" s="2"/>
      <c r="CJQ126" s="2"/>
      <c r="CJR126" s="2"/>
      <c r="CJS126" s="2"/>
      <c r="CJT126" s="2"/>
      <c r="CJU126" s="2"/>
      <c r="CJV126" s="2"/>
      <c r="CJW126" s="2"/>
      <c r="CJX126" s="2"/>
      <c r="CJY126" s="2"/>
      <c r="CJZ126" s="2"/>
      <c r="CKA126" s="2"/>
      <c r="CKB126" s="2"/>
      <c r="CKC126" s="2"/>
      <c r="CKD126" s="2"/>
      <c r="CKE126" s="2"/>
      <c r="CKF126" s="2"/>
      <c r="CKG126" s="2"/>
      <c r="CKH126" s="2"/>
      <c r="CKI126" s="2"/>
      <c r="CKJ126" s="2"/>
      <c r="CKK126" s="2"/>
      <c r="CKL126" s="2"/>
      <c r="CKM126" s="2"/>
      <c r="CKN126" s="2"/>
      <c r="CKO126" s="2"/>
      <c r="CKP126" s="2"/>
      <c r="CKQ126" s="2"/>
      <c r="CKR126" s="2"/>
      <c r="CKS126" s="2"/>
      <c r="CKT126" s="2"/>
      <c r="CKU126" s="2"/>
      <c r="CKV126" s="2"/>
      <c r="CKW126" s="2"/>
      <c r="CKX126" s="2"/>
      <c r="CKY126" s="2"/>
      <c r="CKZ126" s="2"/>
      <c r="CLA126" s="2"/>
      <c r="CLB126" s="2"/>
      <c r="CLC126" s="2"/>
      <c r="CLD126" s="2"/>
      <c r="CLE126" s="2"/>
      <c r="CLF126" s="2"/>
      <c r="CLG126" s="2"/>
      <c r="CLH126" s="2"/>
      <c r="CLI126" s="2"/>
      <c r="CLJ126" s="2"/>
      <c r="CLK126" s="2"/>
      <c r="CLL126" s="2"/>
      <c r="CLM126" s="2"/>
      <c r="CLN126" s="2"/>
      <c r="CLO126" s="2"/>
      <c r="CLP126" s="2"/>
      <c r="CLQ126" s="2"/>
      <c r="CLR126" s="2"/>
      <c r="CLS126" s="2"/>
      <c r="CLT126" s="2"/>
      <c r="CLU126" s="2"/>
      <c r="CLV126" s="2"/>
      <c r="CLW126" s="2"/>
      <c r="CLX126" s="2"/>
      <c r="CLY126" s="2"/>
      <c r="CLZ126" s="2"/>
      <c r="CMA126" s="2"/>
      <c r="CMB126" s="2"/>
      <c r="CMC126" s="2"/>
      <c r="CMD126" s="2"/>
      <c r="CME126" s="2"/>
      <c r="CMF126" s="2"/>
      <c r="CMG126" s="2"/>
      <c r="CMH126" s="2"/>
      <c r="CMI126" s="2"/>
      <c r="CMJ126" s="2"/>
      <c r="CMK126" s="2"/>
      <c r="CML126" s="2"/>
      <c r="CMM126" s="2"/>
      <c r="CMN126" s="2"/>
      <c r="CMO126" s="2"/>
      <c r="CMP126" s="2"/>
      <c r="CMQ126" s="2"/>
      <c r="CMR126" s="2"/>
      <c r="CMS126" s="2"/>
      <c r="CMT126" s="2"/>
      <c r="CMU126" s="2"/>
      <c r="CMV126" s="2"/>
      <c r="CMW126" s="2"/>
      <c r="CMX126" s="2"/>
      <c r="CMY126" s="2"/>
      <c r="CMZ126" s="2"/>
      <c r="CNA126" s="2"/>
      <c r="CNB126" s="2"/>
      <c r="CNC126" s="2"/>
      <c r="CND126" s="2"/>
      <c r="CNE126" s="2"/>
      <c r="CNF126" s="2"/>
      <c r="CNG126" s="2"/>
      <c r="CNH126" s="2"/>
      <c r="CNI126" s="2"/>
      <c r="CNJ126" s="2"/>
      <c r="CNK126" s="2"/>
      <c r="CNL126" s="2"/>
      <c r="CNM126" s="2"/>
      <c r="CNN126" s="2"/>
      <c r="CNO126" s="2"/>
      <c r="CNP126" s="2"/>
      <c r="CNQ126" s="2"/>
      <c r="CNR126" s="2"/>
      <c r="CNS126" s="2"/>
      <c r="CNT126" s="2"/>
      <c r="CNU126" s="2"/>
      <c r="CNV126" s="2"/>
      <c r="CNW126" s="2"/>
      <c r="CNX126" s="2"/>
      <c r="CNY126" s="2"/>
      <c r="CNZ126" s="2"/>
      <c r="COA126" s="2"/>
      <c r="COB126" s="2"/>
      <c r="COC126" s="2"/>
      <c r="COD126" s="2"/>
      <c r="COE126" s="2"/>
      <c r="COF126" s="2"/>
      <c r="COG126" s="2"/>
      <c r="COH126" s="2"/>
      <c r="COI126" s="2"/>
      <c r="COJ126" s="2"/>
      <c r="COK126" s="2"/>
      <c r="COL126" s="2"/>
      <c r="COM126" s="2"/>
      <c r="CON126" s="2"/>
      <c r="COO126" s="2"/>
      <c r="COP126" s="2"/>
      <c r="COQ126" s="2"/>
      <c r="COR126" s="2"/>
      <c r="COS126" s="2"/>
      <c r="COT126" s="2"/>
      <c r="COU126" s="2"/>
      <c r="COV126" s="2"/>
      <c r="COW126" s="2"/>
      <c r="COX126" s="2"/>
      <c r="COY126" s="2"/>
      <c r="COZ126" s="2"/>
      <c r="CPA126" s="2"/>
      <c r="CPB126" s="2"/>
      <c r="CPC126" s="2"/>
      <c r="CPD126" s="2"/>
      <c r="CPE126" s="2"/>
      <c r="CPF126" s="2"/>
      <c r="CPG126" s="2"/>
      <c r="CPH126" s="2"/>
      <c r="CPI126" s="2"/>
      <c r="CPJ126" s="2"/>
      <c r="CPK126" s="2"/>
      <c r="CPL126" s="2"/>
      <c r="CPM126" s="2"/>
      <c r="CPN126" s="2"/>
      <c r="CPO126" s="2"/>
      <c r="CPP126" s="2"/>
      <c r="CPQ126" s="2"/>
      <c r="CPR126" s="2"/>
      <c r="CPS126" s="2"/>
      <c r="CPT126" s="2"/>
      <c r="CPU126" s="2"/>
      <c r="CPV126" s="2"/>
      <c r="CPW126" s="2"/>
      <c r="CPX126" s="2"/>
      <c r="CPY126" s="2"/>
      <c r="CPZ126" s="2"/>
      <c r="CQA126" s="2"/>
      <c r="CQB126" s="2"/>
      <c r="CQC126" s="2"/>
      <c r="CQD126" s="2"/>
      <c r="CQE126" s="2"/>
      <c r="CQF126" s="2"/>
      <c r="CQG126" s="2"/>
      <c r="CQH126" s="2"/>
      <c r="CQI126" s="2"/>
      <c r="CQJ126" s="2"/>
      <c r="CQK126" s="2"/>
      <c r="CQL126" s="2"/>
      <c r="CQM126" s="2"/>
      <c r="CQN126" s="2"/>
      <c r="CQO126" s="2"/>
      <c r="CQP126" s="2"/>
      <c r="CQQ126" s="2"/>
      <c r="CQR126" s="2"/>
      <c r="CQS126" s="2"/>
      <c r="CQT126" s="2"/>
      <c r="CQU126" s="2"/>
      <c r="CQV126" s="2"/>
      <c r="CQW126" s="2"/>
      <c r="CQX126" s="2"/>
      <c r="CQY126" s="2"/>
      <c r="CQZ126" s="2"/>
      <c r="CRA126" s="2"/>
      <c r="CRB126" s="2"/>
      <c r="CRC126" s="2"/>
      <c r="CRD126" s="2"/>
      <c r="CRE126" s="2"/>
      <c r="CRF126" s="2"/>
      <c r="CRG126" s="2"/>
      <c r="CRH126" s="2"/>
      <c r="CRI126" s="2"/>
      <c r="CRJ126" s="2"/>
      <c r="CRK126" s="2"/>
      <c r="CRL126" s="2"/>
      <c r="CRM126" s="2"/>
      <c r="CRN126" s="2"/>
      <c r="CRO126" s="2"/>
      <c r="CRP126" s="2"/>
      <c r="CRQ126" s="2"/>
      <c r="CRR126" s="2"/>
      <c r="CRS126" s="2"/>
      <c r="CRT126" s="2"/>
      <c r="CRU126" s="2"/>
      <c r="CRV126" s="2"/>
      <c r="CRW126" s="2"/>
      <c r="CRX126" s="2"/>
      <c r="CRY126" s="2"/>
      <c r="CRZ126" s="2"/>
      <c r="CSA126" s="2"/>
      <c r="CSB126" s="2"/>
      <c r="CSC126" s="2"/>
      <c r="CSD126" s="2"/>
      <c r="CSE126" s="2"/>
      <c r="CSF126" s="2"/>
      <c r="CSG126" s="2"/>
      <c r="CSH126" s="2"/>
      <c r="CSI126" s="2"/>
      <c r="CSJ126" s="2"/>
      <c r="CSK126" s="2"/>
      <c r="CSL126" s="2"/>
      <c r="CSM126" s="2"/>
      <c r="CSN126" s="2"/>
      <c r="CSO126" s="2"/>
    </row>
    <row r="127" spans="19:2537" x14ac:dyDescent="0.25"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  <c r="AMQ127" s="2"/>
      <c r="AMR127" s="2"/>
      <c r="AMS127" s="2"/>
      <c r="AMT127" s="2"/>
      <c r="AMU127" s="2"/>
      <c r="AMV127" s="2"/>
      <c r="AMW127" s="2"/>
      <c r="AMX127" s="2"/>
      <c r="AMY127" s="2"/>
      <c r="AMZ127" s="2"/>
      <c r="ANA127" s="2"/>
      <c r="ANB127" s="2"/>
      <c r="ANC127" s="2"/>
      <c r="AND127" s="2"/>
      <c r="ANE127" s="2"/>
      <c r="ANF127" s="2"/>
      <c r="ANG127" s="2"/>
      <c r="ANH127" s="2"/>
      <c r="ANI127" s="2"/>
      <c r="ANJ127" s="2"/>
      <c r="ANK127" s="2"/>
      <c r="ANL127" s="2"/>
      <c r="ANM127" s="2"/>
      <c r="ANN127" s="2"/>
      <c r="ANO127" s="2"/>
      <c r="ANP127" s="2"/>
      <c r="ANQ127" s="2"/>
      <c r="ANR127" s="2"/>
      <c r="ANS127" s="2"/>
      <c r="ANT127" s="2"/>
      <c r="ANU127" s="2"/>
      <c r="ANV127" s="2"/>
      <c r="ANW127" s="2"/>
      <c r="ANX127" s="2"/>
      <c r="ANY127" s="2"/>
      <c r="ANZ127" s="2"/>
      <c r="AOA127" s="2"/>
      <c r="AOB127" s="2"/>
      <c r="AOC127" s="2"/>
      <c r="AOD127" s="2"/>
      <c r="AOE127" s="2"/>
      <c r="AOF127" s="2"/>
      <c r="AOG127" s="2"/>
      <c r="AOH127" s="2"/>
      <c r="AOI127" s="2"/>
      <c r="AOJ127" s="2"/>
      <c r="AOK127" s="2"/>
      <c r="AOL127" s="2"/>
      <c r="AOM127" s="2"/>
      <c r="AON127" s="2"/>
      <c r="AOO127" s="2"/>
      <c r="AOP127" s="2"/>
      <c r="AOQ127" s="2"/>
      <c r="AOR127" s="2"/>
      <c r="AOS127" s="2"/>
      <c r="AOT127" s="2"/>
      <c r="AOU127" s="2"/>
      <c r="AOV127" s="2"/>
      <c r="AOW127" s="2"/>
      <c r="AOX127" s="2"/>
      <c r="AOY127" s="2"/>
      <c r="AOZ127" s="2"/>
      <c r="APA127" s="2"/>
      <c r="APB127" s="2"/>
      <c r="APC127" s="2"/>
      <c r="APD127" s="2"/>
      <c r="APE127" s="2"/>
      <c r="APF127" s="2"/>
      <c r="APG127" s="2"/>
      <c r="APH127" s="2"/>
      <c r="API127" s="2"/>
      <c r="APJ127" s="2"/>
      <c r="APK127" s="2"/>
      <c r="APL127" s="2"/>
      <c r="APM127" s="2"/>
      <c r="APN127" s="2"/>
      <c r="APO127" s="2"/>
      <c r="APP127" s="2"/>
      <c r="APQ127" s="2"/>
      <c r="APR127" s="2"/>
      <c r="APS127" s="2"/>
      <c r="APT127" s="2"/>
      <c r="APU127" s="2"/>
      <c r="APV127" s="2"/>
      <c r="APW127" s="2"/>
      <c r="APX127" s="2"/>
      <c r="APY127" s="2"/>
      <c r="APZ127" s="2"/>
      <c r="AQA127" s="2"/>
      <c r="AQB127" s="2"/>
      <c r="AQC127" s="2"/>
      <c r="AQD127" s="2"/>
      <c r="AQE127" s="2"/>
      <c r="AQF127" s="2"/>
      <c r="AQG127" s="2"/>
      <c r="AQH127" s="2"/>
      <c r="AQI127" s="2"/>
      <c r="AQJ127" s="2"/>
      <c r="AQK127" s="2"/>
      <c r="AQL127" s="2"/>
      <c r="AQM127" s="2"/>
      <c r="AQN127" s="2"/>
      <c r="AQO127" s="2"/>
      <c r="AQP127" s="2"/>
      <c r="AQQ127" s="2"/>
      <c r="AQR127" s="2"/>
      <c r="AQS127" s="2"/>
      <c r="AQT127" s="2"/>
      <c r="AQU127" s="2"/>
      <c r="AQV127" s="2"/>
      <c r="AQW127" s="2"/>
      <c r="AQX127" s="2"/>
      <c r="AQY127" s="2"/>
      <c r="AQZ127" s="2"/>
      <c r="ARA127" s="2"/>
      <c r="ARB127" s="2"/>
      <c r="ARC127" s="2"/>
      <c r="ARD127" s="2"/>
      <c r="ARE127" s="2"/>
      <c r="ARF127" s="2"/>
      <c r="ARG127" s="2"/>
      <c r="ARH127" s="2"/>
      <c r="ARI127" s="2"/>
      <c r="ARJ127" s="2"/>
      <c r="ARK127" s="2"/>
      <c r="ARL127" s="2"/>
      <c r="ARM127" s="2"/>
      <c r="ARN127" s="2"/>
      <c r="ARO127" s="2"/>
      <c r="ARP127" s="2"/>
      <c r="ARQ127" s="2"/>
      <c r="ARR127" s="2"/>
      <c r="ARS127" s="2"/>
      <c r="ART127" s="2"/>
      <c r="ARU127" s="2"/>
      <c r="ARV127" s="2"/>
      <c r="ARW127" s="2"/>
      <c r="ARX127" s="2"/>
      <c r="ARY127" s="2"/>
      <c r="ARZ127" s="2"/>
      <c r="ASA127" s="2"/>
      <c r="ASB127" s="2"/>
      <c r="ASC127" s="2"/>
      <c r="ASD127" s="2"/>
      <c r="ASE127" s="2"/>
      <c r="ASF127" s="2"/>
      <c r="ASG127" s="2"/>
      <c r="ASH127" s="2"/>
      <c r="ASI127" s="2"/>
      <c r="ASJ127" s="2"/>
      <c r="ASK127" s="2"/>
      <c r="ASL127" s="2"/>
      <c r="ASM127" s="2"/>
      <c r="ASN127" s="2"/>
      <c r="ASO127" s="2"/>
      <c r="ASP127" s="2"/>
      <c r="ASQ127" s="2"/>
      <c r="ASR127" s="2"/>
      <c r="ASS127" s="2"/>
      <c r="AST127" s="2"/>
      <c r="ASU127" s="2"/>
      <c r="ASV127" s="2"/>
      <c r="ASW127" s="2"/>
      <c r="ASX127" s="2"/>
      <c r="ASY127" s="2"/>
      <c r="ASZ127" s="2"/>
      <c r="ATA127" s="2"/>
      <c r="ATB127" s="2"/>
      <c r="ATC127" s="2"/>
      <c r="ATD127" s="2"/>
      <c r="ATE127" s="2"/>
      <c r="ATF127" s="2"/>
      <c r="ATG127" s="2"/>
      <c r="ATH127" s="2"/>
      <c r="ATI127" s="2"/>
      <c r="ATJ127" s="2"/>
      <c r="ATK127" s="2"/>
      <c r="ATL127" s="2"/>
      <c r="ATM127" s="2"/>
      <c r="ATN127" s="2"/>
      <c r="ATO127" s="2"/>
      <c r="ATP127" s="2"/>
      <c r="ATQ127" s="2"/>
      <c r="ATR127" s="2"/>
      <c r="ATS127" s="2"/>
      <c r="ATT127" s="2"/>
      <c r="ATU127" s="2"/>
      <c r="ATV127" s="2"/>
      <c r="ATW127" s="2"/>
      <c r="ATX127" s="2"/>
      <c r="ATY127" s="2"/>
      <c r="ATZ127" s="2"/>
      <c r="AUA127" s="2"/>
      <c r="AUB127" s="2"/>
      <c r="AUC127" s="2"/>
      <c r="AUD127" s="2"/>
      <c r="AUE127" s="2"/>
      <c r="AUF127" s="2"/>
      <c r="AUG127" s="2"/>
      <c r="AUH127" s="2"/>
      <c r="AUI127" s="2"/>
      <c r="AUJ127" s="2"/>
      <c r="AUK127" s="2"/>
      <c r="AUL127" s="2"/>
      <c r="AUM127" s="2"/>
      <c r="AUN127" s="2"/>
      <c r="AUO127" s="2"/>
      <c r="AUP127" s="2"/>
      <c r="AUQ127" s="2"/>
      <c r="AUR127" s="2"/>
      <c r="AUS127" s="2"/>
      <c r="AUT127" s="2"/>
      <c r="AUU127" s="2"/>
      <c r="AUV127" s="2"/>
      <c r="AUW127" s="2"/>
      <c r="AUX127" s="2"/>
      <c r="AUY127" s="2"/>
      <c r="AUZ127" s="2"/>
      <c r="AVA127" s="2"/>
      <c r="AVB127" s="2"/>
      <c r="AVC127" s="2"/>
      <c r="AVD127" s="2"/>
      <c r="AVE127" s="2"/>
      <c r="AVF127" s="2"/>
      <c r="AVG127" s="2"/>
      <c r="AVH127" s="2"/>
      <c r="AVI127" s="2"/>
      <c r="AVJ127" s="2"/>
      <c r="AVK127" s="2"/>
      <c r="AVL127" s="2"/>
      <c r="AVM127" s="2"/>
      <c r="AVN127" s="2"/>
      <c r="AVO127" s="2"/>
      <c r="AVP127" s="2"/>
      <c r="AVQ127" s="2"/>
      <c r="AVR127" s="2"/>
      <c r="AVS127" s="2"/>
      <c r="AVT127" s="2"/>
      <c r="AVU127" s="2"/>
      <c r="AVV127" s="2"/>
      <c r="AVW127" s="2"/>
      <c r="AVX127" s="2"/>
      <c r="AVY127" s="2"/>
      <c r="AVZ127" s="2"/>
      <c r="AWA127" s="2"/>
      <c r="AWB127" s="2"/>
      <c r="AWC127" s="2"/>
      <c r="AWD127" s="2"/>
      <c r="AWE127" s="2"/>
      <c r="AWF127" s="2"/>
      <c r="AWG127" s="2"/>
      <c r="AWH127" s="2"/>
      <c r="AWI127" s="2"/>
      <c r="AWJ127" s="2"/>
      <c r="AWK127" s="2"/>
      <c r="AWL127" s="2"/>
      <c r="AWM127" s="2"/>
      <c r="AWN127" s="2"/>
      <c r="AWO127" s="2"/>
      <c r="AWP127" s="2"/>
      <c r="AWQ127" s="2"/>
      <c r="AWR127" s="2"/>
      <c r="AWS127" s="2"/>
      <c r="AWT127" s="2"/>
      <c r="AWU127" s="2"/>
      <c r="AWV127" s="2"/>
      <c r="AWW127" s="2"/>
      <c r="AWX127" s="2"/>
      <c r="AWY127" s="2"/>
      <c r="AWZ127" s="2"/>
      <c r="AXA127" s="2"/>
      <c r="AXB127" s="2"/>
      <c r="AXC127" s="2"/>
      <c r="AXD127" s="2"/>
      <c r="AXE127" s="2"/>
      <c r="AXF127" s="2"/>
      <c r="AXG127" s="2"/>
      <c r="AXH127" s="2"/>
      <c r="AXI127" s="2"/>
      <c r="AXJ127" s="2"/>
      <c r="AXK127" s="2"/>
      <c r="AXL127" s="2"/>
      <c r="AXM127" s="2"/>
      <c r="AXN127" s="2"/>
      <c r="AXO127" s="2"/>
      <c r="AXP127" s="2"/>
      <c r="AXQ127" s="2"/>
      <c r="AXR127" s="2"/>
      <c r="AXS127" s="2"/>
      <c r="AXT127" s="2"/>
      <c r="AXU127" s="2"/>
      <c r="AXV127" s="2"/>
      <c r="AXW127" s="2"/>
      <c r="AXX127" s="2"/>
      <c r="AXY127" s="2"/>
      <c r="AXZ127" s="2"/>
      <c r="AYA127" s="2"/>
      <c r="AYB127" s="2"/>
      <c r="AYC127" s="2"/>
      <c r="AYD127" s="2"/>
      <c r="AYE127" s="2"/>
      <c r="AYF127" s="2"/>
      <c r="AYG127" s="2"/>
      <c r="AYH127" s="2"/>
      <c r="AYI127" s="2"/>
      <c r="AYJ127" s="2"/>
      <c r="AYK127" s="2"/>
      <c r="AYL127" s="2"/>
      <c r="AYM127" s="2"/>
      <c r="AYN127" s="2"/>
      <c r="AYO127" s="2"/>
      <c r="AYP127" s="2"/>
      <c r="AYQ127" s="2"/>
      <c r="AYR127" s="2"/>
      <c r="AYS127" s="2"/>
      <c r="AYT127" s="2"/>
      <c r="AYU127" s="2"/>
      <c r="AYV127" s="2"/>
      <c r="AYW127" s="2"/>
      <c r="AYX127" s="2"/>
      <c r="AYY127" s="2"/>
      <c r="AYZ127" s="2"/>
      <c r="AZA127" s="2"/>
      <c r="AZB127" s="2"/>
      <c r="AZC127" s="2"/>
      <c r="AZD127" s="2"/>
      <c r="AZE127" s="2"/>
      <c r="AZF127" s="2"/>
      <c r="AZG127" s="2"/>
      <c r="AZH127" s="2"/>
      <c r="AZI127" s="2"/>
      <c r="AZJ127" s="2"/>
      <c r="AZK127" s="2"/>
      <c r="AZL127" s="2"/>
      <c r="AZM127" s="2"/>
      <c r="AZN127" s="2"/>
      <c r="AZO127" s="2"/>
      <c r="AZP127" s="2"/>
      <c r="AZQ127" s="2"/>
      <c r="AZR127" s="2"/>
      <c r="AZS127" s="2"/>
      <c r="AZT127" s="2"/>
      <c r="AZU127" s="2"/>
      <c r="AZV127" s="2"/>
      <c r="AZW127" s="2"/>
      <c r="AZX127" s="2"/>
      <c r="AZY127" s="2"/>
      <c r="AZZ127" s="2"/>
      <c r="BAA127" s="2"/>
      <c r="BAB127" s="2"/>
      <c r="BAC127" s="2"/>
      <c r="BAD127" s="2"/>
      <c r="BAE127" s="2"/>
      <c r="BAF127" s="2"/>
      <c r="BAG127" s="2"/>
      <c r="BAH127" s="2"/>
      <c r="BAI127" s="2"/>
      <c r="BAJ127" s="2"/>
      <c r="BAK127" s="2"/>
      <c r="BAL127" s="2"/>
      <c r="BAM127" s="2"/>
      <c r="BAN127" s="2"/>
      <c r="BAO127" s="2"/>
      <c r="BAP127" s="2"/>
      <c r="BAQ127" s="2"/>
      <c r="BAR127" s="2"/>
      <c r="BAS127" s="2"/>
      <c r="BAT127" s="2"/>
      <c r="BAU127" s="2"/>
      <c r="BAV127" s="2"/>
      <c r="BAW127" s="2"/>
      <c r="BAX127" s="2"/>
      <c r="BAY127" s="2"/>
      <c r="BAZ127" s="2"/>
      <c r="BBA127" s="2"/>
      <c r="BBB127" s="2"/>
      <c r="BBC127" s="2"/>
      <c r="BBD127" s="2"/>
      <c r="BBE127" s="2"/>
      <c r="BBF127" s="2"/>
      <c r="BBG127" s="2"/>
      <c r="BBH127" s="2"/>
      <c r="BBI127" s="2"/>
      <c r="BBJ127" s="2"/>
      <c r="BBK127" s="2"/>
      <c r="BBL127" s="2"/>
      <c r="BBM127" s="2"/>
      <c r="BBN127" s="2"/>
      <c r="BBO127" s="2"/>
      <c r="BBP127" s="2"/>
      <c r="BBQ127" s="2"/>
      <c r="BBR127" s="2"/>
      <c r="BBS127" s="2"/>
      <c r="BBT127" s="2"/>
      <c r="BBU127" s="2"/>
      <c r="BBV127" s="2"/>
      <c r="BBW127" s="2"/>
      <c r="BBX127" s="2"/>
      <c r="BBY127" s="2"/>
      <c r="BBZ127" s="2"/>
      <c r="BCA127" s="2"/>
      <c r="BCB127" s="2"/>
      <c r="BCC127" s="2"/>
      <c r="BCD127" s="2"/>
      <c r="BCE127" s="2"/>
      <c r="BCF127" s="2"/>
      <c r="BCG127" s="2"/>
      <c r="BCH127" s="2"/>
      <c r="BCI127" s="2"/>
      <c r="BCJ127" s="2"/>
      <c r="BCK127" s="2"/>
      <c r="BCL127" s="2"/>
      <c r="BCM127" s="2"/>
      <c r="BCN127" s="2"/>
      <c r="BCO127" s="2"/>
      <c r="BCP127" s="2"/>
      <c r="BCQ127" s="2"/>
      <c r="BCR127" s="2"/>
      <c r="BCS127" s="2"/>
      <c r="BCT127" s="2"/>
      <c r="BCU127" s="2"/>
      <c r="BCV127" s="2"/>
      <c r="BCW127" s="2"/>
      <c r="BCX127" s="2"/>
      <c r="BCY127" s="2"/>
      <c r="BCZ127" s="2"/>
      <c r="BDA127" s="2"/>
      <c r="BDB127" s="2"/>
      <c r="BDC127" s="2"/>
      <c r="BDD127" s="2"/>
      <c r="BDE127" s="2"/>
      <c r="BDF127" s="2"/>
      <c r="BDG127" s="2"/>
      <c r="BDH127" s="2"/>
      <c r="BDI127" s="2"/>
      <c r="BDJ127" s="2"/>
      <c r="BDK127" s="2"/>
      <c r="BDL127" s="2"/>
      <c r="BDM127" s="2"/>
      <c r="BDN127" s="2"/>
      <c r="BDO127" s="2"/>
      <c r="BDP127" s="2"/>
      <c r="BDQ127" s="2"/>
      <c r="BDR127" s="2"/>
      <c r="BDS127" s="2"/>
      <c r="BDT127" s="2"/>
      <c r="BDU127" s="2"/>
      <c r="BDV127" s="2"/>
      <c r="BDW127" s="2"/>
      <c r="BDX127" s="2"/>
      <c r="BDY127" s="2"/>
      <c r="BDZ127" s="2"/>
      <c r="BEA127" s="2"/>
      <c r="BEB127" s="2"/>
      <c r="BEC127" s="2"/>
      <c r="BED127" s="2"/>
      <c r="BEE127" s="2"/>
      <c r="BEF127" s="2"/>
      <c r="BEG127" s="2"/>
      <c r="BEH127" s="2"/>
      <c r="BEI127" s="2"/>
      <c r="BEJ127" s="2"/>
      <c r="BEK127" s="2"/>
      <c r="BEL127" s="2"/>
      <c r="BEM127" s="2"/>
      <c r="BEN127" s="2"/>
      <c r="BEO127" s="2"/>
      <c r="BEP127" s="2"/>
      <c r="BEQ127" s="2"/>
      <c r="BER127" s="2"/>
      <c r="BES127" s="2"/>
      <c r="BET127" s="2"/>
      <c r="BEU127" s="2"/>
      <c r="BEV127" s="2"/>
      <c r="BEW127" s="2"/>
      <c r="BEX127" s="2"/>
      <c r="BEY127" s="2"/>
      <c r="BEZ127" s="2"/>
      <c r="BFA127" s="2"/>
      <c r="BFB127" s="2"/>
      <c r="BFC127" s="2"/>
      <c r="BFD127" s="2"/>
      <c r="BFE127" s="2"/>
      <c r="BFF127" s="2"/>
      <c r="BFG127" s="2"/>
      <c r="BFH127" s="2"/>
      <c r="BFI127" s="2"/>
      <c r="BFJ127" s="2"/>
      <c r="BFK127" s="2"/>
      <c r="BFL127" s="2"/>
      <c r="BFM127" s="2"/>
      <c r="BFN127" s="2"/>
      <c r="BFO127" s="2"/>
      <c r="BFP127" s="2"/>
      <c r="BFQ127" s="2"/>
      <c r="BFR127" s="2"/>
      <c r="BFS127" s="2"/>
      <c r="BFT127" s="2"/>
      <c r="BFU127" s="2"/>
      <c r="BFV127" s="2"/>
      <c r="BFW127" s="2"/>
      <c r="BFX127" s="2"/>
      <c r="BFY127" s="2"/>
      <c r="BFZ127" s="2"/>
      <c r="BGA127" s="2"/>
      <c r="BGB127" s="2"/>
      <c r="BGC127" s="2"/>
      <c r="BGD127" s="2"/>
      <c r="BGE127" s="2"/>
      <c r="BGF127" s="2"/>
      <c r="BGG127" s="2"/>
      <c r="BGH127" s="2"/>
      <c r="BGI127" s="2"/>
      <c r="BGJ127" s="2"/>
      <c r="BGK127" s="2"/>
      <c r="BGL127" s="2"/>
      <c r="BGM127" s="2"/>
      <c r="BGN127" s="2"/>
      <c r="BGO127" s="2"/>
      <c r="BGP127" s="2"/>
      <c r="BGQ127" s="2"/>
      <c r="BGR127" s="2"/>
      <c r="BGS127" s="2"/>
      <c r="BGT127" s="2"/>
      <c r="BGU127" s="2"/>
      <c r="BGV127" s="2"/>
      <c r="BGW127" s="2"/>
      <c r="BGX127" s="2"/>
      <c r="BGY127" s="2"/>
      <c r="BGZ127" s="2"/>
      <c r="BHA127" s="2"/>
      <c r="BHB127" s="2"/>
      <c r="BHC127" s="2"/>
      <c r="BHD127" s="2"/>
      <c r="BHE127" s="2"/>
      <c r="BHF127" s="2"/>
      <c r="BHG127" s="2"/>
      <c r="BHH127" s="2"/>
      <c r="BHI127" s="2"/>
      <c r="BHJ127" s="2"/>
      <c r="BHK127" s="2"/>
      <c r="BHL127" s="2"/>
      <c r="BHM127" s="2"/>
      <c r="BHN127" s="2"/>
      <c r="BHO127" s="2"/>
      <c r="BHP127" s="2"/>
      <c r="BHQ127" s="2"/>
      <c r="BHR127" s="2"/>
      <c r="BHS127" s="2"/>
      <c r="BHT127" s="2"/>
      <c r="BHU127" s="2"/>
      <c r="BHV127" s="2"/>
      <c r="BHW127" s="2"/>
      <c r="BHX127" s="2"/>
      <c r="BHY127" s="2"/>
      <c r="BHZ127" s="2"/>
      <c r="BIA127" s="2"/>
      <c r="BIB127" s="2"/>
      <c r="BIC127" s="2"/>
      <c r="BID127" s="2"/>
      <c r="BIE127" s="2"/>
      <c r="BIF127" s="2"/>
      <c r="BIG127" s="2"/>
      <c r="BIH127" s="2"/>
      <c r="BII127" s="2"/>
      <c r="BIJ127" s="2"/>
      <c r="BIK127" s="2"/>
      <c r="BIL127" s="2"/>
      <c r="BIM127" s="2"/>
      <c r="BIN127" s="2"/>
      <c r="BIO127" s="2"/>
      <c r="BIP127" s="2"/>
      <c r="BIQ127" s="2"/>
      <c r="BIR127" s="2"/>
      <c r="BIS127" s="2"/>
      <c r="BIT127" s="2"/>
      <c r="BIU127" s="2"/>
      <c r="BIV127" s="2"/>
      <c r="BIW127" s="2"/>
      <c r="BIX127" s="2"/>
      <c r="BIY127" s="2"/>
      <c r="BIZ127" s="2"/>
      <c r="BJA127" s="2"/>
      <c r="BJB127" s="2"/>
      <c r="BJC127" s="2"/>
      <c r="BJD127" s="2"/>
      <c r="BJE127" s="2"/>
      <c r="BJF127" s="2"/>
      <c r="BJG127" s="2"/>
      <c r="BJH127" s="2"/>
      <c r="BJI127" s="2"/>
      <c r="BJJ127" s="2"/>
      <c r="BJK127" s="2"/>
      <c r="BJL127" s="2"/>
      <c r="BJM127" s="2"/>
      <c r="BJN127" s="2"/>
      <c r="BJO127" s="2"/>
      <c r="BJP127" s="2"/>
      <c r="BJQ127" s="2"/>
      <c r="BJR127" s="2"/>
      <c r="BJS127" s="2"/>
      <c r="BJT127" s="2"/>
      <c r="BJU127" s="2"/>
      <c r="BJV127" s="2"/>
      <c r="BJW127" s="2"/>
      <c r="BJX127" s="2"/>
      <c r="BJY127" s="2"/>
      <c r="BJZ127" s="2"/>
      <c r="BKA127" s="2"/>
      <c r="BKB127" s="2"/>
      <c r="BKC127" s="2"/>
      <c r="BKD127" s="2"/>
      <c r="BKE127" s="2"/>
      <c r="BKF127" s="2"/>
      <c r="BKG127" s="2"/>
      <c r="BKH127" s="2"/>
      <c r="BKI127" s="2"/>
      <c r="BKJ127" s="2"/>
      <c r="BKK127" s="2"/>
      <c r="BKL127" s="2"/>
      <c r="BKM127" s="2"/>
      <c r="BKN127" s="2"/>
      <c r="BKO127" s="2"/>
      <c r="BKP127" s="2"/>
      <c r="BKQ127" s="2"/>
      <c r="BKR127" s="2"/>
      <c r="BKS127" s="2"/>
      <c r="BKT127" s="2"/>
      <c r="BKU127" s="2"/>
      <c r="BKV127" s="2"/>
      <c r="BKW127" s="2"/>
      <c r="BKX127" s="2"/>
      <c r="BKY127" s="2"/>
      <c r="BKZ127" s="2"/>
      <c r="BLA127" s="2"/>
      <c r="BLB127" s="2"/>
      <c r="BLC127" s="2"/>
      <c r="BLD127" s="2"/>
      <c r="BLE127" s="2"/>
      <c r="BLF127" s="2"/>
      <c r="BLG127" s="2"/>
      <c r="BLH127" s="2"/>
      <c r="BLI127" s="2"/>
      <c r="BLJ127" s="2"/>
      <c r="BLK127" s="2"/>
      <c r="BLL127" s="2"/>
      <c r="BLM127" s="2"/>
      <c r="BLN127" s="2"/>
      <c r="BLO127" s="2"/>
      <c r="BLP127" s="2"/>
      <c r="BLQ127" s="2"/>
      <c r="BLR127" s="2"/>
      <c r="BLS127" s="2"/>
      <c r="BLT127" s="2"/>
      <c r="BLU127" s="2"/>
      <c r="BLV127" s="2"/>
      <c r="BLW127" s="2"/>
      <c r="BLX127" s="2"/>
      <c r="BLY127" s="2"/>
      <c r="BLZ127" s="2"/>
      <c r="BMA127" s="2"/>
      <c r="BMB127" s="2"/>
      <c r="BMC127" s="2"/>
      <c r="BMD127" s="2"/>
      <c r="BME127" s="2"/>
      <c r="BMF127" s="2"/>
      <c r="BMG127" s="2"/>
      <c r="BMH127" s="2"/>
      <c r="BMI127" s="2"/>
      <c r="BMJ127" s="2"/>
      <c r="BMK127" s="2"/>
      <c r="BML127" s="2"/>
      <c r="BMM127" s="2"/>
      <c r="BMN127" s="2"/>
      <c r="BMO127" s="2"/>
      <c r="BMP127" s="2"/>
      <c r="BMQ127" s="2"/>
      <c r="BMR127" s="2"/>
      <c r="BMS127" s="2"/>
      <c r="BMT127" s="2"/>
      <c r="BMU127" s="2"/>
      <c r="BMV127" s="2"/>
      <c r="BMW127" s="2"/>
      <c r="BMX127" s="2"/>
      <c r="BMY127" s="2"/>
      <c r="BMZ127" s="2"/>
      <c r="BNA127" s="2"/>
      <c r="BNB127" s="2"/>
      <c r="BNC127" s="2"/>
      <c r="BND127" s="2"/>
      <c r="BNE127" s="2"/>
      <c r="BNF127" s="2"/>
      <c r="BNG127" s="2"/>
      <c r="BNH127" s="2"/>
      <c r="BNI127" s="2"/>
      <c r="BNJ127" s="2"/>
      <c r="BNK127" s="2"/>
      <c r="BNL127" s="2"/>
      <c r="BNM127" s="2"/>
      <c r="BNN127" s="2"/>
      <c r="BNO127" s="2"/>
      <c r="BNP127" s="2"/>
      <c r="BNQ127" s="2"/>
      <c r="BNR127" s="2"/>
      <c r="BNS127" s="2"/>
      <c r="BNT127" s="2"/>
      <c r="BNU127" s="2"/>
      <c r="BNV127" s="2"/>
      <c r="BNW127" s="2"/>
      <c r="BNX127" s="2"/>
      <c r="BNY127" s="2"/>
      <c r="BNZ127" s="2"/>
      <c r="BOA127" s="2"/>
      <c r="BOB127" s="2"/>
      <c r="BOC127" s="2"/>
      <c r="BOD127" s="2"/>
      <c r="BOE127" s="2"/>
      <c r="BOF127" s="2"/>
      <c r="BOG127" s="2"/>
      <c r="BOH127" s="2"/>
      <c r="BOI127" s="2"/>
      <c r="BOJ127" s="2"/>
      <c r="BOK127" s="2"/>
      <c r="BOL127" s="2"/>
      <c r="BOM127" s="2"/>
      <c r="BON127" s="2"/>
      <c r="BOO127" s="2"/>
      <c r="BOP127" s="2"/>
      <c r="BOQ127" s="2"/>
      <c r="BOR127" s="2"/>
      <c r="BOS127" s="2"/>
      <c r="BOT127" s="2"/>
      <c r="BOU127" s="2"/>
      <c r="BOV127" s="2"/>
      <c r="BOW127" s="2"/>
      <c r="BOX127" s="2"/>
      <c r="BOY127" s="2"/>
      <c r="BOZ127" s="2"/>
      <c r="BPA127" s="2"/>
      <c r="BPB127" s="2"/>
      <c r="BPC127" s="2"/>
      <c r="BPD127" s="2"/>
      <c r="BPE127" s="2"/>
      <c r="BPF127" s="2"/>
      <c r="BPG127" s="2"/>
      <c r="BPH127" s="2"/>
      <c r="BPI127" s="2"/>
      <c r="BPJ127" s="2"/>
      <c r="BPK127" s="2"/>
      <c r="BPL127" s="2"/>
      <c r="BPM127" s="2"/>
      <c r="BPN127" s="2"/>
      <c r="BPO127" s="2"/>
      <c r="BPP127" s="2"/>
      <c r="BPQ127" s="2"/>
      <c r="BPR127" s="2"/>
      <c r="BPS127" s="2"/>
      <c r="BPT127" s="2"/>
      <c r="BPU127" s="2"/>
      <c r="BPV127" s="2"/>
      <c r="BPW127" s="2"/>
      <c r="BPX127" s="2"/>
      <c r="BPY127" s="2"/>
      <c r="BPZ127" s="2"/>
      <c r="BQA127" s="2"/>
      <c r="BQB127" s="2"/>
      <c r="BQC127" s="2"/>
      <c r="BQD127" s="2"/>
      <c r="BQE127" s="2"/>
      <c r="BQF127" s="2"/>
      <c r="BQG127" s="2"/>
      <c r="BQH127" s="2"/>
      <c r="BQI127" s="2"/>
      <c r="BQJ127" s="2"/>
      <c r="BQK127" s="2"/>
      <c r="BQL127" s="2"/>
      <c r="BQM127" s="2"/>
      <c r="BQN127" s="2"/>
      <c r="BQO127" s="2"/>
      <c r="BQP127" s="2"/>
      <c r="BQQ127" s="2"/>
      <c r="BQR127" s="2"/>
      <c r="BQS127" s="2"/>
      <c r="BQT127" s="2"/>
      <c r="BQU127" s="2"/>
      <c r="BQV127" s="2"/>
      <c r="BQW127" s="2"/>
      <c r="BQX127" s="2"/>
      <c r="BQY127" s="2"/>
      <c r="BQZ127" s="2"/>
      <c r="BRA127" s="2"/>
      <c r="BRB127" s="2"/>
      <c r="BRC127" s="2"/>
      <c r="BRD127" s="2"/>
      <c r="BRE127" s="2"/>
      <c r="BRF127" s="2"/>
      <c r="BRG127" s="2"/>
      <c r="BRH127" s="2"/>
      <c r="BRI127" s="2"/>
      <c r="BRJ127" s="2"/>
      <c r="BRK127" s="2"/>
      <c r="BRL127" s="2"/>
      <c r="BRM127" s="2"/>
      <c r="BRN127" s="2"/>
      <c r="BRO127" s="2"/>
      <c r="BRP127" s="2"/>
      <c r="BRQ127" s="2"/>
      <c r="BRR127" s="2"/>
      <c r="BRS127" s="2"/>
      <c r="BRT127" s="2"/>
      <c r="BRU127" s="2"/>
      <c r="BRV127" s="2"/>
      <c r="BRW127" s="2"/>
      <c r="BRX127" s="2"/>
      <c r="BRY127" s="2"/>
      <c r="BRZ127" s="2"/>
      <c r="BSA127" s="2"/>
      <c r="BSB127" s="2"/>
      <c r="BSC127" s="2"/>
      <c r="BSD127" s="2"/>
      <c r="BSE127" s="2"/>
      <c r="BSF127" s="2"/>
      <c r="BSG127" s="2"/>
      <c r="BSH127" s="2"/>
      <c r="BSI127" s="2"/>
      <c r="BSJ127" s="2"/>
      <c r="BSK127" s="2"/>
      <c r="BSL127" s="2"/>
      <c r="BSM127" s="2"/>
      <c r="BSN127" s="2"/>
      <c r="BSO127" s="2"/>
      <c r="BSP127" s="2"/>
      <c r="BSQ127" s="2"/>
      <c r="BSR127" s="2"/>
      <c r="BSS127" s="2"/>
      <c r="BST127" s="2"/>
      <c r="BSU127" s="2"/>
      <c r="BSV127" s="2"/>
      <c r="BSW127" s="2"/>
      <c r="BSX127" s="2"/>
      <c r="BSY127" s="2"/>
      <c r="BSZ127" s="2"/>
      <c r="BTA127" s="2"/>
      <c r="BTB127" s="2"/>
      <c r="BTC127" s="2"/>
      <c r="BTD127" s="2"/>
      <c r="BTE127" s="2"/>
      <c r="BTF127" s="2"/>
      <c r="BTG127" s="2"/>
      <c r="BTH127" s="2"/>
      <c r="BTI127" s="2"/>
      <c r="BTJ127" s="2"/>
      <c r="BTK127" s="2"/>
      <c r="BTL127" s="2"/>
      <c r="BTM127" s="2"/>
      <c r="BTN127" s="2"/>
      <c r="BTO127" s="2"/>
      <c r="BTP127" s="2"/>
      <c r="BTQ127" s="2"/>
      <c r="BTR127" s="2"/>
      <c r="BTS127" s="2"/>
      <c r="BTT127" s="2"/>
      <c r="BTU127" s="2"/>
      <c r="BTV127" s="2"/>
      <c r="BTW127" s="2"/>
      <c r="BTX127" s="2"/>
      <c r="BTY127" s="2"/>
      <c r="BTZ127" s="2"/>
      <c r="BUA127" s="2"/>
      <c r="BUB127" s="2"/>
      <c r="BUC127" s="2"/>
      <c r="BUD127" s="2"/>
      <c r="BUE127" s="2"/>
      <c r="BUF127" s="2"/>
      <c r="BUG127" s="2"/>
      <c r="BUH127" s="2"/>
      <c r="BUI127" s="2"/>
      <c r="BUJ127" s="2"/>
      <c r="BUK127" s="2"/>
      <c r="BUL127" s="2"/>
      <c r="BUM127" s="2"/>
      <c r="BUN127" s="2"/>
      <c r="BUO127" s="2"/>
      <c r="BUP127" s="2"/>
      <c r="BUQ127" s="2"/>
      <c r="BUR127" s="2"/>
      <c r="BUS127" s="2"/>
      <c r="BUT127" s="2"/>
      <c r="BUU127" s="2"/>
      <c r="BUV127" s="2"/>
      <c r="BUW127" s="2"/>
      <c r="BUX127" s="2"/>
      <c r="BUY127" s="2"/>
      <c r="BUZ127" s="2"/>
      <c r="BVA127" s="2"/>
      <c r="BVB127" s="2"/>
      <c r="BVC127" s="2"/>
      <c r="BVD127" s="2"/>
      <c r="BVE127" s="2"/>
      <c r="BVF127" s="2"/>
      <c r="BVG127" s="2"/>
      <c r="BVH127" s="2"/>
      <c r="BVI127" s="2"/>
      <c r="BVJ127" s="2"/>
      <c r="BVK127" s="2"/>
      <c r="BVL127" s="2"/>
      <c r="BVM127" s="2"/>
      <c r="BVN127" s="2"/>
      <c r="BVO127" s="2"/>
      <c r="BVP127" s="2"/>
      <c r="BVQ127" s="2"/>
      <c r="BVR127" s="2"/>
      <c r="BVS127" s="2"/>
      <c r="BVT127" s="2"/>
      <c r="BVU127" s="2"/>
      <c r="BVV127" s="2"/>
      <c r="BVW127" s="2"/>
      <c r="BVX127" s="2"/>
      <c r="BVY127" s="2"/>
      <c r="BVZ127" s="2"/>
      <c r="BWA127" s="2"/>
      <c r="BWB127" s="2"/>
      <c r="BWC127" s="2"/>
      <c r="BWD127" s="2"/>
      <c r="BWE127" s="2"/>
      <c r="BWF127" s="2"/>
      <c r="BWG127" s="2"/>
      <c r="BWH127" s="2"/>
      <c r="BWI127" s="2"/>
      <c r="BWJ127" s="2"/>
      <c r="BWK127" s="2"/>
      <c r="BWL127" s="2"/>
      <c r="BWM127" s="2"/>
      <c r="BWN127" s="2"/>
      <c r="BWO127" s="2"/>
      <c r="BWP127" s="2"/>
      <c r="BWQ127" s="2"/>
      <c r="BWR127" s="2"/>
      <c r="BWS127" s="2"/>
      <c r="BWT127" s="2"/>
      <c r="BWU127" s="2"/>
      <c r="BWV127" s="2"/>
      <c r="BWW127" s="2"/>
      <c r="BWX127" s="2"/>
      <c r="BWY127" s="2"/>
      <c r="BWZ127" s="2"/>
      <c r="BXA127" s="2"/>
      <c r="BXB127" s="2"/>
      <c r="BXC127" s="2"/>
      <c r="BXD127" s="2"/>
      <c r="BXE127" s="2"/>
      <c r="BXF127" s="2"/>
      <c r="BXG127" s="2"/>
      <c r="BXH127" s="2"/>
      <c r="BXI127" s="2"/>
      <c r="BXJ127" s="2"/>
      <c r="BXK127" s="2"/>
      <c r="BXL127" s="2"/>
      <c r="BXM127" s="2"/>
      <c r="BXN127" s="2"/>
      <c r="BXO127" s="2"/>
      <c r="BXP127" s="2"/>
      <c r="BXQ127" s="2"/>
      <c r="BXR127" s="2"/>
      <c r="BXS127" s="2"/>
      <c r="BXT127" s="2"/>
      <c r="BXU127" s="2"/>
      <c r="BXV127" s="2"/>
      <c r="BXW127" s="2"/>
      <c r="BXX127" s="2"/>
      <c r="BXY127" s="2"/>
      <c r="BXZ127" s="2"/>
      <c r="BYA127" s="2"/>
      <c r="BYB127" s="2"/>
      <c r="BYC127" s="2"/>
      <c r="BYD127" s="2"/>
      <c r="BYE127" s="2"/>
      <c r="BYF127" s="2"/>
      <c r="BYG127" s="2"/>
      <c r="BYH127" s="2"/>
      <c r="BYI127" s="2"/>
      <c r="BYJ127" s="2"/>
      <c r="BYK127" s="2"/>
      <c r="BYL127" s="2"/>
      <c r="BYM127" s="2"/>
      <c r="BYN127" s="2"/>
      <c r="BYO127" s="2"/>
      <c r="BYP127" s="2"/>
      <c r="BYQ127" s="2"/>
      <c r="BYR127" s="2"/>
      <c r="BYS127" s="2"/>
      <c r="BYT127" s="2"/>
      <c r="BYU127" s="2"/>
      <c r="BYV127" s="2"/>
      <c r="BYW127" s="2"/>
      <c r="BYX127" s="2"/>
      <c r="BYY127" s="2"/>
      <c r="BYZ127" s="2"/>
      <c r="BZA127" s="2"/>
      <c r="BZB127" s="2"/>
      <c r="BZC127" s="2"/>
      <c r="BZD127" s="2"/>
      <c r="BZE127" s="2"/>
      <c r="BZF127" s="2"/>
      <c r="BZG127" s="2"/>
      <c r="BZH127" s="2"/>
      <c r="BZI127" s="2"/>
      <c r="BZJ127" s="2"/>
      <c r="BZK127" s="2"/>
      <c r="BZL127" s="2"/>
      <c r="BZM127" s="2"/>
      <c r="BZN127" s="2"/>
      <c r="BZO127" s="2"/>
      <c r="BZP127" s="2"/>
      <c r="BZQ127" s="2"/>
      <c r="BZR127" s="2"/>
      <c r="BZS127" s="2"/>
      <c r="BZT127" s="2"/>
      <c r="BZU127" s="2"/>
      <c r="BZV127" s="2"/>
      <c r="BZW127" s="2"/>
      <c r="BZX127" s="2"/>
      <c r="BZY127" s="2"/>
      <c r="BZZ127" s="2"/>
      <c r="CAA127" s="2"/>
      <c r="CAB127" s="2"/>
      <c r="CAC127" s="2"/>
      <c r="CAD127" s="2"/>
      <c r="CAE127" s="2"/>
      <c r="CAF127" s="2"/>
      <c r="CAG127" s="2"/>
      <c r="CAH127" s="2"/>
      <c r="CAI127" s="2"/>
      <c r="CAJ127" s="2"/>
      <c r="CAK127" s="2"/>
      <c r="CAL127" s="2"/>
      <c r="CAM127" s="2"/>
      <c r="CAN127" s="2"/>
      <c r="CAO127" s="2"/>
      <c r="CAP127" s="2"/>
      <c r="CAQ127" s="2"/>
      <c r="CAR127" s="2"/>
      <c r="CAS127" s="2"/>
      <c r="CAT127" s="2"/>
      <c r="CAU127" s="2"/>
      <c r="CAV127" s="2"/>
      <c r="CAW127" s="2"/>
      <c r="CAX127" s="2"/>
      <c r="CAY127" s="2"/>
      <c r="CAZ127" s="2"/>
      <c r="CBA127" s="2"/>
      <c r="CBB127" s="2"/>
      <c r="CBC127" s="2"/>
      <c r="CBD127" s="2"/>
      <c r="CBE127" s="2"/>
      <c r="CBF127" s="2"/>
      <c r="CBG127" s="2"/>
      <c r="CBH127" s="2"/>
      <c r="CBI127" s="2"/>
      <c r="CBJ127" s="2"/>
      <c r="CBK127" s="2"/>
      <c r="CBL127" s="2"/>
      <c r="CBM127" s="2"/>
      <c r="CBN127" s="2"/>
      <c r="CBO127" s="2"/>
      <c r="CBP127" s="2"/>
      <c r="CBQ127" s="2"/>
      <c r="CBR127" s="2"/>
      <c r="CBS127" s="2"/>
      <c r="CBT127" s="2"/>
      <c r="CBU127" s="2"/>
      <c r="CBV127" s="2"/>
      <c r="CBW127" s="2"/>
      <c r="CBX127" s="2"/>
      <c r="CBY127" s="2"/>
      <c r="CBZ127" s="2"/>
      <c r="CCA127" s="2"/>
      <c r="CCB127" s="2"/>
      <c r="CCC127" s="2"/>
      <c r="CCD127" s="2"/>
      <c r="CCE127" s="2"/>
      <c r="CCF127" s="2"/>
      <c r="CCG127" s="2"/>
      <c r="CCH127" s="2"/>
      <c r="CCI127" s="2"/>
      <c r="CCJ127" s="2"/>
      <c r="CCK127" s="2"/>
      <c r="CCL127" s="2"/>
      <c r="CCM127" s="2"/>
      <c r="CCN127" s="2"/>
      <c r="CCO127" s="2"/>
      <c r="CCP127" s="2"/>
      <c r="CCQ127" s="2"/>
      <c r="CCR127" s="2"/>
      <c r="CCS127" s="2"/>
      <c r="CCT127" s="2"/>
      <c r="CCU127" s="2"/>
      <c r="CCV127" s="2"/>
      <c r="CCW127" s="2"/>
      <c r="CCX127" s="2"/>
      <c r="CCY127" s="2"/>
      <c r="CCZ127" s="2"/>
      <c r="CDA127" s="2"/>
      <c r="CDB127" s="2"/>
      <c r="CDC127" s="2"/>
      <c r="CDD127" s="2"/>
      <c r="CDE127" s="2"/>
      <c r="CDF127" s="2"/>
      <c r="CDG127" s="2"/>
      <c r="CDH127" s="2"/>
      <c r="CDI127" s="2"/>
      <c r="CDJ127" s="2"/>
      <c r="CDK127" s="2"/>
      <c r="CDL127" s="2"/>
      <c r="CDM127" s="2"/>
      <c r="CDN127" s="2"/>
      <c r="CDO127" s="2"/>
      <c r="CDP127" s="2"/>
      <c r="CDQ127" s="2"/>
      <c r="CDR127" s="2"/>
      <c r="CDS127" s="2"/>
      <c r="CDT127" s="2"/>
      <c r="CDU127" s="2"/>
      <c r="CDV127" s="2"/>
      <c r="CDW127" s="2"/>
      <c r="CDX127" s="2"/>
      <c r="CDY127" s="2"/>
      <c r="CDZ127" s="2"/>
      <c r="CEA127" s="2"/>
      <c r="CEB127" s="2"/>
      <c r="CEC127" s="2"/>
      <c r="CED127" s="2"/>
      <c r="CEE127" s="2"/>
      <c r="CEF127" s="2"/>
      <c r="CEG127" s="2"/>
      <c r="CEH127" s="2"/>
      <c r="CEI127" s="2"/>
      <c r="CEJ127" s="2"/>
      <c r="CEK127" s="2"/>
      <c r="CEL127" s="2"/>
      <c r="CEM127" s="2"/>
      <c r="CEN127" s="2"/>
      <c r="CEO127" s="2"/>
      <c r="CEP127" s="2"/>
      <c r="CEQ127" s="2"/>
      <c r="CER127" s="2"/>
      <c r="CES127" s="2"/>
      <c r="CET127" s="2"/>
      <c r="CEU127" s="2"/>
      <c r="CEV127" s="2"/>
      <c r="CEW127" s="2"/>
      <c r="CEX127" s="2"/>
      <c r="CEY127" s="2"/>
      <c r="CEZ127" s="2"/>
      <c r="CFA127" s="2"/>
      <c r="CFB127" s="2"/>
      <c r="CFC127" s="2"/>
      <c r="CFD127" s="2"/>
      <c r="CFE127" s="2"/>
      <c r="CFF127" s="2"/>
      <c r="CFG127" s="2"/>
      <c r="CFH127" s="2"/>
      <c r="CFI127" s="2"/>
      <c r="CFJ127" s="2"/>
      <c r="CFK127" s="2"/>
      <c r="CFL127" s="2"/>
      <c r="CFM127" s="2"/>
      <c r="CFN127" s="2"/>
      <c r="CFO127" s="2"/>
      <c r="CFP127" s="2"/>
      <c r="CFQ127" s="2"/>
      <c r="CFR127" s="2"/>
      <c r="CFS127" s="2"/>
      <c r="CFT127" s="2"/>
      <c r="CFU127" s="2"/>
      <c r="CFV127" s="2"/>
      <c r="CFW127" s="2"/>
      <c r="CFX127" s="2"/>
      <c r="CFY127" s="2"/>
      <c r="CFZ127" s="2"/>
      <c r="CGA127" s="2"/>
      <c r="CGB127" s="2"/>
      <c r="CGC127" s="2"/>
      <c r="CGD127" s="2"/>
      <c r="CGE127" s="2"/>
      <c r="CGF127" s="2"/>
      <c r="CGG127" s="2"/>
      <c r="CGH127" s="2"/>
      <c r="CGI127" s="2"/>
      <c r="CGJ127" s="2"/>
      <c r="CGK127" s="2"/>
      <c r="CGL127" s="2"/>
      <c r="CGM127" s="2"/>
      <c r="CGN127" s="2"/>
      <c r="CGO127" s="2"/>
      <c r="CGP127" s="2"/>
      <c r="CGQ127" s="2"/>
      <c r="CGR127" s="2"/>
      <c r="CGS127" s="2"/>
      <c r="CGT127" s="2"/>
      <c r="CGU127" s="2"/>
      <c r="CGV127" s="2"/>
      <c r="CGW127" s="2"/>
      <c r="CGX127" s="2"/>
      <c r="CGY127" s="2"/>
      <c r="CGZ127" s="2"/>
      <c r="CHA127" s="2"/>
      <c r="CHB127" s="2"/>
      <c r="CHC127" s="2"/>
      <c r="CHD127" s="2"/>
      <c r="CHE127" s="2"/>
      <c r="CHF127" s="2"/>
      <c r="CHG127" s="2"/>
      <c r="CHH127" s="2"/>
      <c r="CHI127" s="2"/>
      <c r="CHJ127" s="2"/>
      <c r="CHK127" s="2"/>
      <c r="CHL127" s="2"/>
      <c r="CHM127" s="2"/>
      <c r="CHN127" s="2"/>
      <c r="CHO127" s="2"/>
      <c r="CHP127" s="2"/>
      <c r="CHQ127" s="2"/>
      <c r="CHR127" s="2"/>
      <c r="CHS127" s="2"/>
      <c r="CHT127" s="2"/>
      <c r="CHU127" s="2"/>
      <c r="CHV127" s="2"/>
      <c r="CHW127" s="2"/>
      <c r="CHX127" s="2"/>
      <c r="CHY127" s="2"/>
      <c r="CHZ127" s="2"/>
      <c r="CIA127" s="2"/>
      <c r="CIB127" s="2"/>
      <c r="CIC127" s="2"/>
      <c r="CID127" s="2"/>
      <c r="CIE127" s="2"/>
      <c r="CIF127" s="2"/>
      <c r="CIG127" s="2"/>
      <c r="CIH127" s="2"/>
      <c r="CII127" s="2"/>
      <c r="CIJ127" s="2"/>
      <c r="CIK127" s="2"/>
      <c r="CIL127" s="2"/>
      <c r="CIM127" s="2"/>
      <c r="CIN127" s="2"/>
      <c r="CIO127" s="2"/>
      <c r="CIP127" s="2"/>
      <c r="CIQ127" s="2"/>
      <c r="CIR127" s="2"/>
      <c r="CIS127" s="2"/>
      <c r="CIT127" s="2"/>
      <c r="CIU127" s="2"/>
      <c r="CIV127" s="2"/>
      <c r="CIW127" s="2"/>
      <c r="CIX127" s="2"/>
      <c r="CIY127" s="2"/>
      <c r="CIZ127" s="2"/>
      <c r="CJA127" s="2"/>
      <c r="CJB127" s="2"/>
      <c r="CJC127" s="2"/>
      <c r="CJD127" s="2"/>
      <c r="CJE127" s="2"/>
      <c r="CJF127" s="2"/>
      <c r="CJG127" s="2"/>
      <c r="CJH127" s="2"/>
      <c r="CJI127" s="2"/>
      <c r="CJJ127" s="2"/>
      <c r="CJK127" s="2"/>
      <c r="CJL127" s="2"/>
      <c r="CJM127" s="2"/>
      <c r="CJN127" s="2"/>
      <c r="CJO127" s="2"/>
      <c r="CJP127" s="2"/>
      <c r="CJQ127" s="2"/>
      <c r="CJR127" s="2"/>
      <c r="CJS127" s="2"/>
      <c r="CJT127" s="2"/>
      <c r="CJU127" s="2"/>
      <c r="CJV127" s="2"/>
      <c r="CJW127" s="2"/>
      <c r="CJX127" s="2"/>
      <c r="CJY127" s="2"/>
      <c r="CJZ127" s="2"/>
      <c r="CKA127" s="2"/>
      <c r="CKB127" s="2"/>
      <c r="CKC127" s="2"/>
      <c r="CKD127" s="2"/>
      <c r="CKE127" s="2"/>
      <c r="CKF127" s="2"/>
      <c r="CKG127" s="2"/>
      <c r="CKH127" s="2"/>
      <c r="CKI127" s="2"/>
      <c r="CKJ127" s="2"/>
      <c r="CKK127" s="2"/>
      <c r="CKL127" s="2"/>
      <c r="CKM127" s="2"/>
      <c r="CKN127" s="2"/>
      <c r="CKO127" s="2"/>
      <c r="CKP127" s="2"/>
      <c r="CKQ127" s="2"/>
      <c r="CKR127" s="2"/>
      <c r="CKS127" s="2"/>
      <c r="CKT127" s="2"/>
      <c r="CKU127" s="2"/>
      <c r="CKV127" s="2"/>
      <c r="CKW127" s="2"/>
      <c r="CKX127" s="2"/>
      <c r="CKY127" s="2"/>
      <c r="CKZ127" s="2"/>
      <c r="CLA127" s="2"/>
      <c r="CLB127" s="2"/>
      <c r="CLC127" s="2"/>
      <c r="CLD127" s="2"/>
      <c r="CLE127" s="2"/>
      <c r="CLF127" s="2"/>
      <c r="CLG127" s="2"/>
      <c r="CLH127" s="2"/>
      <c r="CLI127" s="2"/>
      <c r="CLJ127" s="2"/>
      <c r="CLK127" s="2"/>
      <c r="CLL127" s="2"/>
      <c r="CLM127" s="2"/>
      <c r="CLN127" s="2"/>
      <c r="CLO127" s="2"/>
      <c r="CLP127" s="2"/>
      <c r="CLQ127" s="2"/>
      <c r="CLR127" s="2"/>
      <c r="CLS127" s="2"/>
      <c r="CLT127" s="2"/>
      <c r="CLU127" s="2"/>
      <c r="CLV127" s="2"/>
      <c r="CLW127" s="2"/>
      <c r="CLX127" s="2"/>
      <c r="CLY127" s="2"/>
      <c r="CLZ127" s="2"/>
      <c r="CMA127" s="2"/>
      <c r="CMB127" s="2"/>
      <c r="CMC127" s="2"/>
      <c r="CMD127" s="2"/>
      <c r="CME127" s="2"/>
      <c r="CMF127" s="2"/>
      <c r="CMG127" s="2"/>
      <c r="CMH127" s="2"/>
      <c r="CMI127" s="2"/>
      <c r="CMJ127" s="2"/>
      <c r="CMK127" s="2"/>
      <c r="CML127" s="2"/>
      <c r="CMM127" s="2"/>
      <c r="CMN127" s="2"/>
      <c r="CMO127" s="2"/>
      <c r="CMP127" s="2"/>
      <c r="CMQ127" s="2"/>
      <c r="CMR127" s="2"/>
      <c r="CMS127" s="2"/>
      <c r="CMT127" s="2"/>
      <c r="CMU127" s="2"/>
      <c r="CMV127" s="2"/>
      <c r="CMW127" s="2"/>
      <c r="CMX127" s="2"/>
      <c r="CMY127" s="2"/>
      <c r="CMZ127" s="2"/>
      <c r="CNA127" s="2"/>
      <c r="CNB127" s="2"/>
      <c r="CNC127" s="2"/>
      <c r="CND127" s="2"/>
      <c r="CNE127" s="2"/>
      <c r="CNF127" s="2"/>
      <c r="CNG127" s="2"/>
      <c r="CNH127" s="2"/>
      <c r="CNI127" s="2"/>
      <c r="CNJ127" s="2"/>
      <c r="CNK127" s="2"/>
      <c r="CNL127" s="2"/>
      <c r="CNM127" s="2"/>
      <c r="CNN127" s="2"/>
      <c r="CNO127" s="2"/>
      <c r="CNP127" s="2"/>
      <c r="CNQ127" s="2"/>
      <c r="CNR127" s="2"/>
      <c r="CNS127" s="2"/>
      <c r="CNT127" s="2"/>
      <c r="CNU127" s="2"/>
      <c r="CNV127" s="2"/>
      <c r="CNW127" s="2"/>
      <c r="CNX127" s="2"/>
      <c r="CNY127" s="2"/>
      <c r="CNZ127" s="2"/>
      <c r="COA127" s="2"/>
      <c r="COB127" s="2"/>
      <c r="COC127" s="2"/>
      <c r="COD127" s="2"/>
      <c r="COE127" s="2"/>
      <c r="COF127" s="2"/>
      <c r="COG127" s="2"/>
      <c r="COH127" s="2"/>
      <c r="COI127" s="2"/>
      <c r="COJ127" s="2"/>
      <c r="COK127" s="2"/>
      <c r="COL127" s="2"/>
      <c r="COM127" s="2"/>
      <c r="CON127" s="2"/>
      <c r="COO127" s="2"/>
      <c r="COP127" s="2"/>
      <c r="COQ127" s="2"/>
      <c r="COR127" s="2"/>
      <c r="COS127" s="2"/>
      <c r="COT127" s="2"/>
      <c r="COU127" s="2"/>
      <c r="COV127" s="2"/>
      <c r="COW127" s="2"/>
      <c r="COX127" s="2"/>
      <c r="COY127" s="2"/>
      <c r="COZ127" s="2"/>
      <c r="CPA127" s="2"/>
      <c r="CPB127" s="2"/>
      <c r="CPC127" s="2"/>
      <c r="CPD127" s="2"/>
      <c r="CPE127" s="2"/>
      <c r="CPF127" s="2"/>
      <c r="CPG127" s="2"/>
      <c r="CPH127" s="2"/>
      <c r="CPI127" s="2"/>
      <c r="CPJ127" s="2"/>
      <c r="CPK127" s="2"/>
      <c r="CPL127" s="2"/>
      <c r="CPM127" s="2"/>
      <c r="CPN127" s="2"/>
      <c r="CPO127" s="2"/>
      <c r="CPP127" s="2"/>
      <c r="CPQ127" s="2"/>
      <c r="CPR127" s="2"/>
      <c r="CPS127" s="2"/>
      <c r="CPT127" s="2"/>
      <c r="CPU127" s="2"/>
      <c r="CPV127" s="2"/>
      <c r="CPW127" s="2"/>
      <c r="CPX127" s="2"/>
      <c r="CPY127" s="2"/>
      <c r="CPZ127" s="2"/>
      <c r="CQA127" s="2"/>
      <c r="CQB127" s="2"/>
      <c r="CQC127" s="2"/>
      <c r="CQD127" s="2"/>
      <c r="CQE127" s="2"/>
      <c r="CQF127" s="2"/>
      <c r="CQG127" s="2"/>
      <c r="CQH127" s="2"/>
      <c r="CQI127" s="2"/>
      <c r="CQJ127" s="2"/>
      <c r="CQK127" s="2"/>
      <c r="CQL127" s="2"/>
      <c r="CQM127" s="2"/>
      <c r="CQN127" s="2"/>
      <c r="CQO127" s="2"/>
      <c r="CQP127" s="2"/>
      <c r="CQQ127" s="2"/>
      <c r="CQR127" s="2"/>
      <c r="CQS127" s="2"/>
      <c r="CQT127" s="2"/>
      <c r="CQU127" s="2"/>
      <c r="CQV127" s="2"/>
      <c r="CQW127" s="2"/>
      <c r="CQX127" s="2"/>
      <c r="CQY127" s="2"/>
      <c r="CQZ127" s="2"/>
      <c r="CRA127" s="2"/>
      <c r="CRB127" s="2"/>
      <c r="CRC127" s="2"/>
      <c r="CRD127" s="2"/>
      <c r="CRE127" s="2"/>
      <c r="CRF127" s="2"/>
      <c r="CRG127" s="2"/>
      <c r="CRH127" s="2"/>
      <c r="CRI127" s="2"/>
      <c r="CRJ127" s="2"/>
      <c r="CRK127" s="2"/>
      <c r="CRL127" s="2"/>
      <c r="CRM127" s="2"/>
      <c r="CRN127" s="2"/>
      <c r="CRO127" s="2"/>
      <c r="CRP127" s="2"/>
      <c r="CRQ127" s="2"/>
      <c r="CRR127" s="2"/>
      <c r="CRS127" s="2"/>
      <c r="CRT127" s="2"/>
      <c r="CRU127" s="2"/>
      <c r="CRV127" s="2"/>
      <c r="CRW127" s="2"/>
      <c r="CRX127" s="2"/>
      <c r="CRY127" s="2"/>
      <c r="CRZ127" s="2"/>
      <c r="CSA127" s="2"/>
      <c r="CSB127" s="2"/>
      <c r="CSC127" s="2"/>
      <c r="CSD127" s="2"/>
      <c r="CSE127" s="2"/>
      <c r="CSF127" s="2"/>
      <c r="CSG127" s="2"/>
      <c r="CSH127" s="2"/>
      <c r="CSI127" s="2"/>
      <c r="CSJ127" s="2"/>
      <c r="CSK127" s="2"/>
      <c r="CSL127" s="2"/>
      <c r="CSM127" s="2"/>
      <c r="CSN127" s="2"/>
      <c r="CSO127" s="2"/>
    </row>
    <row r="128" spans="19:2537" x14ac:dyDescent="0.25"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  <c r="AMQ128" s="2"/>
      <c r="AMR128" s="2"/>
      <c r="AMS128" s="2"/>
      <c r="AMT128" s="2"/>
      <c r="AMU128" s="2"/>
      <c r="AMV128" s="2"/>
      <c r="AMW128" s="2"/>
      <c r="AMX128" s="2"/>
      <c r="AMY128" s="2"/>
      <c r="AMZ128" s="2"/>
      <c r="ANA128" s="2"/>
      <c r="ANB128" s="2"/>
      <c r="ANC128" s="2"/>
      <c r="AND128" s="2"/>
      <c r="ANE128" s="2"/>
      <c r="ANF128" s="2"/>
      <c r="ANG128" s="2"/>
      <c r="ANH128" s="2"/>
      <c r="ANI128" s="2"/>
      <c r="ANJ128" s="2"/>
      <c r="ANK128" s="2"/>
      <c r="ANL128" s="2"/>
      <c r="ANM128" s="2"/>
      <c r="ANN128" s="2"/>
      <c r="ANO128" s="2"/>
      <c r="ANP128" s="2"/>
      <c r="ANQ128" s="2"/>
      <c r="ANR128" s="2"/>
      <c r="ANS128" s="2"/>
      <c r="ANT128" s="2"/>
      <c r="ANU128" s="2"/>
      <c r="ANV128" s="2"/>
      <c r="ANW128" s="2"/>
      <c r="ANX128" s="2"/>
      <c r="ANY128" s="2"/>
      <c r="ANZ128" s="2"/>
      <c r="AOA128" s="2"/>
      <c r="AOB128" s="2"/>
      <c r="AOC128" s="2"/>
      <c r="AOD128" s="2"/>
      <c r="AOE128" s="2"/>
      <c r="AOF128" s="2"/>
      <c r="AOG128" s="2"/>
      <c r="AOH128" s="2"/>
      <c r="AOI128" s="2"/>
      <c r="AOJ128" s="2"/>
      <c r="AOK128" s="2"/>
      <c r="AOL128" s="2"/>
      <c r="AOM128" s="2"/>
      <c r="AON128" s="2"/>
      <c r="AOO128" s="2"/>
      <c r="AOP128" s="2"/>
      <c r="AOQ128" s="2"/>
      <c r="AOR128" s="2"/>
      <c r="AOS128" s="2"/>
      <c r="AOT128" s="2"/>
      <c r="AOU128" s="2"/>
      <c r="AOV128" s="2"/>
      <c r="AOW128" s="2"/>
      <c r="AOX128" s="2"/>
      <c r="AOY128" s="2"/>
      <c r="AOZ128" s="2"/>
      <c r="APA128" s="2"/>
      <c r="APB128" s="2"/>
      <c r="APC128" s="2"/>
      <c r="APD128" s="2"/>
      <c r="APE128" s="2"/>
      <c r="APF128" s="2"/>
      <c r="APG128" s="2"/>
      <c r="APH128" s="2"/>
      <c r="API128" s="2"/>
      <c r="APJ128" s="2"/>
      <c r="APK128" s="2"/>
      <c r="APL128" s="2"/>
      <c r="APM128" s="2"/>
      <c r="APN128" s="2"/>
      <c r="APO128" s="2"/>
      <c r="APP128" s="2"/>
      <c r="APQ128" s="2"/>
      <c r="APR128" s="2"/>
      <c r="APS128" s="2"/>
      <c r="APT128" s="2"/>
      <c r="APU128" s="2"/>
      <c r="APV128" s="2"/>
      <c r="APW128" s="2"/>
      <c r="APX128" s="2"/>
      <c r="APY128" s="2"/>
      <c r="APZ128" s="2"/>
      <c r="AQA128" s="2"/>
      <c r="AQB128" s="2"/>
      <c r="AQC128" s="2"/>
      <c r="AQD128" s="2"/>
      <c r="AQE128" s="2"/>
      <c r="AQF128" s="2"/>
      <c r="AQG128" s="2"/>
      <c r="AQH128" s="2"/>
      <c r="AQI128" s="2"/>
      <c r="AQJ128" s="2"/>
      <c r="AQK128" s="2"/>
      <c r="AQL128" s="2"/>
      <c r="AQM128" s="2"/>
      <c r="AQN128" s="2"/>
      <c r="AQO128" s="2"/>
      <c r="AQP128" s="2"/>
      <c r="AQQ128" s="2"/>
      <c r="AQR128" s="2"/>
      <c r="AQS128" s="2"/>
      <c r="AQT128" s="2"/>
      <c r="AQU128" s="2"/>
      <c r="AQV128" s="2"/>
      <c r="AQW128" s="2"/>
      <c r="AQX128" s="2"/>
      <c r="AQY128" s="2"/>
      <c r="AQZ128" s="2"/>
      <c r="ARA128" s="2"/>
      <c r="ARB128" s="2"/>
      <c r="ARC128" s="2"/>
      <c r="ARD128" s="2"/>
      <c r="ARE128" s="2"/>
      <c r="ARF128" s="2"/>
      <c r="ARG128" s="2"/>
      <c r="ARH128" s="2"/>
      <c r="ARI128" s="2"/>
      <c r="ARJ128" s="2"/>
      <c r="ARK128" s="2"/>
      <c r="ARL128" s="2"/>
      <c r="ARM128" s="2"/>
      <c r="ARN128" s="2"/>
      <c r="ARO128" s="2"/>
      <c r="ARP128" s="2"/>
      <c r="ARQ128" s="2"/>
      <c r="ARR128" s="2"/>
      <c r="ARS128" s="2"/>
      <c r="ART128" s="2"/>
      <c r="ARU128" s="2"/>
      <c r="ARV128" s="2"/>
      <c r="ARW128" s="2"/>
      <c r="ARX128" s="2"/>
      <c r="ARY128" s="2"/>
      <c r="ARZ128" s="2"/>
      <c r="ASA128" s="2"/>
      <c r="ASB128" s="2"/>
      <c r="ASC128" s="2"/>
      <c r="ASD128" s="2"/>
      <c r="ASE128" s="2"/>
      <c r="ASF128" s="2"/>
      <c r="ASG128" s="2"/>
      <c r="ASH128" s="2"/>
      <c r="ASI128" s="2"/>
      <c r="ASJ128" s="2"/>
      <c r="ASK128" s="2"/>
      <c r="ASL128" s="2"/>
      <c r="ASM128" s="2"/>
      <c r="ASN128" s="2"/>
      <c r="ASO128" s="2"/>
      <c r="ASP128" s="2"/>
      <c r="ASQ128" s="2"/>
      <c r="ASR128" s="2"/>
      <c r="ASS128" s="2"/>
      <c r="AST128" s="2"/>
      <c r="ASU128" s="2"/>
      <c r="ASV128" s="2"/>
      <c r="ASW128" s="2"/>
      <c r="ASX128" s="2"/>
      <c r="ASY128" s="2"/>
      <c r="ASZ128" s="2"/>
      <c r="ATA128" s="2"/>
      <c r="ATB128" s="2"/>
      <c r="ATC128" s="2"/>
      <c r="ATD128" s="2"/>
      <c r="ATE128" s="2"/>
      <c r="ATF128" s="2"/>
      <c r="ATG128" s="2"/>
      <c r="ATH128" s="2"/>
      <c r="ATI128" s="2"/>
      <c r="ATJ128" s="2"/>
      <c r="ATK128" s="2"/>
      <c r="ATL128" s="2"/>
      <c r="ATM128" s="2"/>
      <c r="ATN128" s="2"/>
      <c r="ATO128" s="2"/>
      <c r="ATP128" s="2"/>
      <c r="ATQ128" s="2"/>
      <c r="ATR128" s="2"/>
      <c r="ATS128" s="2"/>
      <c r="ATT128" s="2"/>
      <c r="ATU128" s="2"/>
      <c r="ATV128" s="2"/>
      <c r="ATW128" s="2"/>
      <c r="ATX128" s="2"/>
      <c r="ATY128" s="2"/>
      <c r="ATZ128" s="2"/>
      <c r="AUA128" s="2"/>
      <c r="AUB128" s="2"/>
      <c r="AUC128" s="2"/>
      <c r="AUD128" s="2"/>
      <c r="AUE128" s="2"/>
      <c r="AUF128" s="2"/>
      <c r="AUG128" s="2"/>
      <c r="AUH128" s="2"/>
      <c r="AUI128" s="2"/>
      <c r="AUJ128" s="2"/>
      <c r="AUK128" s="2"/>
      <c r="AUL128" s="2"/>
      <c r="AUM128" s="2"/>
      <c r="AUN128" s="2"/>
      <c r="AUO128" s="2"/>
      <c r="AUP128" s="2"/>
      <c r="AUQ128" s="2"/>
      <c r="AUR128" s="2"/>
      <c r="AUS128" s="2"/>
      <c r="AUT128" s="2"/>
      <c r="AUU128" s="2"/>
      <c r="AUV128" s="2"/>
      <c r="AUW128" s="2"/>
      <c r="AUX128" s="2"/>
      <c r="AUY128" s="2"/>
      <c r="AUZ128" s="2"/>
      <c r="AVA128" s="2"/>
      <c r="AVB128" s="2"/>
      <c r="AVC128" s="2"/>
      <c r="AVD128" s="2"/>
      <c r="AVE128" s="2"/>
      <c r="AVF128" s="2"/>
      <c r="AVG128" s="2"/>
      <c r="AVH128" s="2"/>
      <c r="AVI128" s="2"/>
      <c r="AVJ128" s="2"/>
      <c r="AVK128" s="2"/>
      <c r="AVL128" s="2"/>
      <c r="AVM128" s="2"/>
      <c r="AVN128" s="2"/>
      <c r="AVO128" s="2"/>
      <c r="AVP128" s="2"/>
      <c r="AVQ128" s="2"/>
      <c r="AVR128" s="2"/>
      <c r="AVS128" s="2"/>
      <c r="AVT128" s="2"/>
      <c r="AVU128" s="2"/>
      <c r="AVV128" s="2"/>
      <c r="AVW128" s="2"/>
      <c r="AVX128" s="2"/>
      <c r="AVY128" s="2"/>
      <c r="AVZ128" s="2"/>
      <c r="AWA128" s="2"/>
      <c r="AWB128" s="2"/>
      <c r="AWC128" s="2"/>
      <c r="AWD128" s="2"/>
      <c r="AWE128" s="2"/>
      <c r="AWF128" s="2"/>
      <c r="AWG128" s="2"/>
      <c r="AWH128" s="2"/>
      <c r="AWI128" s="2"/>
      <c r="AWJ128" s="2"/>
      <c r="AWK128" s="2"/>
      <c r="AWL128" s="2"/>
      <c r="AWM128" s="2"/>
      <c r="AWN128" s="2"/>
      <c r="AWO128" s="2"/>
      <c r="AWP128" s="2"/>
      <c r="AWQ128" s="2"/>
      <c r="AWR128" s="2"/>
      <c r="AWS128" s="2"/>
      <c r="AWT128" s="2"/>
      <c r="AWU128" s="2"/>
      <c r="AWV128" s="2"/>
      <c r="AWW128" s="2"/>
      <c r="AWX128" s="2"/>
      <c r="AWY128" s="2"/>
      <c r="AWZ128" s="2"/>
      <c r="AXA128" s="2"/>
      <c r="AXB128" s="2"/>
      <c r="AXC128" s="2"/>
      <c r="AXD128" s="2"/>
      <c r="AXE128" s="2"/>
      <c r="AXF128" s="2"/>
      <c r="AXG128" s="2"/>
      <c r="AXH128" s="2"/>
      <c r="AXI128" s="2"/>
      <c r="AXJ128" s="2"/>
      <c r="AXK128" s="2"/>
      <c r="AXL128" s="2"/>
      <c r="AXM128" s="2"/>
      <c r="AXN128" s="2"/>
      <c r="AXO128" s="2"/>
      <c r="AXP128" s="2"/>
      <c r="AXQ128" s="2"/>
      <c r="AXR128" s="2"/>
      <c r="AXS128" s="2"/>
      <c r="AXT128" s="2"/>
      <c r="AXU128" s="2"/>
      <c r="AXV128" s="2"/>
      <c r="AXW128" s="2"/>
      <c r="AXX128" s="2"/>
      <c r="AXY128" s="2"/>
      <c r="AXZ128" s="2"/>
      <c r="AYA128" s="2"/>
      <c r="AYB128" s="2"/>
      <c r="AYC128" s="2"/>
      <c r="AYD128" s="2"/>
      <c r="AYE128" s="2"/>
      <c r="AYF128" s="2"/>
      <c r="AYG128" s="2"/>
      <c r="AYH128" s="2"/>
      <c r="AYI128" s="2"/>
      <c r="AYJ128" s="2"/>
      <c r="AYK128" s="2"/>
      <c r="AYL128" s="2"/>
      <c r="AYM128" s="2"/>
      <c r="AYN128" s="2"/>
      <c r="AYO128" s="2"/>
      <c r="AYP128" s="2"/>
      <c r="AYQ128" s="2"/>
      <c r="AYR128" s="2"/>
      <c r="AYS128" s="2"/>
      <c r="AYT128" s="2"/>
      <c r="AYU128" s="2"/>
      <c r="AYV128" s="2"/>
      <c r="AYW128" s="2"/>
      <c r="AYX128" s="2"/>
      <c r="AYY128" s="2"/>
      <c r="AYZ128" s="2"/>
      <c r="AZA128" s="2"/>
      <c r="AZB128" s="2"/>
      <c r="AZC128" s="2"/>
      <c r="AZD128" s="2"/>
      <c r="AZE128" s="2"/>
      <c r="AZF128" s="2"/>
      <c r="AZG128" s="2"/>
      <c r="AZH128" s="2"/>
      <c r="AZI128" s="2"/>
      <c r="AZJ128" s="2"/>
      <c r="AZK128" s="2"/>
      <c r="AZL128" s="2"/>
      <c r="AZM128" s="2"/>
      <c r="AZN128" s="2"/>
      <c r="AZO128" s="2"/>
      <c r="AZP128" s="2"/>
      <c r="AZQ128" s="2"/>
      <c r="AZR128" s="2"/>
      <c r="AZS128" s="2"/>
      <c r="AZT128" s="2"/>
      <c r="AZU128" s="2"/>
      <c r="AZV128" s="2"/>
      <c r="AZW128" s="2"/>
      <c r="AZX128" s="2"/>
      <c r="AZY128" s="2"/>
      <c r="AZZ128" s="2"/>
      <c r="BAA128" s="2"/>
      <c r="BAB128" s="2"/>
      <c r="BAC128" s="2"/>
      <c r="BAD128" s="2"/>
      <c r="BAE128" s="2"/>
      <c r="BAF128" s="2"/>
      <c r="BAG128" s="2"/>
      <c r="BAH128" s="2"/>
      <c r="BAI128" s="2"/>
      <c r="BAJ128" s="2"/>
      <c r="BAK128" s="2"/>
      <c r="BAL128" s="2"/>
      <c r="BAM128" s="2"/>
      <c r="BAN128" s="2"/>
      <c r="BAO128" s="2"/>
      <c r="BAP128" s="2"/>
      <c r="BAQ128" s="2"/>
      <c r="BAR128" s="2"/>
      <c r="BAS128" s="2"/>
      <c r="BAT128" s="2"/>
      <c r="BAU128" s="2"/>
      <c r="BAV128" s="2"/>
      <c r="BAW128" s="2"/>
      <c r="BAX128" s="2"/>
      <c r="BAY128" s="2"/>
      <c r="BAZ128" s="2"/>
      <c r="BBA128" s="2"/>
      <c r="BBB128" s="2"/>
      <c r="BBC128" s="2"/>
      <c r="BBD128" s="2"/>
      <c r="BBE128" s="2"/>
      <c r="BBF128" s="2"/>
      <c r="BBG128" s="2"/>
      <c r="BBH128" s="2"/>
      <c r="BBI128" s="2"/>
      <c r="BBJ128" s="2"/>
      <c r="BBK128" s="2"/>
      <c r="BBL128" s="2"/>
      <c r="BBM128" s="2"/>
      <c r="BBN128" s="2"/>
      <c r="BBO128" s="2"/>
      <c r="BBP128" s="2"/>
      <c r="BBQ128" s="2"/>
      <c r="BBR128" s="2"/>
      <c r="BBS128" s="2"/>
      <c r="BBT128" s="2"/>
      <c r="BBU128" s="2"/>
      <c r="BBV128" s="2"/>
      <c r="BBW128" s="2"/>
      <c r="BBX128" s="2"/>
      <c r="BBY128" s="2"/>
      <c r="BBZ128" s="2"/>
      <c r="BCA128" s="2"/>
      <c r="BCB128" s="2"/>
      <c r="BCC128" s="2"/>
      <c r="BCD128" s="2"/>
      <c r="BCE128" s="2"/>
      <c r="BCF128" s="2"/>
      <c r="BCG128" s="2"/>
      <c r="BCH128" s="2"/>
      <c r="BCI128" s="2"/>
      <c r="BCJ128" s="2"/>
      <c r="BCK128" s="2"/>
      <c r="BCL128" s="2"/>
      <c r="BCM128" s="2"/>
      <c r="BCN128" s="2"/>
      <c r="BCO128" s="2"/>
      <c r="BCP128" s="2"/>
      <c r="BCQ128" s="2"/>
      <c r="BCR128" s="2"/>
      <c r="BCS128" s="2"/>
      <c r="BCT128" s="2"/>
      <c r="BCU128" s="2"/>
      <c r="BCV128" s="2"/>
      <c r="BCW128" s="2"/>
      <c r="BCX128" s="2"/>
      <c r="BCY128" s="2"/>
      <c r="BCZ128" s="2"/>
      <c r="BDA128" s="2"/>
      <c r="BDB128" s="2"/>
      <c r="BDC128" s="2"/>
      <c r="BDD128" s="2"/>
      <c r="BDE128" s="2"/>
      <c r="BDF128" s="2"/>
      <c r="BDG128" s="2"/>
      <c r="BDH128" s="2"/>
      <c r="BDI128" s="2"/>
      <c r="BDJ128" s="2"/>
      <c r="BDK128" s="2"/>
      <c r="BDL128" s="2"/>
      <c r="BDM128" s="2"/>
      <c r="BDN128" s="2"/>
      <c r="BDO128" s="2"/>
      <c r="BDP128" s="2"/>
      <c r="BDQ128" s="2"/>
      <c r="BDR128" s="2"/>
      <c r="BDS128" s="2"/>
      <c r="BDT128" s="2"/>
      <c r="BDU128" s="2"/>
      <c r="BDV128" s="2"/>
      <c r="BDW128" s="2"/>
      <c r="BDX128" s="2"/>
      <c r="BDY128" s="2"/>
      <c r="BDZ128" s="2"/>
      <c r="BEA128" s="2"/>
      <c r="BEB128" s="2"/>
      <c r="BEC128" s="2"/>
      <c r="BED128" s="2"/>
      <c r="BEE128" s="2"/>
      <c r="BEF128" s="2"/>
      <c r="BEG128" s="2"/>
      <c r="BEH128" s="2"/>
      <c r="BEI128" s="2"/>
      <c r="BEJ128" s="2"/>
      <c r="BEK128" s="2"/>
      <c r="BEL128" s="2"/>
      <c r="BEM128" s="2"/>
      <c r="BEN128" s="2"/>
      <c r="BEO128" s="2"/>
      <c r="BEP128" s="2"/>
      <c r="BEQ128" s="2"/>
      <c r="BER128" s="2"/>
      <c r="BES128" s="2"/>
      <c r="BET128" s="2"/>
      <c r="BEU128" s="2"/>
      <c r="BEV128" s="2"/>
      <c r="BEW128" s="2"/>
      <c r="BEX128" s="2"/>
      <c r="BEY128" s="2"/>
      <c r="BEZ128" s="2"/>
      <c r="BFA128" s="2"/>
      <c r="BFB128" s="2"/>
      <c r="BFC128" s="2"/>
      <c r="BFD128" s="2"/>
      <c r="BFE128" s="2"/>
      <c r="BFF128" s="2"/>
      <c r="BFG128" s="2"/>
      <c r="BFH128" s="2"/>
      <c r="BFI128" s="2"/>
      <c r="BFJ128" s="2"/>
      <c r="BFK128" s="2"/>
      <c r="BFL128" s="2"/>
      <c r="BFM128" s="2"/>
      <c r="BFN128" s="2"/>
      <c r="BFO128" s="2"/>
      <c r="BFP128" s="2"/>
      <c r="BFQ128" s="2"/>
      <c r="BFR128" s="2"/>
      <c r="BFS128" s="2"/>
      <c r="BFT128" s="2"/>
      <c r="BFU128" s="2"/>
      <c r="BFV128" s="2"/>
      <c r="BFW128" s="2"/>
      <c r="BFX128" s="2"/>
      <c r="BFY128" s="2"/>
      <c r="BFZ128" s="2"/>
      <c r="BGA128" s="2"/>
      <c r="BGB128" s="2"/>
      <c r="BGC128" s="2"/>
      <c r="BGD128" s="2"/>
      <c r="BGE128" s="2"/>
      <c r="BGF128" s="2"/>
      <c r="BGG128" s="2"/>
      <c r="BGH128" s="2"/>
      <c r="BGI128" s="2"/>
      <c r="BGJ128" s="2"/>
      <c r="BGK128" s="2"/>
      <c r="BGL128" s="2"/>
      <c r="BGM128" s="2"/>
      <c r="BGN128" s="2"/>
      <c r="BGO128" s="2"/>
      <c r="BGP128" s="2"/>
      <c r="BGQ128" s="2"/>
      <c r="BGR128" s="2"/>
      <c r="BGS128" s="2"/>
      <c r="BGT128" s="2"/>
      <c r="BGU128" s="2"/>
      <c r="BGV128" s="2"/>
      <c r="BGW128" s="2"/>
      <c r="BGX128" s="2"/>
      <c r="BGY128" s="2"/>
      <c r="BGZ128" s="2"/>
      <c r="BHA128" s="2"/>
      <c r="BHB128" s="2"/>
      <c r="BHC128" s="2"/>
      <c r="BHD128" s="2"/>
      <c r="BHE128" s="2"/>
      <c r="BHF128" s="2"/>
      <c r="BHG128" s="2"/>
      <c r="BHH128" s="2"/>
      <c r="BHI128" s="2"/>
      <c r="BHJ128" s="2"/>
      <c r="BHK128" s="2"/>
      <c r="BHL128" s="2"/>
      <c r="BHM128" s="2"/>
      <c r="BHN128" s="2"/>
      <c r="BHO128" s="2"/>
      <c r="BHP128" s="2"/>
      <c r="BHQ128" s="2"/>
      <c r="BHR128" s="2"/>
      <c r="BHS128" s="2"/>
      <c r="BHT128" s="2"/>
      <c r="BHU128" s="2"/>
      <c r="BHV128" s="2"/>
      <c r="BHW128" s="2"/>
      <c r="BHX128" s="2"/>
      <c r="BHY128" s="2"/>
      <c r="BHZ128" s="2"/>
      <c r="BIA128" s="2"/>
      <c r="BIB128" s="2"/>
      <c r="BIC128" s="2"/>
      <c r="BID128" s="2"/>
      <c r="BIE128" s="2"/>
      <c r="BIF128" s="2"/>
      <c r="BIG128" s="2"/>
      <c r="BIH128" s="2"/>
      <c r="BII128" s="2"/>
      <c r="BIJ128" s="2"/>
      <c r="BIK128" s="2"/>
      <c r="BIL128" s="2"/>
      <c r="BIM128" s="2"/>
      <c r="BIN128" s="2"/>
      <c r="BIO128" s="2"/>
      <c r="BIP128" s="2"/>
      <c r="BIQ128" s="2"/>
      <c r="BIR128" s="2"/>
      <c r="BIS128" s="2"/>
      <c r="BIT128" s="2"/>
      <c r="BIU128" s="2"/>
      <c r="BIV128" s="2"/>
      <c r="BIW128" s="2"/>
      <c r="BIX128" s="2"/>
      <c r="BIY128" s="2"/>
      <c r="BIZ128" s="2"/>
      <c r="BJA128" s="2"/>
      <c r="BJB128" s="2"/>
      <c r="BJC128" s="2"/>
      <c r="BJD128" s="2"/>
      <c r="BJE128" s="2"/>
      <c r="BJF128" s="2"/>
      <c r="BJG128" s="2"/>
      <c r="BJH128" s="2"/>
      <c r="BJI128" s="2"/>
      <c r="BJJ128" s="2"/>
      <c r="BJK128" s="2"/>
      <c r="BJL128" s="2"/>
      <c r="BJM128" s="2"/>
      <c r="BJN128" s="2"/>
      <c r="BJO128" s="2"/>
      <c r="BJP128" s="2"/>
      <c r="BJQ128" s="2"/>
      <c r="BJR128" s="2"/>
      <c r="BJS128" s="2"/>
      <c r="BJT128" s="2"/>
      <c r="BJU128" s="2"/>
      <c r="BJV128" s="2"/>
      <c r="BJW128" s="2"/>
      <c r="BJX128" s="2"/>
      <c r="BJY128" s="2"/>
      <c r="BJZ128" s="2"/>
      <c r="BKA128" s="2"/>
      <c r="BKB128" s="2"/>
      <c r="BKC128" s="2"/>
      <c r="BKD128" s="2"/>
      <c r="BKE128" s="2"/>
      <c r="BKF128" s="2"/>
      <c r="BKG128" s="2"/>
      <c r="BKH128" s="2"/>
      <c r="BKI128" s="2"/>
      <c r="BKJ128" s="2"/>
      <c r="BKK128" s="2"/>
      <c r="BKL128" s="2"/>
      <c r="BKM128" s="2"/>
      <c r="BKN128" s="2"/>
      <c r="BKO128" s="2"/>
      <c r="BKP128" s="2"/>
      <c r="BKQ128" s="2"/>
      <c r="BKR128" s="2"/>
      <c r="BKS128" s="2"/>
      <c r="BKT128" s="2"/>
      <c r="BKU128" s="2"/>
      <c r="BKV128" s="2"/>
      <c r="BKW128" s="2"/>
      <c r="BKX128" s="2"/>
      <c r="BKY128" s="2"/>
      <c r="BKZ128" s="2"/>
      <c r="BLA128" s="2"/>
      <c r="BLB128" s="2"/>
      <c r="BLC128" s="2"/>
      <c r="BLD128" s="2"/>
      <c r="BLE128" s="2"/>
      <c r="BLF128" s="2"/>
      <c r="BLG128" s="2"/>
      <c r="BLH128" s="2"/>
      <c r="BLI128" s="2"/>
      <c r="BLJ128" s="2"/>
      <c r="BLK128" s="2"/>
      <c r="BLL128" s="2"/>
      <c r="BLM128" s="2"/>
      <c r="BLN128" s="2"/>
      <c r="BLO128" s="2"/>
      <c r="BLP128" s="2"/>
      <c r="BLQ128" s="2"/>
      <c r="BLR128" s="2"/>
      <c r="BLS128" s="2"/>
      <c r="BLT128" s="2"/>
      <c r="BLU128" s="2"/>
      <c r="BLV128" s="2"/>
      <c r="BLW128" s="2"/>
      <c r="BLX128" s="2"/>
      <c r="BLY128" s="2"/>
      <c r="BLZ128" s="2"/>
      <c r="BMA128" s="2"/>
      <c r="BMB128" s="2"/>
      <c r="BMC128" s="2"/>
      <c r="BMD128" s="2"/>
      <c r="BME128" s="2"/>
      <c r="BMF128" s="2"/>
      <c r="BMG128" s="2"/>
      <c r="BMH128" s="2"/>
      <c r="BMI128" s="2"/>
      <c r="BMJ128" s="2"/>
      <c r="BMK128" s="2"/>
      <c r="BML128" s="2"/>
      <c r="BMM128" s="2"/>
      <c r="BMN128" s="2"/>
      <c r="BMO128" s="2"/>
      <c r="BMP128" s="2"/>
      <c r="BMQ128" s="2"/>
      <c r="BMR128" s="2"/>
      <c r="BMS128" s="2"/>
      <c r="BMT128" s="2"/>
      <c r="BMU128" s="2"/>
      <c r="BMV128" s="2"/>
      <c r="BMW128" s="2"/>
      <c r="BMX128" s="2"/>
      <c r="BMY128" s="2"/>
      <c r="BMZ128" s="2"/>
      <c r="BNA128" s="2"/>
      <c r="BNB128" s="2"/>
      <c r="BNC128" s="2"/>
      <c r="BND128" s="2"/>
      <c r="BNE128" s="2"/>
      <c r="BNF128" s="2"/>
      <c r="BNG128" s="2"/>
      <c r="BNH128" s="2"/>
      <c r="BNI128" s="2"/>
      <c r="BNJ128" s="2"/>
      <c r="BNK128" s="2"/>
      <c r="BNL128" s="2"/>
      <c r="BNM128" s="2"/>
      <c r="BNN128" s="2"/>
      <c r="BNO128" s="2"/>
      <c r="BNP128" s="2"/>
      <c r="BNQ128" s="2"/>
      <c r="BNR128" s="2"/>
      <c r="BNS128" s="2"/>
      <c r="BNT128" s="2"/>
      <c r="BNU128" s="2"/>
      <c r="BNV128" s="2"/>
      <c r="BNW128" s="2"/>
      <c r="BNX128" s="2"/>
      <c r="BNY128" s="2"/>
      <c r="BNZ128" s="2"/>
      <c r="BOA128" s="2"/>
      <c r="BOB128" s="2"/>
      <c r="BOC128" s="2"/>
      <c r="BOD128" s="2"/>
      <c r="BOE128" s="2"/>
      <c r="BOF128" s="2"/>
      <c r="BOG128" s="2"/>
      <c r="BOH128" s="2"/>
      <c r="BOI128" s="2"/>
      <c r="BOJ128" s="2"/>
      <c r="BOK128" s="2"/>
      <c r="BOL128" s="2"/>
      <c r="BOM128" s="2"/>
      <c r="BON128" s="2"/>
      <c r="BOO128" s="2"/>
      <c r="BOP128" s="2"/>
      <c r="BOQ128" s="2"/>
      <c r="BOR128" s="2"/>
      <c r="BOS128" s="2"/>
      <c r="BOT128" s="2"/>
      <c r="BOU128" s="2"/>
      <c r="BOV128" s="2"/>
      <c r="BOW128" s="2"/>
      <c r="BOX128" s="2"/>
      <c r="BOY128" s="2"/>
      <c r="BOZ128" s="2"/>
      <c r="BPA128" s="2"/>
      <c r="BPB128" s="2"/>
      <c r="BPC128" s="2"/>
      <c r="BPD128" s="2"/>
      <c r="BPE128" s="2"/>
      <c r="BPF128" s="2"/>
      <c r="BPG128" s="2"/>
      <c r="BPH128" s="2"/>
      <c r="BPI128" s="2"/>
      <c r="BPJ128" s="2"/>
      <c r="BPK128" s="2"/>
      <c r="BPL128" s="2"/>
      <c r="BPM128" s="2"/>
      <c r="BPN128" s="2"/>
      <c r="BPO128" s="2"/>
      <c r="BPP128" s="2"/>
      <c r="BPQ128" s="2"/>
      <c r="BPR128" s="2"/>
      <c r="BPS128" s="2"/>
      <c r="BPT128" s="2"/>
      <c r="BPU128" s="2"/>
      <c r="BPV128" s="2"/>
      <c r="BPW128" s="2"/>
      <c r="BPX128" s="2"/>
      <c r="BPY128" s="2"/>
      <c r="BPZ128" s="2"/>
      <c r="BQA128" s="2"/>
      <c r="BQB128" s="2"/>
      <c r="BQC128" s="2"/>
      <c r="BQD128" s="2"/>
      <c r="BQE128" s="2"/>
      <c r="BQF128" s="2"/>
      <c r="BQG128" s="2"/>
      <c r="BQH128" s="2"/>
      <c r="BQI128" s="2"/>
      <c r="BQJ128" s="2"/>
      <c r="BQK128" s="2"/>
      <c r="BQL128" s="2"/>
      <c r="BQM128" s="2"/>
      <c r="BQN128" s="2"/>
      <c r="BQO128" s="2"/>
      <c r="BQP128" s="2"/>
      <c r="BQQ128" s="2"/>
      <c r="BQR128" s="2"/>
      <c r="BQS128" s="2"/>
      <c r="BQT128" s="2"/>
      <c r="BQU128" s="2"/>
      <c r="BQV128" s="2"/>
      <c r="BQW128" s="2"/>
      <c r="BQX128" s="2"/>
      <c r="BQY128" s="2"/>
      <c r="BQZ128" s="2"/>
      <c r="BRA128" s="2"/>
      <c r="BRB128" s="2"/>
      <c r="BRC128" s="2"/>
      <c r="BRD128" s="2"/>
      <c r="BRE128" s="2"/>
      <c r="BRF128" s="2"/>
      <c r="BRG128" s="2"/>
      <c r="BRH128" s="2"/>
      <c r="BRI128" s="2"/>
      <c r="BRJ128" s="2"/>
      <c r="BRK128" s="2"/>
      <c r="BRL128" s="2"/>
      <c r="BRM128" s="2"/>
      <c r="BRN128" s="2"/>
      <c r="BRO128" s="2"/>
      <c r="BRP128" s="2"/>
      <c r="BRQ128" s="2"/>
      <c r="BRR128" s="2"/>
      <c r="BRS128" s="2"/>
      <c r="BRT128" s="2"/>
      <c r="BRU128" s="2"/>
      <c r="BRV128" s="2"/>
      <c r="BRW128" s="2"/>
      <c r="BRX128" s="2"/>
      <c r="BRY128" s="2"/>
      <c r="BRZ128" s="2"/>
      <c r="BSA128" s="2"/>
      <c r="BSB128" s="2"/>
      <c r="BSC128" s="2"/>
      <c r="BSD128" s="2"/>
      <c r="BSE128" s="2"/>
      <c r="BSF128" s="2"/>
      <c r="BSG128" s="2"/>
      <c r="BSH128" s="2"/>
      <c r="BSI128" s="2"/>
      <c r="BSJ128" s="2"/>
      <c r="BSK128" s="2"/>
      <c r="BSL128" s="2"/>
      <c r="BSM128" s="2"/>
      <c r="BSN128" s="2"/>
      <c r="BSO128" s="2"/>
      <c r="BSP128" s="2"/>
      <c r="BSQ128" s="2"/>
      <c r="BSR128" s="2"/>
      <c r="BSS128" s="2"/>
      <c r="BST128" s="2"/>
      <c r="BSU128" s="2"/>
      <c r="BSV128" s="2"/>
      <c r="BSW128" s="2"/>
      <c r="BSX128" s="2"/>
      <c r="BSY128" s="2"/>
      <c r="BSZ128" s="2"/>
      <c r="BTA128" s="2"/>
      <c r="BTB128" s="2"/>
      <c r="BTC128" s="2"/>
      <c r="BTD128" s="2"/>
      <c r="BTE128" s="2"/>
      <c r="BTF128" s="2"/>
      <c r="BTG128" s="2"/>
      <c r="BTH128" s="2"/>
      <c r="BTI128" s="2"/>
      <c r="BTJ128" s="2"/>
      <c r="BTK128" s="2"/>
      <c r="BTL128" s="2"/>
      <c r="BTM128" s="2"/>
      <c r="BTN128" s="2"/>
      <c r="BTO128" s="2"/>
      <c r="BTP128" s="2"/>
      <c r="BTQ128" s="2"/>
      <c r="BTR128" s="2"/>
      <c r="BTS128" s="2"/>
      <c r="BTT128" s="2"/>
      <c r="BTU128" s="2"/>
      <c r="BTV128" s="2"/>
      <c r="BTW128" s="2"/>
      <c r="BTX128" s="2"/>
      <c r="BTY128" s="2"/>
      <c r="BTZ128" s="2"/>
      <c r="BUA128" s="2"/>
      <c r="BUB128" s="2"/>
      <c r="BUC128" s="2"/>
      <c r="BUD128" s="2"/>
      <c r="BUE128" s="2"/>
      <c r="BUF128" s="2"/>
      <c r="BUG128" s="2"/>
      <c r="BUH128" s="2"/>
      <c r="BUI128" s="2"/>
      <c r="BUJ128" s="2"/>
      <c r="BUK128" s="2"/>
      <c r="BUL128" s="2"/>
      <c r="BUM128" s="2"/>
      <c r="BUN128" s="2"/>
      <c r="BUO128" s="2"/>
      <c r="BUP128" s="2"/>
      <c r="BUQ128" s="2"/>
      <c r="BUR128" s="2"/>
      <c r="BUS128" s="2"/>
      <c r="BUT128" s="2"/>
      <c r="BUU128" s="2"/>
      <c r="BUV128" s="2"/>
      <c r="BUW128" s="2"/>
      <c r="BUX128" s="2"/>
      <c r="BUY128" s="2"/>
      <c r="BUZ128" s="2"/>
      <c r="BVA128" s="2"/>
      <c r="BVB128" s="2"/>
      <c r="BVC128" s="2"/>
      <c r="BVD128" s="2"/>
      <c r="BVE128" s="2"/>
      <c r="BVF128" s="2"/>
      <c r="BVG128" s="2"/>
      <c r="BVH128" s="2"/>
      <c r="BVI128" s="2"/>
      <c r="BVJ128" s="2"/>
      <c r="BVK128" s="2"/>
      <c r="BVL128" s="2"/>
      <c r="BVM128" s="2"/>
      <c r="BVN128" s="2"/>
      <c r="BVO128" s="2"/>
      <c r="BVP128" s="2"/>
      <c r="BVQ128" s="2"/>
      <c r="BVR128" s="2"/>
      <c r="BVS128" s="2"/>
      <c r="BVT128" s="2"/>
      <c r="BVU128" s="2"/>
      <c r="BVV128" s="2"/>
      <c r="BVW128" s="2"/>
      <c r="BVX128" s="2"/>
      <c r="BVY128" s="2"/>
      <c r="BVZ128" s="2"/>
      <c r="BWA128" s="2"/>
      <c r="BWB128" s="2"/>
      <c r="BWC128" s="2"/>
      <c r="BWD128" s="2"/>
      <c r="BWE128" s="2"/>
      <c r="BWF128" s="2"/>
      <c r="BWG128" s="2"/>
      <c r="BWH128" s="2"/>
      <c r="BWI128" s="2"/>
      <c r="BWJ128" s="2"/>
      <c r="BWK128" s="2"/>
      <c r="BWL128" s="2"/>
      <c r="BWM128" s="2"/>
      <c r="BWN128" s="2"/>
      <c r="BWO128" s="2"/>
      <c r="BWP128" s="2"/>
      <c r="BWQ128" s="2"/>
      <c r="BWR128" s="2"/>
      <c r="BWS128" s="2"/>
      <c r="BWT128" s="2"/>
      <c r="BWU128" s="2"/>
      <c r="BWV128" s="2"/>
      <c r="BWW128" s="2"/>
      <c r="BWX128" s="2"/>
      <c r="BWY128" s="2"/>
      <c r="BWZ128" s="2"/>
      <c r="BXA128" s="2"/>
      <c r="BXB128" s="2"/>
      <c r="BXC128" s="2"/>
      <c r="BXD128" s="2"/>
      <c r="BXE128" s="2"/>
      <c r="BXF128" s="2"/>
      <c r="BXG128" s="2"/>
      <c r="BXH128" s="2"/>
      <c r="BXI128" s="2"/>
      <c r="BXJ128" s="2"/>
      <c r="BXK128" s="2"/>
      <c r="BXL128" s="2"/>
      <c r="BXM128" s="2"/>
      <c r="BXN128" s="2"/>
      <c r="BXO128" s="2"/>
      <c r="BXP128" s="2"/>
      <c r="BXQ128" s="2"/>
      <c r="BXR128" s="2"/>
      <c r="BXS128" s="2"/>
      <c r="BXT128" s="2"/>
      <c r="BXU128" s="2"/>
      <c r="BXV128" s="2"/>
      <c r="BXW128" s="2"/>
      <c r="BXX128" s="2"/>
      <c r="BXY128" s="2"/>
      <c r="BXZ128" s="2"/>
      <c r="BYA128" s="2"/>
      <c r="BYB128" s="2"/>
      <c r="BYC128" s="2"/>
      <c r="BYD128" s="2"/>
      <c r="BYE128" s="2"/>
      <c r="BYF128" s="2"/>
      <c r="BYG128" s="2"/>
      <c r="BYH128" s="2"/>
      <c r="BYI128" s="2"/>
      <c r="BYJ128" s="2"/>
      <c r="BYK128" s="2"/>
      <c r="BYL128" s="2"/>
      <c r="BYM128" s="2"/>
      <c r="BYN128" s="2"/>
      <c r="BYO128" s="2"/>
      <c r="BYP128" s="2"/>
      <c r="BYQ128" s="2"/>
      <c r="BYR128" s="2"/>
      <c r="BYS128" s="2"/>
      <c r="BYT128" s="2"/>
      <c r="BYU128" s="2"/>
      <c r="BYV128" s="2"/>
      <c r="BYW128" s="2"/>
      <c r="BYX128" s="2"/>
      <c r="BYY128" s="2"/>
      <c r="BYZ128" s="2"/>
      <c r="BZA128" s="2"/>
      <c r="BZB128" s="2"/>
      <c r="BZC128" s="2"/>
      <c r="BZD128" s="2"/>
      <c r="BZE128" s="2"/>
      <c r="BZF128" s="2"/>
      <c r="BZG128" s="2"/>
      <c r="BZH128" s="2"/>
      <c r="BZI128" s="2"/>
      <c r="BZJ128" s="2"/>
      <c r="BZK128" s="2"/>
      <c r="BZL128" s="2"/>
      <c r="BZM128" s="2"/>
      <c r="BZN128" s="2"/>
      <c r="BZO128" s="2"/>
      <c r="BZP128" s="2"/>
      <c r="BZQ128" s="2"/>
      <c r="BZR128" s="2"/>
      <c r="BZS128" s="2"/>
      <c r="BZT128" s="2"/>
      <c r="BZU128" s="2"/>
      <c r="BZV128" s="2"/>
      <c r="BZW128" s="2"/>
      <c r="BZX128" s="2"/>
      <c r="BZY128" s="2"/>
      <c r="BZZ128" s="2"/>
      <c r="CAA128" s="2"/>
      <c r="CAB128" s="2"/>
      <c r="CAC128" s="2"/>
      <c r="CAD128" s="2"/>
      <c r="CAE128" s="2"/>
      <c r="CAF128" s="2"/>
      <c r="CAG128" s="2"/>
      <c r="CAH128" s="2"/>
      <c r="CAI128" s="2"/>
      <c r="CAJ128" s="2"/>
      <c r="CAK128" s="2"/>
      <c r="CAL128" s="2"/>
      <c r="CAM128" s="2"/>
      <c r="CAN128" s="2"/>
      <c r="CAO128" s="2"/>
      <c r="CAP128" s="2"/>
      <c r="CAQ128" s="2"/>
      <c r="CAR128" s="2"/>
      <c r="CAS128" s="2"/>
      <c r="CAT128" s="2"/>
      <c r="CAU128" s="2"/>
      <c r="CAV128" s="2"/>
      <c r="CAW128" s="2"/>
      <c r="CAX128" s="2"/>
      <c r="CAY128" s="2"/>
      <c r="CAZ128" s="2"/>
      <c r="CBA128" s="2"/>
      <c r="CBB128" s="2"/>
      <c r="CBC128" s="2"/>
      <c r="CBD128" s="2"/>
      <c r="CBE128" s="2"/>
      <c r="CBF128" s="2"/>
      <c r="CBG128" s="2"/>
      <c r="CBH128" s="2"/>
      <c r="CBI128" s="2"/>
      <c r="CBJ128" s="2"/>
      <c r="CBK128" s="2"/>
      <c r="CBL128" s="2"/>
      <c r="CBM128" s="2"/>
      <c r="CBN128" s="2"/>
      <c r="CBO128" s="2"/>
      <c r="CBP128" s="2"/>
      <c r="CBQ128" s="2"/>
      <c r="CBR128" s="2"/>
      <c r="CBS128" s="2"/>
      <c r="CBT128" s="2"/>
      <c r="CBU128" s="2"/>
      <c r="CBV128" s="2"/>
      <c r="CBW128" s="2"/>
      <c r="CBX128" s="2"/>
      <c r="CBY128" s="2"/>
      <c r="CBZ128" s="2"/>
      <c r="CCA128" s="2"/>
      <c r="CCB128" s="2"/>
      <c r="CCC128" s="2"/>
      <c r="CCD128" s="2"/>
      <c r="CCE128" s="2"/>
      <c r="CCF128" s="2"/>
      <c r="CCG128" s="2"/>
      <c r="CCH128" s="2"/>
      <c r="CCI128" s="2"/>
      <c r="CCJ128" s="2"/>
      <c r="CCK128" s="2"/>
      <c r="CCL128" s="2"/>
      <c r="CCM128" s="2"/>
      <c r="CCN128" s="2"/>
      <c r="CCO128" s="2"/>
      <c r="CCP128" s="2"/>
      <c r="CCQ128" s="2"/>
      <c r="CCR128" s="2"/>
      <c r="CCS128" s="2"/>
      <c r="CCT128" s="2"/>
      <c r="CCU128" s="2"/>
      <c r="CCV128" s="2"/>
      <c r="CCW128" s="2"/>
      <c r="CCX128" s="2"/>
      <c r="CCY128" s="2"/>
      <c r="CCZ128" s="2"/>
      <c r="CDA128" s="2"/>
      <c r="CDB128" s="2"/>
      <c r="CDC128" s="2"/>
      <c r="CDD128" s="2"/>
      <c r="CDE128" s="2"/>
      <c r="CDF128" s="2"/>
      <c r="CDG128" s="2"/>
      <c r="CDH128" s="2"/>
      <c r="CDI128" s="2"/>
      <c r="CDJ128" s="2"/>
      <c r="CDK128" s="2"/>
      <c r="CDL128" s="2"/>
      <c r="CDM128" s="2"/>
      <c r="CDN128" s="2"/>
      <c r="CDO128" s="2"/>
      <c r="CDP128" s="2"/>
      <c r="CDQ128" s="2"/>
      <c r="CDR128" s="2"/>
      <c r="CDS128" s="2"/>
      <c r="CDT128" s="2"/>
      <c r="CDU128" s="2"/>
      <c r="CDV128" s="2"/>
      <c r="CDW128" s="2"/>
      <c r="CDX128" s="2"/>
      <c r="CDY128" s="2"/>
      <c r="CDZ128" s="2"/>
      <c r="CEA128" s="2"/>
      <c r="CEB128" s="2"/>
      <c r="CEC128" s="2"/>
      <c r="CED128" s="2"/>
      <c r="CEE128" s="2"/>
      <c r="CEF128" s="2"/>
      <c r="CEG128" s="2"/>
      <c r="CEH128" s="2"/>
      <c r="CEI128" s="2"/>
      <c r="CEJ128" s="2"/>
      <c r="CEK128" s="2"/>
      <c r="CEL128" s="2"/>
      <c r="CEM128" s="2"/>
      <c r="CEN128" s="2"/>
      <c r="CEO128" s="2"/>
      <c r="CEP128" s="2"/>
      <c r="CEQ128" s="2"/>
      <c r="CER128" s="2"/>
      <c r="CES128" s="2"/>
      <c r="CET128" s="2"/>
      <c r="CEU128" s="2"/>
      <c r="CEV128" s="2"/>
      <c r="CEW128" s="2"/>
      <c r="CEX128" s="2"/>
      <c r="CEY128" s="2"/>
      <c r="CEZ128" s="2"/>
      <c r="CFA128" s="2"/>
      <c r="CFB128" s="2"/>
      <c r="CFC128" s="2"/>
      <c r="CFD128" s="2"/>
      <c r="CFE128" s="2"/>
      <c r="CFF128" s="2"/>
      <c r="CFG128" s="2"/>
      <c r="CFH128" s="2"/>
      <c r="CFI128" s="2"/>
      <c r="CFJ128" s="2"/>
      <c r="CFK128" s="2"/>
      <c r="CFL128" s="2"/>
      <c r="CFM128" s="2"/>
      <c r="CFN128" s="2"/>
      <c r="CFO128" s="2"/>
      <c r="CFP128" s="2"/>
      <c r="CFQ128" s="2"/>
      <c r="CFR128" s="2"/>
      <c r="CFS128" s="2"/>
      <c r="CFT128" s="2"/>
      <c r="CFU128" s="2"/>
      <c r="CFV128" s="2"/>
      <c r="CFW128" s="2"/>
      <c r="CFX128" s="2"/>
      <c r="CFY128" s="2"/>
      <c r="CFZ128" s="2"/>
      <c r="CGA128" s="2"/>
      <c r="CGB128" s="2"/>
      <c r="CGC128" s="2"/>
      <c r="CGD128" s="2"/>
      <c r="CGE128" s="2"/>
      <c r="CGF128" s="2"/>
      <c r="CGG128" s="2"/>
      <c r="CGH128" s="2"/>
      <c r="CGI128" s="2"/>
      <c r="CGJ128" s="2"/>
      <c r="CGK128" s="2"/>
      <c r="CGL128" s="2"/>
      <c r="CGM128" s="2"/>
      <c r="CGN128" s="2"/>
      <c r="CGO128" s="2"/>
      <c r="CGP128" s="2"/>
      <c r="CGQ128" s="2"/>
      <c r="CGR128" s="2"/>
      <c r="CGS128" s="2"/>
      <c r="CGT128" s="2"/>
      <c r="CGU128" s="2"/>
      <c r="CGV128" s="2"/>
      <c r="CGW128" s="2"/>
      <c r="CGX128" s="2"/>
      <c r="CGY128" s="2"/>
      <c r="CGZ128" s="2"/>
      <c r="CHA128" s="2"/>
      <c r="CHB128" s="2"/>
      <c r="CHC128" s="2"/>
      <c r="CHD128" s="2"/>
      <c r="CHE128" s="2"/>
      <c r="CHF128" s="2"/>
      <c r="CHG128" s="2"/>
      <c r="CHH128" s="2"/>
      <c r="CHI128" s="2"/>
      <c r="CHJ128" s="2"/>
      <c r="CHK128" s="2"/>
      <c r="CHL128" s="2"/>
      <c r="CHM128" s="2"/>
      <c r="CHN128" s="2"/>
      <c r="CHO128" s="2"/>
      <c r="CHP128" s="2"/>
      <c r="CHQ128" s="2"/>
      <c r="CHR128" s="2"/>
      <c r="CHS128" s="2"/>
      <c r="CHT128" s="2"/>
      <c r="CHU128" s="2"/>
      <c r="CHV128" s="2"/>
      <c r="CHW128" s="2"/>
      <c r="CHX128" s="2"/>
      <c r="CHY128" s="2"/>
      <c r="CHZ128" s="2"/>
      <c r="CIA128" s="2"/>
      <c r="CIB128" s="2"/>
      <c r="CIC128" s="2"/>
      <c r="CID128" s="2"/>
      <c r="CIE128" s="2"/>
      <c r="CIF128" s="2"/>
      <c r="CIG128" s="2"/>
      <c r="CIH128" s="2"/>
      <c r="CII128" s="2"/>
      <c r="CIJ128" s="2"/>
      <c r="CIK128" s="2"/>
      <c r="CIL128" s="2"/>
      <c r="CIM128" s="2"/>
      <c r="CIN128" s="2"/>
      <c r="CIO128" s="2"/>
      <c r="CIP128" s="2"/>
      <c r="CIQ128" s="2"/>
      <c r="CIR128" s="2"/>
      <c r="CIS128" s="2"/>
      <c r="CIT128" s="2"/>
      <c r="CIU128" s="2"/>
      <c r="CIV128" s="2"/>
      <c r="CIW128" s="2"/>
      <c r="CIX128" s="2"/>
      <c r="CIY128" s="2"/>
      <c r="CIZ128" s="2"/>
      <c r="CJA128" s="2"/>
      <c r="CJB128" s="2"/>
      <c r="CJC128" s="2"/>
      <c r="CJD128" s="2"/>
      <c r="CJE128" s="2"/>
      <c r="CJF128" s="2"/>
      <c r="CJG128" s="2"/>
      <c r="CJH128" s="2"/>
      <c r="CJI128" s="2"/>
      <c r="CJJ128" s="2"/>
      <c r="CJK128" s="2"/>
      <c r="CJL128" s="2"/>
      <c r="CJM128" s="2"/>
      <c r="CJN128" s="2"/>
      <c r="CJO128" s="2"/>
      <c r="CJP128" s="2"/>
      <c r="CJQ128" s="2"/>
      <c r="CJR128" s="2"/>
      <c r="CJS128" s="2"/>
      <c r="CJT128" s="2"/>
      <c r="CJU128" s="2"/>
      <c r="CJV128" s="2"/>
      <c r="CJW128" s="2"/>
      <c r="CJX128" s="2"/>
      <c r="CJY128" s="2"/>
      <c r="CJZ128" s="2"/>
      <c r="CKA128" s="2"/>
      <c r="CKB128" s="2"/>
      <c r="CKC128" s="2"/>
      <c r="CKD128" s="2"/>
      <c r="CKE128" s="2"/>
      <c r="CKF128" s="2"/>
      <c r="CKG128" s="2"/>
      <c r="CKH128" s="2"/>
      <c r="CKI128" s="2"/>
      <c r="CKJ128" s="2"/>
      <c r="CKK128" s="2"/>
      <c r="CKL128" s="2"/>
      <c r="CKM128" s="2"/>
      <c r="CKN128" s="2"/>
      <c r="CKO128" s="2"/>
      <c r="CKP128" s="2"/>
      <c r="CKQ128" s="2"/>
      <c r="CKR128" s="2"/>
      <c r="CKS128" s="2"/>
      <c r="CKT128" s="2"/>
      <c r="CKU128" s="2"/>
      <c r="CKV128" s="2"/>
      <c r="CKW128" s="2"/>
      <c r="CKX128" s="2"/>
      <c r="CKY128" s="2"/>
      <c r="CKZ128" s="2"/>
      <c r="CLA128" s="2"/>
      <c r="CLB128" s="2"/>
      <c r="CLC128" s="2"/>
      <c r="CLD128" s="2"/>
      <c r="CLE128" s="2"/>
      <c r="CLF128" s="2"/>
      <c r="CLG128" s="2"/>
      <c r="CLH128" s="2"/>
      <c r="CLI128" s="2"/>
      <c r="CLJ128" s="2"/>
      <c r="CLK128" s="2"/>
      <c r="CLL128" s="2"/>
      <c r="CLM128" s="2"/>
      <c r="CLN128" s="2"/>
      <c r="CLO128" s="2"/>
      <c r="CLP128" s="2"/>
      <c r="CLQ128" s="2"/>
      <c r="CLR128" s="2"/>
      <c r="CLS128" s="2"/>
      <c r="CLT128" s="2"/>
      <c r="CLU128" s="2"/>
      <c r="CLV128" s="2"/>
      <c r="CLW128" s="2"/>
      <c r="CLX128" s="2"/>
      <c r="CLY128" s="2"/>
      <c r="CLZ128" s="2"/>
      <c r="CMA128" s="2"/>
      <c r="CMB128" s="2"/>
      <c r="CMC128" s="2"/>
      <c r="CMD128" s="2"/>
      <c r="CME128" s="2"/>
      <c r="CMF128" s="2"/>
      <c r="CMG128" s="2"/>
      <c r="CMH128" s="2"/>
      <c r="CMI128" s="2"/>
      <c r="CMJ128" s="2"/>
      <c r="CMK128" s="2"/>
      <c r="CML128" s="2"/>
      <c r="CMM128" s="2"/>
      <c r="CMN128" s="2"/>
      <c r="CMO128" s="2"/>
      <c r="CMP128" s="2"/>
      <c r="CMQ128" s="2"/>
      <c r="CMR128" s="2"/>
      <c r="CMS128" s="2"/>
      <c r="CMT128" s="2"/>
      <c r="CMU128" s="2"/>
      <c r="CMV128" s="2"/>
      <c r="CMW128" s="2"/>
      <c r="CMX128" s="2"/>
      <c r="CMY128" s="2"/>
      <c r="CMZ128" s="2"/>
      <c r="CNA128" s="2"/>
      <c r="CNB128" s="2"/>
      <c r="CNC128" s="2"/>
      <c r="CND128" s="2"/>
      <c r="CNE128" s="2"/>
      <c r="CNF128" s="2"/>
      <c r="CNG128" s="2"/>
      <c r="CNH128" s="2"/>
      <c r="CNI128" s="2"/>
      <c r="CNJ128" s="2"/>
      <c r="CNK128" s="2"/>
      <c r="CNL128" s="2"/>
      <c r="CNM128" s="2"/>
      <c r="CNN128" s="2"/>
      <c r="CNO128" s="2"/>
      <c r="CNP128" s="2"/>
      <c r="CNQ128" s="2"/>
      <c r="CNR128" s="2"/>
      <c r="CNS128" s="2"/>
      <c r="CNT128" s="2"/>
      <c r="CNU128" s="2"/>
      <c r="CNV128" s="2"/>
      <c r="CNW128" s="2"/>
      <c r="CNX128" s="2"/>
      <c r="CNY128" s="2"/>
      <c r="CNZ128" s="2"/>
      <c r="COA128" s="2"/>
      <c r="COB128" s="2"/>
      <c r="COC128" s="2"/>
      <c r="COD128" s="2"/>
      <c r="COE128" s="2"/>
      <c r="COF128" s="2"/>
      <c r="COG128" s="2"/>
      <c r="COH128" s="2"/>
      <c r="COI128" s="2"/>
      <c r="COJ128" s="2"/>
      <c r="COK128" s="2"/>
      <c r="COL128" s="2"/>
      <c r="COM128" s="2"/>
      <c r="CON128" s="2"/>
      <c r="COO128" s="2"/>
      <c r="COP128" s="2"/>
      <c r="COQ128" s="2"/>
      <c r="COR128" s="2"/>
      <c r="COS128" s="2"/>
      <c r="COT128" s="2"/>
      <c r="COU128" s="2"/>
      <c r="COV128" s="2"/>
      <c r="COW128" s="2"/>
      <c r="COX128" s="2"/>
      <c r="COY128" s="2"/>
      <c r="COZ128" s="2"/>
      <c r="CPA128" s="2"/>
      <c r="CPB128" s="2"/>
      <c r="CPC128" s="2"/>
      <c r="CPD128" s="2"/>
      <c r="CPE128" s="2"/>
      <c r="CPF128" s="2"/>
      <c r="CPG128" s="2"/>
      <c r="CPH128" s="2"/>
      <c r="CPI128" s="2"/>
      <c r="CPJ128" s="2"/>
      <c r="CPK128" s="2"/>
      <c r="CPL128" s="2"/>
      <c r="CPM128" s="2"/>
      <c r="CPN128" s="2"/>
      <c r="CPO128" s="2"/>
      <c r="CPP128" s="2"/>
      <c r="CPQ128" s="2"/>
      <c r="CPR128" s="2"/>
      <c r="CPS128" s="2"/>
      <c r="CPT128" s="2"/>
      <c r="CPU128" s="2"/>
      <c r="CPV128" s="2"/>
      <c r="CPW128" s="2"/>
      <c r="CPX128" s="2"/>
      <c r="CPY128" s="2"/>
      <c r="CPZ128" s="2"/>
      <c r="CQA128" s="2"/>
      <c r="CQB128" s="2"/>
      <c r="CQC128" s="2"/>
      <c r="CQD128" s="2"/>
      <c r="CQE128" s="2"/>
      <c r="CQF128" s="2"/>
      <c r="CQG128" s="2"/>
      <c r="CQH128" s="2"/>
      <c r="CQI128" s="2"/>
      <c r="CQJ128" s="2"/>
      <c r="CQK128" s="2"/>
      <c r="CQL128" s="2"/>
      <c r="CQM128" s="2"/>
      <c r="CQN128" s="2"/>
      <c r="CQO128" s="2"/>
      <c r="CQP128" s="2"/>
      <c r="CQQ128" s="2"/>
      <c r="CQR128" s="2"/>
      <c r="CQS128" s="2"/>
      <c r="CQT128" s="2"/>
      <c r="CQU128" s="2"/>
      <c r="CQV128" s="2"/>
      <c r="CQW128" s="2"/>
      <c r="CQX128" s="2"/>
      <c r="CQY128" s="2"/>
      <c r="CQZ128" s="2"/>
      <c r="CRA128" s="2"/>
      <c r="CRB128" s="2"/>
      <c r="CRC128" s="2"/>
      <c r="CRD128" s="2"/>
      <c r="CRE128" s="2"/>
      <c r="CRF128" s="2"/>
      <c r="CRG128" s="2"/>
      <c r="CRH128" s="2"/>
      <c r="CRI128" s="2"/>
      <c r="CRJ128" s="2"/>
      <c r="CRK128" s="2"/>
      <c r="CRL128" s="2"/>
      <c r="CRM128" s="2"/>
      <c r="CRN128" s="2"/>
      <c r="CRO128" s="2"/>
      <c r="CRP128" s="2"/>
      <c r="CRQ128" s="2"/>
      <c r="CRR128" s="2"/>
      <c r="CRS128" s="2"/>
      <c r="CRT128" s="2"/>
      <c r="CRU128" s="2"/>
      <c r="CRV128" s="2"/>
      <c r="CRW128" s="2"/>
      <c r="CRX128" s="2"/>
      <c r="CRY128" s="2"/>
      <c r="CRZ128" s="2"/>
      <c r="CSA128" s="2"/>
      <c r="CSB128" s="2"/>
      <c r="CSC128" s="2"/>
      <c r="CSD128" s="2"/>
      <c r="CSE128" s="2"/>
      <c r="CSF128" s="2"/>
      <c r="CSG128" s="2"/>
      <c r="CSH128" s="2"/>
      <c r="CSI128" s="2"/>
      <c r="CSJ128" s="2"/>
      <c r="CSK128" s="2"/>
      <c r="CSL128" s="2"/>
      <c r="CSM128" s="2"/>
      <c r="CSN128" s="2"/>
      <c r="CSO128" s="2"/>
    </row>
    <row r="129" spans="19:2537" x14ac:dyDescent="0.25"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  <c r="AMQ129" s="2"/>
      <c r="AMR129" s="2"/>
      <c r="AMS129" s="2"/>
      <c r="AMT129" s="2"/>
      <c r="AMU129" s="2"/>
      <c r="AMV129" s="2"/>
      <c r="AMW129" s="2"/>
      <c r="AMX129" s="2"/>
      <c r="AMY129" s="2"/>
      <c r="AMZ129" s="2"/>
      <c r="ANA129" s="2"/>
      <c r="ANB129" s="2"/>
      <c r="ANC129" s="2"/>
      <c r="AND129" s="2"/>
      <c r="ANE129" s="2"/>
      <c r="ANF129" s="2"/>
      <c r="ANG129" s="2"/>
      <c r="ANH129" s="2"/>
      <c r="ANI129" s="2"/>
      <c r="ANJ129" s="2"/>
      <c r="ANK129" s="2"/>
      <c r="ANL129" s="2"/>
      <c r="ANM129" s="2"/>
      <c r="ANN129" s="2"/>
      <c r="ANO129" s="2"/>
      <c r="ANP129" s="2"/>
      <c r="ANQ129" s="2"/>
      <c r="ANR129" s="2"/>
      <c r="ANS129" s="2"/>
      <c r="ANT129" s="2"/>
      <c r="ANU129" s="2"/>
      <c r="ANV129" s="2"/>
      <c r="ANW129" s="2"/>
      <c r="ANX129" s="2"/>
      <c r="ANY129" s="2"/>
      <c r="ANZ129" s="2"/>
      <c r="AOA129" s="2"/>
      <c r="AOB129" s="2"/>
      <c r="AOC129" s="2"/>
      <c r="AOD129" s="2"/>
      <c r="AOE129" s="2"/>
      <c r="AOF129" s="2"/>
      <c r="AOG129" s="2"/>
      <c r="AOH129" s="2"/>
      <c r="AOI129" s="2"/>
      <c r="AOJ129" s="2"/>
      <c r="AOK129" s="2"/>
      <c r="AOL129" s="2"/>
      <c r="AOM129" s="2"/>
      <c r="AON129" s="2"/>
      <c r="AOO129" s="2"/>
      <c r="AOP129" s="2"/>
      <c r="AOQ129" s="2"/>
      <c r="AOR129" s="2"/>
      <c r="AOS129" s="2"/>
      <c r="AOT129" s="2"/>
      <c r="AOU129" s="2"/>
      <c r="AOV129" s="2"/>
      <c r="AOW129" s="2"/>
      <c r="AOX129" s="2"/>
      <c r="AOY129" s="2"/>
      <c r="AOZ129" s="2"/>
      <c r="APA129" s="2"/>
      <c r="APB129" s="2"/>
      <c r="APC129" s="2"/>
      <c r="APD129" s="2"/>
      <c r="APE129" s="2"/>
      <c r="APF129" s="2"/>
      <c r="APG129" s="2"/>
      <c r="APH129" s="2"/>
      <c r="API129" s="2"/>
      <c r="APJ129" s="2"/>
      <c r="APK129" s="2"/>
      <c r="APL129" s="2"/>
      <c r="APM129" s="2"/>
      <c r="APN129" s="2"/>
      <c r="APO129" s="2"/>
      <c r="APP129" s="2"/>
      <c r="APQ129" s="2"/>
      <c r="APR129" s="2"/>
      <c r="APS129" s="2"/>
      <c r="APT129" s="2"/>
      <c r="APU129" s="2"/>
      <c r="APV129" s="2"/>
      <c r="APW129" s="2"/>
      <c r="APX129" s="2"/>
      <c r="APY129" s="2"/>
      <c r="APZ129" s="2"/>
      <c r="AQA129" s="2"/>
      <c r="AQB129" s="2"/>
      <c r="AQC129" s="2"/>
      <c r="AQD129" s="2"/>
      <c r="AQE129" s="2"/>
      <c r="AQF129" s="2"/>
      <c r="AQG129" s="2"/>
      <c r="AQH129" s="2"/>
      <c r="AQI129" s="2"/>
      <c r="AQJ129" s="2"/>
      <c r="AQK129" s="2"/>
      <c r="AQL129" s="2"/>
      <c r="AQM129" s="2"/>
      <c r="AQN129" s="2"/>
      <c r="AQO129" s="2"/>
      <c r="AQP129" s="2"/>
      <c r="AQQ129" s="2"/>
      <c r="AQR129" s="2"/>
      <c r="AQS129" s="2"/>
      <c r="AQT129" s="2"/>
      <c r="AQU129" s="2"/>
      <c r="AQV129" s="2"/>
      <c r="AQW129" s="2"/>
      <c r="AQX129" s="2"/>
      <c r="AQY129" s="2"/>
      <c r="AQZ129" s="2"/>
      <c r="ARA129" s="2"/>
      <c r="ARB129" s="2"/>
      <c r="ARC129" s="2"/>
      <c r="ARD129" s="2"/>
      <c r="ARE129" s="2"/>
      <c r="ARF129" s="2"/>
      <c r="ARG129" s="2"/>
      <c r="ARH129" s="2"/>
      <c r="ARI129" s="2"/>
      <c r="ARJ129" s="2"/>
      <c r="ARK129" s="2"/>
      <c r="ARL129" s="2"/>
      <c r="ARM129" s="2"/>
      <c r="ARN129" s="2"/>
      <c r="ARO129" s="2"/>
      <c r="ARP129" s="2"/>
      <c r="ARQ129" s="2"/>
      <c r="ARR129" s="2"/>
      <c r="ARS129" s="2"/>
      <c r="ART129" s="2"/>
      <c r="ARU129" s="2"/>
      <c r="ARV129" s="2"/>
      <c r="ARW129" s="2"/>
      <c r="ARX129" s="2"/>
      <c r="ARY129" s="2"/>
      <c r="ARZ129" s="2"/>
      <c r="ASA129" s="2"/>
      <c r="ASB129" s="2"/>
      <c r="ASC129" s="2"/>
      <c r="ASD129" s="2"/>
      <c r="ASE129" s="2"/>
      <c r="ASF129" s="2"/>
      <c r="ASG129" s="2"/>
      <c r="ASH129" s="2"/>
      <c r="ASI129" s="2"/>
      <c r="ASJ129" s="2"/>
      <c r="ASK129" s="2"/>
      <c r="ASL129" s="2"/>
      <c r="ASM129" s="2"/>
      <c r="ASN129" s="2"/>
      <c r="ASO129" s="2"/>
      <c r="ASP129" s="2"/>
      <c r="ASQ129" s="2"/>
      <c r="ASR129" s="2"/>
      <c r="ASS129" s="2"/>
      <c r="AST129" s="2"/>
      <c r="ASU129" s="2"/>
      <c r="ASV129" s="2"/>
      <c r="ASW129" s="2"/>
      <c r="ASX129" s="2"/>
      <c r="ASY129" s="2"/>
      <c r="ASZ129" s="2"/>
      <c r="ATA129" s="2"/>
      <c r="ATB129" s="2"/>
      <c r="ATC129" s="2"/>
      <c r="ATD129" s="2"/>
      <c r="ATE129" s="2"/>
      <c r="ATF129" s="2"/>
      <c r="ATG129" s="2"/>
      <c r="ATH129" s="2"/>
      <c r="ATI129" s="2"/>
      <c r="ATJ129" s="2"/>
      <c r="ATK129" s="2"/>
      <c r="ATL129" s="2"/>
      <c r="ATM129" s="2"/>
      <c r="ATN129" s="2"/>
      <c r="ATO129" s="2"/>
      <c r="ATP129" s="2"/>
      <c r="ATQ129" s="2"/>
      <c r="ATR129" s="2"/>
      <c r="ATS129" s="2"/>
      <c r="ATT129" s="2"/>
      <c r="ATU129" s="2"/>
      <c r="ATV129" s="2"/>
      <c r="ATW129" s="2"/>
      <c r="ATX129" s="2"/>
      <c r="ATY129" s="2"/>
      <c r="ATZ129" s="2"/>
      <c r="AUA129" s="2"/>
      <c r="AUB129" s="2"/>
      <c r="AUC129" s="2"/>
      <c r="AUD129" s="2"/>
      <c r="AUE129" s="2"/>
      <c r="AUF129" s="2"/>
      <c r="AUG129" s="2"/>
      <c r="AUH129" s="2"/>
      <c r="AUI129" s="2"/>
      <c r="AUJ129" s="2"/>
      <c r="AUK129" s="2"/>
      <c r="AUL129" s="2"/>
      <c r="AUM129" s="2"/>
      <c r="AUN129" s="2"/>
      <c r="AUO129" s="2"/>
      <c r="AUP129" s="2"/>
      <c r="AUQ129" s="2"/>
      <c r="AUR129" s="2"/>
      <c r="AUS129" s="2"/>
      <c r="AUT129" s="2"/>
      <c r="AUU129" s="2"/>
      <c r="AUV129" s="2"/>
      <c r="AUW129" s="2"/>
      <c r="AUX129" s="2"/>
      <c r="AUY129" s="2"/>
      <c r="AUZ129" s="2"/>
      <c r="AVA129" s="2"/>
      <c r="AVB129" s="2"/>
      <c r="AVC129" s="2"/>
      <c r="AVD129" s="2"/>
      <c r="AVE129" s="2"/>
      <c r="AVF129" s="2"/>
      <c r="AVG129" s="2"/>
      <c r="AVH129" s="2"/>
      <c r="AVI129" s="2"/>
      <c r="AVJ129" s="2"/>
      <c r="AVK129" s="2"/>
      <c r="AVL129" s="2"/>
      <c r="AVM129" s="2"/>
      <c r="AVN129" s="2"/>
      <c r="AVO129" s="2"/>
      <c r="AVP129" s="2"/>
      <c r="AVQ129" s="2"/>
      <c r="AVR129" s="2"/>
      <c r="AVS129" s="2"/>
      <c r="AVT129" s="2"/>
      <c r="AVU129" s="2"/>
      <c r="AVV129" s="2"/>
      <c r="AVW129" s="2"/>
      <c r="AVX129" s="2"/>
      <c r="AVY129" s="2"/>
      <c r="AVZ129" s="2"/>
      <c r="AWA129" s="2"/>
      <c r="AWB129" s="2"/>
      <c r="AWC129" s="2"/>
      <c r="AWD129" s="2"/>
      <c r="AWE129" s="2"/>
      <c r="AWF129" s="2"/>
      <c r="AWG129" s="2"/>
      <c r="AWH129" s="2"/>
      <c r="AWI129" s="2"/>
      <c r="AWJ129" s="2"/>
      <c r="AWK129" s="2"/>
      <c r="AWL129" s="2"/>
      <c r="AWM129" s="2"/>
      <c r="AWN129" s="2"/>
      <c r="AWO129" s="2"/>
      <c r="AWP129" s="2"/>
      <c r="AWQ129" s="2"/>
      <c r="AWR129" s="2"/>
      <c r="AWS129" s="2"/>
      <c r="AWT129" s="2"/>
      <c r="AWU129" s="2"/>
      <c r="AWV129" s="2"/>
      <c r="AWW129" s="2"/>
      <c r="AWX129" s="2"/>
      <c r="AWY129" s="2"/>
      <c r="AWZ129" s="2"/>
      <c r="AXA129" s="2"/>
      <c r="AXB129" s="2"/>
      <c r="AXC129" s="2"/>
      <c r="AXD129" s="2"/>
      <c r="AXE129" s="2"/>
      <c r="AXF129" s="2"/>
      <c r="AXG129" s="2"/>
      <c r="AXH129" s="2"/>
      <c r="AXI129" s="2"/>
      <c r="AXJ129" s="2"/>
      <c r="AXK129" s="2"/>
      <c r="AXL129" s="2"/>
      <c r="AXM129" s="2"/>
      <c r="AXN129" s="2"/>
      <c r="AXO129" s="2"/>
      <c r="AXP129" s="2"/>
      <c r="AXQ129" s="2"/>
      <c r="AXR129" s="2"/>
      <c r="AXS129" s="2"/>
      <c r="AXT129" s="2"/>
      <c r="AXU129" s="2"/>
      <c r="AXV129" s="2"/>
      <c r="AXW129" s="2"/>
      <c r="AXX129" s="2"/>
      <c r="AXY129" s="2"/>
      <c r="AXZ129" s="2"/>
      <c r="AYA129" s="2"/>
      <c r="AYB129" s="2"/>
      <c r="AYC129" s="2"/>
      <c r="AYD129" s="2"/>
      <c r="AYE129" s="2"/>
      <c r="AYF129" s="2"/>
      <c r="AYG129" s="2"/>
      <c r="AYH129" s="2"/>
      <c r="AYI129" s="2"/>
      <c r="AYJ129" s="2"/>
      <c r="AYK129" s="2"/>
      <c r="AYL129" s="2"/>
      <c r="AYM129" s="2"/>
      <c r="AYN129" s="2"/>
      <c r="AYO129" s="2"/>
      <c r="AYP129" s="2"/>
      <c r="AYQ129" s="2"/>
      <c r="AYR129" s="2"/>
      <c r="AYS129" s="2"/>
      <c r="AYT129" s="2"/>
      <c r="AYU129" s="2"/>
      <c r="AYV129" s="2"/>
      <c r="AYW129" s="2"/>
      <c r="AYX129" s="2"/>
      <c r="AYY129" s="2"/>
      <c r="AYZ129" s="2"/>
      <c r="AZA129" s="2"/>
      <c r="AZB129" s="2"/>
      <c r="AZC129" s="2"/>
      <c r="AZD129" s="2"/>
      <c r="AZE129" s="2"/>
      <c r="AZF129" s="2"/>
      <c r="AZG129" s="2"/>
      <c r="AZH129" s="2"/>
      <c r="AZI129" s="2"/>
      <c r="AZJ129" s="2"/>
      <c r="AZK129" s="2"/>
      <c r="AZL129" s="2"/>
      <c r="AZM129" s="2"/>
      <c r="AZN129" s="2"/>
      <c r="AZO129" s="2"/>
      <c r="AZP129" s="2"/>
      <c r="AZQ129" s="2"/>
      <c r="AZR129" s="2"/>
      <c r="AZS129" s="2"/>
      <c r="AZT129" s="2"/>
      <c r="AZU129" s="2"/>
      <c r="AZV129" s="2"/>
      <c r="AZW129" s="2"/>
      <c r="AZX129" s="2"/>
      <c r="AZY129" s="2"/>
      <c r="AZZ129" s="2"/>
      <c r="BAA129" s="2"/>
      <c r="BAB129" s="2"/>
      <c r="BAC129" s="2"/>
      <c r="BAD129" s="2"/>
      <c r="BAE129" s="2"/>
      <c r="BAF129" s="2"/>
      <c r="BAG129" s="2"/>
      <c r="BAH129" s="2"/>
      <c r="BAI129" s="2"/>
      <c r="BAJ129" s="2"/>
      <c r="BAK129" s="2"/>
      <c r="BAL129" s="2"/>
      <c r="BAM129" s="2"/>
      <c r="BAN129" s="2"/>
      <c r="BAO129" s="2"/>
      <c r="BAP129" s="2"/>
      <c r="BAQ129" s="2"/>
      <c r="BAR129" s="2"/>
      <c r="BAS129" s="2"/>
      <c r="BAT129" s="2"/>
      <c r="BAU129" s="2"/>
      <c r="BAV129" s="2"/>
      <c r="BAW129" s="2"/>
      <c r="BAX129" s="2"/>
      <c r="BAY129" s="2"/>
      <c r="BAZ129" s="2"/>
      <c r="BBA129" s="2"/>
      <c r="BBB129" s="2"/>
      <c r="BBC129" s="2"/>
      <c r="BBD129" s="2"/>
      <c r="BBE129" s="2"/>
      <c r="BBF129" s="2"/>
      <c r="BBG129" s="2"/>
      <c r="BBH129" s="2"/>
      <c r="BBI129" s="2"/>
      <c r="BBJ129" s="2"/>
      <c r="BBK129" s="2"/>
      <c r="BBL129" s="2"/>
      <c r="BBM129" s="2"/>
      <c r="BBN129" s="2"/>
      <c r="BBO129" s="2"/>
      <c r="BBP129" s="2"/>
      <c r="BBQ129" s="2"/>
      <c r="BBR129" s="2"/>
      <c r="BBS129" s="2"/>
      <c r="BBT129" s="2"/>
      <c r="BBU129" s="2"/>
      <c r="BBV129" s="2"/>
      <c r="BBW129" s="2"/>
      <c r="BBX129" s="2"/>
      <c r="BBY129" s="2"/>
      <c r="BBZ129" s="2"/>
      <c r="BCA129" s="2"/>
      <c r="BCB129" s="2"/>
      <c r="BCC129" s="2"/>
      <c r="BCD129" s="2"/>
      <c r="BCE129" s="2"/>
      <c r="BCF129" s="2"/>
      <c r="BCG129" s="2"/>
      <c r="BCH129" s="2"/>
      <c r="BCI129" s="2"/>
      <c r="BCJ129" s="2"/>
      <c r="BCK129" s="2"/>
      <c r="BCL129" s="2"/>
      <c r="BCM129" s="2"/>
      <c r="BCN129" s="2"/>
      <c r="BCO129" s="2"/>
      <c r="BCP129" s="2"/>
      <c r="BCQ129" s="2"/>
      <c r="BCR129" s="2"/>
      <c r="BCS129" s="2"/>
      <c r="BCT129" s="2"/>
      <c r="BCU129" s="2"/>
      <c r="BCV129" s="2"/>
      <c r="BCW129" s="2"/>
      <c r="BCX129" s="2"/>
      <c r="BCY129" s="2"/>
      <c r="BCZ129" s="2"/>
      <c r="BDA129" s="2"/>
      <c r="BDB129" s="2"/>
      <c r="BDC129" s="2"/>
      <c r="BDD129" s="2"/>
      <c r="BDE129" s="2"/>
      <c r="BDF129" s="2"/>
      <c r="BDG129" s="2"/>
      <c r="BDH129" s="2"/>
      <c r="BDI129" s="2"/>
      <c r="BDJ129" s="2"/>
      <c r="BDK129" s="2"/>
      <c r="BDL129" s="2"/>
      <c r="BDM129" s="2"/>
      <c r="BDN129" s="2"/>
      <c r="BDO129" s="2"/>
      <c r="BDP129" s="2"/>
      <c r="BDQ129" s="2"/>
      <c r="BDR129" s="2"/>
      <c r="BDS129" s="2"/>
      <c r="BDT129" s="2"/>
      <c r="BDU129" s="2"/>
      <c r="BDV129" s="2"/>
      <c r="BDW129" s="2"/>
      <c r="BDX129" s="2"/>
      <c r="BDY129" s="2"/>
      <c r="BDZ129" s="2"/>
      <c r="BEA129" s="2"/>
      <c r="BEB129" s="2"/>
      <c r="BEC129" s="2"/>
      <c r="BED129" s="2"/>
      <c r="BEE129" s="2"/>
      <c r="BEF129" s="2"/>
      <c r="BEG129" s="2"/>
      <c r="BEH129" s="2"/>
      <c r="BEI129" s="2"/>
      <c r="BEJ129" s="2"/>
      <c r="BEK129" s="2"/>
      <c r="BEL129" s="2"/>
      <c r="BEM129" s="2"/>
      <c r="BEN129" s="2"/>
      <c r="BEO129" s="2"/>
      <c r="BEP129" s="2"/>
      <c r="BEQ129" s="2"/>
      <c r="BER129" s="2"/>
      <c r="BES129" s="2"/>
      <c r="BET129" s="2"/>
      <c r="BEU129" s="2"/>
      <c r="BEV129" s="2"/>
      <c r="BEW129" s="2"/>
      <c r="BEX129" s="2"/>
      <c r="BEY129" s="2"/>
      <c r="BEZ129" s="2"/>
      <c r="BFA129" s="2"/>
      <c r="BFB129" s="2"/>
      <c r="BFC129" s="2"/>
      <c r="BFD129" s="2"/>
      <c r="BFE129" s="2"/>
      <c r="BFF129" s="2"/>
      <c r="BFG129" s="2"/>
      <c r="BFH129" s="2"/>
      <c r="BFI129" s="2"/>
      <c r="BFJ129" s="2"/>
      <c r="BFK129" s="2"/>
      <c r="BFL129" s="2"/>
      <c r="BFM129" s="2"/>
      <c r="BFN129" s="2"/>
      <c r="BFO129" s="2"/>
      <c r="BFP129" s="2"/>
      <c r="BFQ129" s="2"/>
      <c r="BFR129" s="2"/>
      <c r="BFS129" s="2"/>
      <c r="BFT129" s="2"/>
      <c r="BFU129" s="2"/>
      <c r="BFV129" s="2"/>
      <c r="BFW129" s="2"/>
      <c r="BFX129" s="2"/>
      <c r="BFY129" s="2"/>
      <c r="BFZ129" s="2"/>
      <c r="BGA129" s="2"/>
      <c r="BGB129" s="2"/>
      <c r="BGC129" s="2"/>
      <c r="BGD129" s="2"/>
      <c r="BGE129" s="2"/>
      <c r="BGF129" s="2"/>
      <c r="BGG129" s="2"/>
      <c r="BGH129" s="2"/>
      <c r="BGI129" s="2"/>
      <c r="BGJ129" s="2"/>
      <c r="BGK129" s="2"/>
      <c r="BGL129" s="2"/>
      <c r="BGM129" s="2"/>
      <c r="BGN129" s="2"/>
      <c r="BGO129" s="2"/>
      <c r="BGP129" s="2"/>
      <c r="BGQ129" s="2"/>
      <c r="BGR129" s="2"/>
      <c r="BGS129" s="2"/>
      <c r="BGT129" s="2"/>
      <c r="BGU129" s="2"/>
      <c r="BGV129" s="2"/>
      <c r="BGW129" s="2"/>
      <c r="BGX129" s="2"/>
      <c r="BGY129" s="2"/>
      <c r="BGZ129" s="2"/>
      <c r="BHA129" s="2"/>
      <c r="BHB129" s="2"/>
      <c r="BHC129" s="2"/>
      <c r="BHD129" s="2"/>
      <c r="BHE129" s="2"/>
      <c r="BHF129" s="2"/>
      <c r="BHG129" s="2"/>
      <c r="BHH129" s="2"/>
      <c r="BHI129" s="2"/>
      <c r="BHJ129" s="2"/>
      <c r="BHK129" s="2"/>
      <c r="BHL129" s="2"/>
      <c r="BHM129" s="2"/>
      <c r="BHN129" s="2"/>
      <c r="BHO129" s="2"/>
      <c r="BHP129" s="2"/>
      <c r="BHQ129" s="2"/>
      <c r="BHR129" s="2"/>
      <c r="BHS129" s="2"/>
      <c r="BHT129" s="2"/>
      <c r="BHU129" s="2"/>
      <c r="BHV129" s="2"/>
      <c r="BHW129" s="2"/>
      <c r="BHX129" s="2"/>
      <c r="BHY129" s="2"/>
      <c r="BHZ129" s="2"/>
      <c r="BIA129" s="2"/>
      <c r="BIB129" s="2"/>
      <c r="BIC129" s="2"/>
      <c r="BID129" s="2"/>
      <c r="BIE129" s="2"/>
      <c r="BIF129" s="2"/>
      <c r="BIG129" s="2"/>
      <c r="BIH129" s="2"/>
      <c r="BII129" s="2"/>
      <c r="BIJ129" s="2"/>
      <c r="BIK129" s="2"/>
      <c r="BIL129" s="2"/>
      <c r="BIM129" s="2"/>
      <c r="BIN129" s="2"/>
      <c r="BIO129" s="2"/>
      <c r="BIP129" s="2"/>
      <c r="BIQ129" s="2"/>
      <c r="BIR129" s="2"/>
      <c r="BIS129" s="2"/>
      <c r="BIT129" s="2"/>
      <c r="BIU129" s="2"/>
      <c r="BIV129" s="2"/>
      <c r="BIW129" s="2"/>
      <c r="BIX129" s="2"/>
      <c r="BIY129" s="2"/>
      <c r="BIZ129" s="2"/>
      <c r="BJA129" s="2"/>
      <c r="BJB129" s="2"/>
      <c r="BJC129" s="2"/>
      <c r="BJD129" s="2"/>
      <c r="BJE129" s="2"/>
      <c r="BJF129" s="2"/>
      <c r="BJG129" s="2"/>
      <c r="BJH129" s="2"/>
      <c r="BJI129" s="2"/>
      <c r="BJJ129" s="2"/>
      <c r="BJK129" s="2"/>
      <c r="BJL129" s="2"/>
      <c r="BJM129" s="2"/>
      <c r="BJN129" s="2"/>
      <c r="BJO129" s="2"/>
      <c r="BJP129" s="2"/>
      <c r="BJQ129" s="2"/>
      <c r="BJR129" s="2"/>
      <c r="BJS129" s="2"/>
      <c r="BJT129" s="2"/>
      <c r="BJU129" s="2"/>
      <c r="BJV129" s="2"/>
      <c r="BJW129" s="2"/>
      <c r="BJX129" s="2"/>
      <c r="BJY129" s="2"/>
      <c r="BJZ129" s="2"/>
      <c r="BKA129" s="2"/>
      <c r="BKB129" s="2"/>
      <c r="BKC129" s="2"/>
      <c r="BKD129" s="2"/>
      <c r="BKE129" s="2"/>
      <c r="BKF129" s="2"/>
      <c r="BKG129" s="2"/>
      <c r="BKH129" s="2"/>
      <c r="BKI129" s="2"/>
      <c r="BKJ129" s="2"/>
      <c r="BKK129" s="2"/>
      <c r="BKL129" s="2"/>
      <c r="BKM129" s="2"/>
      <c r="BKN129" s="2"/>
      <c r="BKO129" s="2"/>
      <c r="BKP129" s="2"/>
      <c r="BKQ129" s="2"/>
      <c r="BKR129" s="2"/>
      <c r="BKS129" s="2"/>
      <c r="BKT129" s="2"/>
      <c r="BKU129" s="2"/>
      <c r="BKV129" s="2"/>
      <c r="BKW129" s="2"/>
      <c r="BKX129" s="2"/>
      <c r="BKY129" s="2"/>
      <c r="BKZ129" s="2"/>
      <c r="BLA129" s="2"/>
      <c r="BLB129" s="2"/>
      <c r="BLC129" s="2"/>
      <c r="BLD129" s="2"/>
      <c r="BLE129" s="2"/>
      <c r="BLF129" s="2"/>
      <c r="BLG129" s="2"/>
      <c r="BLH129" s="2"/>
      <c r="BLI129" s="2"/>
      <c r="BLJ129" s="2"/>
      <c r="BLK129" s="2"/>
      <c r="BLL129" s="2"/>
      <c r="BLM129" s="2"/>
      <c r="BLN129" s="2"/>
      <c r="BLO129" s="2"/>
      <c r="BLP129" s="2"/>
      <c r="BLQ129" s="2"/>
      <c r="BLR129" s="2"/>
      <c r="BLS129" s="2"/>
      <c r="BLT129" s="2"/>
      <c r="BLU129" s="2"/>
      <c r="BLV129" s="2"/>
      <c r="BLW129" s="2"/>
      <c r="BLX129" s="2"/>
      <c r="BLY129" s="2"/>
      <c r="BLZ129" s="2"/>
      <c r="BMA129" s="2"/>
      <c r="BMB129" s="2"/>
      <c r="BMC129" s="2"/>
      <c r="BMD129" s="2"/>
      <c r="BME129" s="2"/>
      <c r="BMF129" s="2"/>
      <c r="BMG129" s="2"/>
      <c r="BMH129" s="2"/>
      <c r="BMI129" s="2"/>
      <c r="BMJ129" s="2"/>
      <c r="BMK129" s="2"/>
      <c r="BML129" s="2"/>
      <c r="BMM129" s="2"/>
      <c r="BMN129" s="2"/>
      <c r="BMO129" s="2"/>
      <c r="BMP129" s="2"/>
      <c r="BMQ129" s="2"/>
      <c r="BMR129" s="2"/>
      <c r="BMS129" s="2"/>
      <c r="BMT129" s="2"/>
      <c r="BMU129" s="2"/>
      <c r="BMV129" s="2"/>
      <c r="BMW129" s="2"/>
      <c r="BMX129" s="2"/>
      <c r="BMY129" s="2"/>
      <c r="BMZ129" s="2"/>
      <c r="BNA129" s="2"/>
      <c r="BNB129" s="2"/>
      <c r="BNC129" s="2"/>
      <c r="BND129" s="2"/>
      <c r="BNE129" s="2"/>
      <c r="BNF129" s="2"/>
      <c r="BNG129" s="2"/>
      <c r="BNH129" s="2"/>
      <c r="BNI129" s="2"/>
      <c r="BNJ129" s="2"/>
      <c r="BNK129" s="2"/>
      <c r="BNL129" s="2"/>
      <c r="BNM129" s="2"/>
      <c r="BNN129" s="2"/>
      <c r="BNO129" s="2"/>
      <c r="BNP129" s="2"/>
      <c r="BNQ129" s="2"/>
      <c r="BNR129" s="2"/>
      <c r="BNS129" s="2"/>
      <c r="BNT129" s="2"/>
      <c r="BNU129" s="2"/>
      <c r="BNV129" s="2"/>
      <c r="BNW129" s="2"/>
      <c r="BNX129" s="2"/>
      <c r="BNY129" s="2"/>
      <c r="BNZ129" s="2"/>
      <c r="BOA129" s="2"/>
      <c r="BOB129" s="2"/>
      <c r="BOC129" s="2"/>
      <c r="BOD129" s="2"/>
      <c r="BOE129" s="2"/>
      <c r="BOF129" s="2"/>
      <c r="BOG129" s="2"/>
      <c r="BOH129" s="2"/>
      <c r="BOI129" s="2"/>
      <c r="BOJ129" s="2"/>
      <c r="BOK129" s="2"/>
      <c r="BOL129" s="2"/>
      <c r="BOM129" s="2"/>
      <c r="BON129" s="2"/>
      <c r="BOO129" s="2"/>
      <c r="BOP129" s="2"/>
      <c r="BOQ129" s="2"/>
      <c r="BOR129" s="2"/>
      <c r="BOS129" s="2"/>
      <c r="BOT129" s="2"/>
      <c r="BOU129" s="2"/>
      <c r="BOV129" s="2"/>
      <c r="BOW129" s="2"/>
      <c r="BOX129" s="2"/>
      <c r="BOY129" s="2"/>
      <c r="BOZ129" s="2"/>
      <c r="BPA129" s="2"/>
      <c r="BPB129" s="2"/>
      <c r="BPC129" s="2"/>
      <c r="BPD129" s="2"/>
      <c r="BPE129" s="2"/>
      <c r="BPF129" s="2"/>
      <c r="BPG129" s="2"/>
      <c r="BPH129" s="2"/>
      <c r="BPI129" s="2"/>
      <c r="BPJ129" s="2"/>
      <c r="BPK129" s="2"/>
      <c r="BPL129" s="2"/>
      <c r="BPM129" s="2"/>
      <c r="BPN129" s="2"/>
      <c r="BPO129" s="2"/>
      <c r="BPP129" s="2"/>
      <c r="BPQ129" s="2"/>
      <c r="BPR129" s="2"/>
      <c r="BPS129" s="2"/>
      <c r="BPT129" s="2"/>
      <c r="BPU129" s="2"/>
      <c r="BPV129" s="2"/>
      <c r="BPW129" s="2"/>
      <c r="BPX129" s="2"/>
      <c r="BPY129" s="2"/>
      <c r="BPZ129" s="2"/>
      <c r="BQA129" s="2"/>
      <c r="BQB129" s="2"/>
      <c r="BQC129" s="2"/>
      <c r="BQD129" s="2"/>
      <c r="BQE129" s="2"/>
      <c r="BQF129" s="2"/>
      <c r="BQG129" s="2"/>
      <c r="BQH129" s="2"/>
      <c r="BQI129" s="2"/>
      <c r="BQJ129" s="2"/>
      <c r="BQK129" s="2"/>
      <c r="BQL129" s="2"/>
      <c r="BQM129" s="2"/>
      <c r="BQN129" s="2"/>
      <c r="BQO129" s="2"/>
      <c r="BQP129" s="2"/>
      <c r="BQQ129" s="2"/>
      <c r="BQR129" s="2"/>
      <c r="BQS129" s="2"/>
      <c r="BQT129" s="2"/>
      <c r="BQU129" s="2"/>
      <c r="BQV129" s="2"/>
      <c r="BQW129" s="2"/>
      <c r="BQX129" s="2"/>
      <c r="BQY129" s="2"/>
      <c r="BQZ129" s="2"/>
      <c r="BRA129" s="2"/>
      <c r="BRB129" s="2"/>
      <c r="BRC129" s="2"/>
      <c r="BRD129" s="2"/>
      <c r="BRE129" s="2"/>
      <c r="BRF129" s="2"/>
      <c r="BRG129" s="2"/>
      <c r="BRH129" s="2"/>
      <c r="BRI129" s="2"/>
      <c r="BRJ129" s="2"/>
      <c r="BRK129" s="2"/>
      <c r="BRL129" s="2"/>
      <c r="BRM129" s="2"/>
      <c r="BRN129" s="2"/>
      <c r="BRO129" s="2"/>
      <c r="BRP129" s="2"/>
      <c r="BRQ129" s="2"/>
      <c r="BRR129" s="2"/>
      <c r="BRS129" s="2"/>
      <c r="BRT129" s="2"/>
      <c r="BRU129" s="2"/>
      <c r="BRV129" s="2"/>
      <c r="BRW129" s="2"/>
      <c r="BRX129" s="2"/>
      <c r="BRY129" s="2"/>
      <c r="BRZ129" s="2"/>
      <c r="BSA129" s="2"/>
      <c r="BSB129" s="2"/>
      <c r="BSC129" s="2"/>
      <c r="BSD129" s="2"/>
      <c r="BSE129" s="2"/>
      <c r="BSF129" s="2"/>
      <c r="BSG129" s="2"/>
      <c r="BSH129" s="2"/>
      <c r="BSI129" s="2"/>
      <c r="BSJ129" s="2"/>
      <c r="BSK129" s="2"/>
      <c r="BSL129" s="2"/>
      <c r="BSM129" s="2"/>
      <c r="BSN129" s="2"/>
      <c r="BSO129" s="2"/>
      <c r="BSP129" s="2"/>
      <c r="BSQ129" s="2"/>
      <c r="BSR129" s="2"/>
      <c r="BSS129" s="2"/>
      <c r="BST129" s="2"/>
      <c r="BSU129" s="2"/>
      <c r="BSV129" s="2"/>
      <c r="BSW129" s="2"/>
      <c r="BSX129" s="2"/>
      <c r="BSY129" s="2"/>
      <c r="BSZ129" s="2"/>
      <c r="BTA129" s="2"/>
      <c r="BTB129" s="2"/>
      <c r="BTC129" s="2"/>
      <c r="BTD129" s="2"/>
      <c r="BTE129" s="2"/>
      <c r="BTF129" s="2"/>
      <c r="BTG129" s="2"/>
      <c r="BTH129" s="2"/>
      <c r="BTI129" s="2"/>
      <c r="BTJ129" s="2"/>
      <c r="BTK129" s="2"/>
      <c r="BTL129" s="2"/>
      <c r="BTM129" s="2"/>
      <c r="BTN129" s="2"/>
      <c r="BTO129" s="2"/>
      <c r="BTP129" s="2"/>
      <c r="BTQ129" s="2"/>
      <c r="BTR129" s="2"/>
      <c r="BTS129" s="2"/>
      <c r="BTT129" s="2"/>
      <c r="BTU129" s="2"/>
      <c r="BTV129" s="2"/>
      <c r="BTW129" s="2"/>
      <c r="BTX129" s="2"/>
      <c r="BTY129" s="2"/>
      <c r="BTZ129" s="2"/>
      <c r="BUA129" s="2"/>
      <c r="BUB129" s="2"/>
      <c r="BUC129" s="2"/>
      <c r="BUD129" s="2"/>
      <c r="BUE129" s="2"/>
      <c r="BUF129" s="2"/>
      <c r="BUG129" s="2"/>
      <c r="BUH129" s="2"/>
      <c r="BUI129" s="2"/>
      <c r="BUJ129" s="2"/>
      <c r="BUK129" s="2"/>
      <c r="BUL129" s="2"/>
      <c r="BUM129" s="2"/>
      <c r="BUN129" s="2"/>
      <c r="BUO129" s="2"/>
      <c r="BUP129" s="2"/>
      <c r="BUQ129" s="2"/>
      <c r="BUR129" s="2"/>
      <c r="BUS129" s="2"/>
      <c r="BUT129" s="2"/>
      <c r="BUU129" s="2"/>
      <c r="BUV129" s="2"/>
      <c r="BUW129" s="2"/>
      <c r="BUX129" s="2"/>
      <c r="BUY129" s="2"/>
      <c r="BUZ129" s="2"/>
      <c r="BVA129" s="2"/>
      <c r="BVB129" s="2"/>
      <c r="BVC129" s="2"/>
      <c r="BVD129" s="2"/>
      <c r="BVE129" s="2"/>
      <c r="BVF129" s="2"/>
      <c r="BVG129" s="2"/>
      <c r="BVH129" s="2"/>
      <c r="BVI129" s="2"/>
      <c r="BVJ129" s="2"/>
      <c r="BVK129" s="2"/>
      <c r="BVL129" s="2"/>
      <c r="BVM129" s="2"/>
      <c r="BVN129" s="2"/>
      <c r="BVO129" s="2"/>
      <c r="BVP129" s="2"/>
      <c r="BVQ129" s="2"/>
      <c r="BVR129" s="2"/>
      <c r="BVS129" s="2"/>
      <c r="BVT129" s="2"/>
      <c r="BVU129" s="2"/>
      <c r="BVV129" s="2"/>
      <c r="BVW129" s="2"/>
      <c r="BVX129" s="2"/>
      <c r="BVY129" s="2"/>
      <c r="BVZ129" s="2"/>
      <c r="BWA129" s="2"/>
      <c r="BWB129" s="2"/>
      <c r="BWC129" s="2"/>
      <c r="BWD129" s="2"/>
      <c r="BWE129" s="2"/>
      <c r="BWF129" s="2"/>
      <c r="BWG129" s="2"/>
      <c r="BWH129" s="2"/>
      <c r="BWI129" s="2"/>
      <c r="BWJ129" s="2"/>
      <c r="BWK129" s="2"/>
      <c r="BWL129" s="2"/>
      <c r="BWM129" s="2"/>
      <c r="BWN129" s="2"/>
      <c r="BWO129" s="2"/>
      <c r="BWP129" s="2"/>
      <c r="BWQ129" s="2"/>
      <c r="BWR129" s="2"/>
      <c r="BWS129" s="2"/>
      <c r="BWT129" s="2"/>
      <c r="BWU129" s="2"/>
      <c r="BWV129" s="2"/>
      <c r="BWW129" s="2"/>
      <c r="BWX129" s="2"/>
      <c r="BWY129" s="2"/>
      <c r="BWZ129" s="2"/>
      <c r="BXA129" s="2"/>
      <c r="BXB129" s="2"/>
      <c r="BXC129" s="2"/>
      <c r="BXD129" s="2"/>
      <c r="BXE129" s="2"/>
      <c r="BXF129" s="2"/>
      <c r="BXG129" s="2"/>
      <c r="BXH129" s="2"/>
      <c r="BXI129" s="2"/>
      <c r="BXJ129" s="2"/>
      <c r="BXK129" s="2"/>
      <c r="BXL129" s="2"/>
      <c r="BXM129" s="2"/>
      <c r="BXN129" s="2"/>
      <c r="BXO129" s="2"/>
      <c r="BXP129" s="2"/>
      <c r="BXQ129" s="2"/>
      <c r="BXR129" s="2"/>
      <c r="BXS129" s="2"/>
      <c r="BXT129" s="2"/>
      <c r="BXU129" s="2"/>
      <c r="BXV129" s="2"/>
      <c r="BXW129" s="2"/>
      <c r="BXX129" s="2"/>
      <c r="BXY129" s="2"/>
      <c r="BXZ129" s="2"/>
      <c r="BYA129" s="2"/>
      <c r="BYB129" s="2"/>
      <c r="BYC129" s="2"/>
      <c r="BYD129" s="2"/>
      <c r="BYE129" s="2"/>
      <c r="BYF129" s="2"/>
      <c r="BYG129" s="2"/>
      <c r="BYH129" s="2"/>
      <c r="BYI129" s="2"/>
      <c r="BYJ129" s="2"/>
      <c r="BYK129" s="2"/>
      <c r="BYL129" s="2"/>
      <c r="BYM129" s="2"/>
      <c r="BYN129" s="2"/>
      <c r="BYO129" s="2"/>
      <c r="BYP129" s="2"/>
      <c r="BYQ129" s="2"/>
      <c r="BYR129" s="2"/>
      <c r="BYS129" s="2"/>
      <c r="BYT129" s="2"/>
      <c r="BYU129" s="2"/>
      <c r="BYV129" s="2"/>
      <c r="BYW129" s="2"/>
      <c r="BYX129" s="2"/>
      <c r="BYY129" s="2"/>
      <c r="BYZ129" s="2"/>
      <c r="BZA129" s="2"/>
      <c r="BZB129" s="2"/>
      <c r="BZC129" s="2"/>
      <c r="BZD129" s="2"/>
      <c r="BZE129" s="2"/>
      <c r="BZF129" s="2"/>
      <c r="BZG129" s="2"/>
      <c r="BZH129" s="2"/>
      <c r="BZI129" s="2"/>
      <c r="BZJ129" s="2"/>
      <c r="BZK129" s="2"/>
      <c r="BZL129" s="2"/>
      <c r="BZM129" s="2"/>
      <c r="BZN129" s="2"/>
      <c r="BZO129" s="2"/>
      <c r="BZP129" s="2"/>
      <c r="BZQ129" s="2"/>
      <c r="BZR129" s="2"/>
      <c r="BZS129" s="2"/>
      <c r="BZT129" s="2"/>
      <c r="BZU129" s="2"/>
      <c r="BZV129" s="2"/>
      <c r="BZW129" s="2"/>
      <c r="BZX129" s="2"/>
      <c r="BZY129" s="2"/>
      <c r="BZZ129" s="2"/>
      <c r="CAA129" s="2"/>
      <c r="CAB129" s="2"/>
      <c r="CAC129" s="2"/>
      <c r="CAD129" s="2"/>
      <c r="CAE129" s="2"/>
      <c r="CAF129" s="2"/>
      <c r="CAG129" s="2"/>
      <c r="CAH129" s="2"/>
      <c r="CAI129" s="2"/>
      <c r="CAJ129" s="2"/>
      <c r="CAK129" s="2"/>
      <c r="CAL129" s="2"/>
      <c r="CAM129" s="2"/>
      <c r="CAN129" s="2"/>
      <c r="CAO129" s="2"/>
      <c r="CAP129" s="2"/>
      <c r="CAQ129" s="2"/>
      <c r="CAR129" s="2"/>
      <c r="CAS129" s="2"/>
      <c r="CAT129" s="2"/>
      <c r="CAU129" s="2"/>
      <c r="CAV129" s="2"/>
      <c r="CAW129" s="2"/>
      <c r="CAX129" s="2"/>
      <c r="CAY129" s="2"/>
      <c r="CAZ129" s="2"/>
      <c r="CBA129" s="2"/>
      <c r="CBB129" s="2"/>
      <c r="CBC129" s="2"/>
      <c r="CBD129" s="2"/>
      <c r="CBE129" s="2"/>
      <c r="CBF129" s="2"/>
      <c r="CBG129" s="2"/>
      <c r="CBH129" s="2"/>
      <c r="CBI129" s="2"/>
      <c r="CBJ129" s="2"/>
      <c r="CBK129" s="2"/>
      <c r="CBL129" s="2"/>
      <c r="CBM129" s="2"/>
      <c r="CBN129" s="2"/>
      <c r="CBO129" s="2"/>
      <c r="CBP129" s="2"/>
      <c r="CBQ129" s="2"/>
      <c r="CBR129" s="2"/>
      <c r="CBS129" s="2"/>
      <c r="CBT129" s="2"/>
      <c r="CBU129" s="2"/>
      <c r="CBV129" s="2"/>
      <c r="CBW129" s="2"/>
      <c r="CBX129" s="2"/>
      <c r="CBY129" s="2"/>
      <c r="CBZ129" s="2"/>
      <c r="CCA129" s="2"/>
      <c r="CCB129" s="2"/>
      <c r="CCC129" s="2"/>
      <c r="CCD129" s="2"/>
      <c r="CCE129" s="2"/>
      <c r="CCF129" s="2"/>
      <c r="CCG129" s="2"/>
      <c r="CCH129" s="2"/>
      <c r="CCI129" s="2"/>
      <c r="CCJ129" s="2"/>
      <c r="CCK129" s="2"/>
      <c r="CCL129" s="2"/>
      <c r="CCM129" s="2"/>
      <c r="CCN129" s="2"/>
      <c r="CCO129" s="2"/>
      <c r="CCP129" s="2"/>
      <c r="CCQ129" s="2"/>
      <c r="CCR129" s="2"/>
      <c r="CCS129" s="2"/>
      <c r="CCT129" s="2"/>
      <c r="CCU129" s="2"/>
      <c r="CCV129" s="2"/>
      <c r="CCW129" s="2"/>
      <c r="CCX129" s="2"/>
      <c r="CCY129" s="2"/>
      <c r="CCZ129" s="2"/>
      <c r="CDA129" s="2"/>
      <c r="CDB129" s="2"/>
      <c r="CDC129" s="2"/>
      <c r="CDD129" s="2"/>
      <c r="CDE129" s="2"/>
      <c r="CDF129" s="2"/>
      <c r="CDG129" s="2"/>
      <c r="CDH129" s="2"/>
      <c r="CDI129" s="2"/>
      <c r="CDJ129" s="2"/>
      <c r="CDK129" s="2"/>
      <c r="CDL129" s="2"/>
      <c r="CDM129" s="2"/>
      <c r="CDN129" s="2"/>
      <c r="CDO129" s="2"/>
      <c r="CDP129" s="2"/>
      <c r="CDQ129" s="2"/>
      <c r="CDR129" s="2"/>
      <c r="CDS129" s="2"/>
      <c r="CDT129" s="2"/>
      <c r="CDU129" s="2"/>
      <c r="CDV129" s="2"/>
      <c r="CDW129" s="2"/>
      <c r="CDX129" s="2"/>
      <c r="CDY129" s="2"/>
      <c r="CDZ129" s="2"/>
      <c r="CEA129" s="2"/>
      <c r="CEB129" s="2"/>
      <c r="CEC129" s="2"/>
      <c r="CED129" s="2"/>
      <c r="CEE129" s="2"/>
      <c r="CEF129" s="2"/>
      <c r="CEG129" s="2"/>
      <c r="CEH129" s="2"/>
      <c r="CEI129" s="2"/>
      <c r="CEJ129" s="2"/>
      <c r="CEK129" s="2"/>
      <c r="CEL129" s="2"/>
      <c r="CEM129" s="2"/>
      <c r="CEN129" s="2"/>
      <c r="CEO129" s="2"/>
      <c r="CEP129" s="2"/>
      <c r="CEQ129" s="2"/>
      <c r="CER129" s="2"/>
      <c r="CES129" s="2"/>
      <c r="CET129" s="2"/>
      <c r="CEU129" s="2"/>
      <c r="CEV129" s="2"/>
      <c r="CEW129" s="2"/>
      <c r="CEX129" s="2"/>
      <c r="CEY129" s="2"/>
      <c r="CEZ129" s="2"/>
      <c r="CFA129" s="2"/>
      <c r="CFB129" s="2"/>
      <c r="CFC129" s="2"/>
      <c r="CFD129" s="2"/>
      <c r="CFE129" s="2"/>
      <c r="CFF129" s="2"/>
      <c r="CFG129" s="2"/>
      <c r="CFH129" s="2"/>
      <c r="CFI129" s="2"/>
      <c r="CFJ129" s="2"/>
      <c r="CFK129" s="2"/>
      <c r="CFL129" s="2"/>
      <c r="CFM129" s="2"/>
      <c r="CFN129" s="2"/>
      <c r="CFO129" s="2"/>
      <c r="CFP129" s="2"/>
      <c r="CFQ129" s="2"/>
      <c r="CFR129" s="2"/>
      <c r="CFS129" s="2"/>
      <c r="CFT129" s="2"/>
      <c r="CFU129" s="2"/>
      <c r="CFV129" s="2"/>
      <c r="CFW129" s="2"/>
      <c r="CFX129" s="2"/>
      <c r="CFY129" s="2"/>
      <c r="CFZ129" s="2"/>
      <c r="CGA129" s="2"/>
      <c r="CGB129" s="2"/>
      <c r="CGC129" s="2"/>
      <c r="CGD129" s="2"/>
      <c r="CGE129" s="2"/>
      <c r="CGF129" s="2"/>
      <c r="CGG129" s="2"/>
      <c r="CGH129" s="2"/>
      <c r="CGI129" s="2"/>
      <c r="CGJ129" s="2"/>
      <c r="CGK129" s="2"/>
      <c r="CGL129" s="2"/>
      <c r="CGM129" s="2"/>
      <c r="CGN129" s="2"/>
      <c r="CGO129" s="2"/>
      <c r="CGP129" s="2"/>
      <c r="CGQ129" s="2"/>
      <c r="CGR129" s="2"/>
      <c r="CGS129" s="2"/>
      <c r="CGT129" s="2"/>
      <c r="CGU129" s="2"/>
      <c r="CGV129" s="2"/>
      <c r="CGW129" s="2"/>
      <c r="CGX129" s="2"/>
      <c r="CGY129" s="2"/>
      <c r="CGZ129" s="2"/>
      <c r="CHA129" s="2"/>
      <c r="CHB129" s="2"/>
      <c r="CHC129" s="2"/>
      <c r="CHD129" s="2"/>
      <c r="CHE129" s="2"/>
      <c r="CHF129" s="2"/>
      <c r="CHG129" s="2"/>
      <c r="CHH129" s="2"/>
      <c r="CHI129" s="2"/>
      <c r="CHJ129" s="2"/>
      <c r="CHK129" s="2"/>
      <c r="CHL129" s="2"/>
      <c r="CHM129" s="2"/>
      <c r="CHN129" s="2"/>
      <c r="CHO129" s="2"/>
      <c r="CHP129" s="2"/>
      <c r="CHQ129" s="2"/>
      <c r="CHR129" s="2"/>
      <c r="CHS129" s="2"/>
      <c r="CHT129" s="2"/>
      <c r="CHU129" s="2"/>
      <c r="CHV129" s="2"/>
      <c r="CHW129" s="2"/>
      <c r="CHX129" s="2"/>
      <c r="CHY129" s="2"/>
      <c r="CHZ129" s="2"/>
      <c r="CIA129" s="2"/>
      <c r="CIB129" s="2"/>
      <c r="CIC129" s="2"/>
      <c r="CID129" s="2"/>
      <c r="CIE129" s="2"/>
      <c r="CIF129" s="2"/>
      <c r="CIG129" s="2"/>
      <c r="CIH129" s="2"/>
      <c r="CII129" s="2"/>
      <c r="CIJ129" s="2"/>
      <c r="CIK129" s="2"/>
      <c r="CIL129" s="2"/>
      <c r="CIM129" s="2"/>
      <c r="CIN129" s="2"/>
      <c r="CIO129" s="2"/>
      <c r="CIP129" s="2"/>
      <c r="CIQ129" s="2"/>
      <c r="CIR129" s="2"/>
      <c r="CIS129" s="2"/>
      <c r="CIT129" s="2"/>
      <c r="CIU129" s="2"/>
      <c r="CIV129" s="2"/>
      <c r="CIW129" s="2"/>
      <c r="CIX129" s="2"/>
      <c r="CIY129" s="2"/>
      <c r="CIZ129" s="2"/>
      <c r="CJA129" s="2"/>
      <c r="CJB129" s="2"/>
      <c r="CJC129" s="2"/>
      <c r="CJD129" s="2"/>
      <c r="CJE129" s="2"/>
      <c r="CJF129" s="2"/>
      <c r="CJG129" s="2"/>
      <c r="CJH129" s="2"/>
      <c r="CJI129" s="2"/>
      <c r="CJJ129" s="2"/>
      <c r="CJK129" s="2"/>
      <c r="CJL129" s="2"/>
      <c r="CJM129" s="2"/>
      <c r="CJN129" s="2"/>
      <c r="CJO129" s="2"/>
      <c r="CJP129" s="2"/>
      <c r="CJQ129" s="2"/>
      <c r="CJR129" s="2"/>
      <c r="CJS129" s="2"/>
      <c r="CJT129" s="2"/>
      <c r="CJU129" s="2"/>
      <c r="CJV129" s="2"/>
      <c r="CJW129" s="2"/>
      <c r="CJX129" s="2"/>
      <c r="CJY129" s="2"/>
      <c r="CJZ129" s="2"/>
      <c r="CKA129" s="2"/>
      <c r="CKB129" s="2"/>
      <c r="CKC129" s="2"/>
      <c r="CKD129" s="2"/>
      <c r="CKE129" s="2"/>
      <c r="CKF129" s="2"/>
      <c r="CKG129" s="2"/>
      <c r="CKH129" s="2"/>
      <c r="CKI129" s="2"/>
      <c r="CKJ129" s="2"/>
      <c r="CKK129" s="2"/>
      <c r="CKL129" s="2"/>
      <c r="CKM129" s="2"/>
      <c r="CKN129" s="2"/>
      <c r="CKO129" s="2"/>
      <c r="CKP129" s="2"/>
      <c r="CKQ129" s="2"/>
      <c r="CKR129" s="2"/>
      <c r="CKS129" s="2"/>
      <c r="CKT129" s="2"/>
      <c r="CKU129" s="2"/>
      <c r="CKV129" s="2"/>
      <c r="CKW129" s="2"/>
      <c r="CKX129" s="2"/>
      <c r="CKY129" s="2"/>
      <c r="CKZ129" s="2"/>
      <c r="CLA129" s="2"/>
      <c r="CLB129" s="2"/>
      <c r="CLC129" s="2"/>
      <c r="CLD129" s="2"/>
      <c r="CLE129" s="2"/>
      <c r="CLF129" s="2"/>
      <c r="CLG129" s="2"/>
      <c r="CLH129" s="2"/>
      <c r="CLI129" s="2"/>
      <c r="CLJ129" s="2"/>
      <c r="CLK129" s="2"/>
      <c r="CLL129" s="2"/>
      <c r="CLM129" s="2"/>
      <c r="CLN129" s="2"/>
      <c r="CLO129" s="2"/>
      <c r="CLP129" s="2"/>
      <c r="CLQ129" s="2"/>
      <c r="CLR129" s="2"/>
      <c r="CLS129" s="2"/>
      <c r="CLT129" s="2"/>
      <c r="CLU129" s="2"/>
      <c r="CLV129" s="2"/>
      <c r="CLW129" s="2"/>
      <c r="CLX129" s="2"/>
      <c r="CLY129" s="2"/>
      <c r="CLZ129" s="2"/>
      <c r="CMA129" s="2"/>
      <c r="CMB129" s="2"/>
      <c r="CMC129" s="2"/>
      <c r="CMD129" s="2"/>
      <c r="CME129" s="2"/>
      <c r="CMF129" s="2"/>
      <c r="CMG129" s="2"/>
      <c r="CMH129" s="2"/>
      <c r="CMI129" s="2"/>
      <c r="CMJ129" s="2"/>
      <c r="CMK129" s="2"/>
      <c r="CML129" s="2"/>
      <c r="CMM129" s="2"/>
      <c r="CMN129" s="2"/>
      <c r="CMO129" s="2"/>
      <c r="CMP129" s="2"/>
      <c r="CMQ129" s="2"/>
      <c r="CMR129" s="2"/>
      <c r="CMS129" s="2"/>
      <c r="CMT129" s="2"/>
      <c r="CMU129" s="2"/>
      <c r="CMV129" s="2"/>
      <c r="CMW129" s="2"/>
      <c r="CMX129" s="2"/>
      <c r="CMY129" s="2"/>
      <c r="CMZ129" s="2"/>
      <c r="CNA129" s="2"/>
      <c r="CNB129" s="2"/>
      <c r="CNC129" s="2"/>
      <c r="CND129" s="2"/>
      <c r="CNE129" s="2"/>
      <c r="CNF129" s="2"/>
      <c r="CNG129" s="2"/>
      <c r="CNH129" s="2"/>
      <c r="CNI129" s="2"/>
      <c r="CNJ129" s="2"/>
      <c r="CNK129" s="2"/>
      <c r="CNL129" s="2"/>
      <c r="CNM129" s="2"/>
      <c r="CNN129" s="2"/>
      <c r="CNO129" s="2"/>
      <c r="CNP129" s="2"/>
      <c r="CNQ129" s="2"/>
      <c r="CNR129" s="2"/>
      <c r="CNS129" s="2"/>
      <c r="CNT129" s="2"/>
      <c r="CNU129" s="2"/>
      <c r="CNV129" s="2"/>
      <c r="CNW129" s="2"/>
      <c r="CNX129" s="2"/>
      <c r="CNY129" s="2"/>
      <c r="CNZ129" s="2"/>
      <c r="COA129" s="2"/>
      <c r="COB129" s="2"/>
      <c r="COC129" s="2"/>
      <c r="COD129" s="2"/>
      <c r="COE129" s="2"/>
      <c r="COF129" s="2"/>
      <c r="COG129" s="2"/>
      <c r="COH129" s="2"/>
      <c r="COI129" s="2"/>
      <c r="COJ129" s="2"/>
      <c r="COK129" s="2"/>
      <c r="COL129" s="2"/>
      <c r="COM129" s="2"/>
      <c r="CON129" s="2"/>
      <c r="COO129" s="2"/>
      <c r="COP129" s="2"/>
      <c r="COQ129" s="2"/>
      <c r="COR129" s="2"/>
      <c r="COS129" s="2"/>
      <c r="COT129" s="2"/>
      <c r="COU129" s="2"/>
      <c r="COV129" s="2"/>
      <c r="COW129" s="2"/>
      <c r="COX129" s="2"/>
      <c r="COY129" s="2"/>
      <c r="COZ129" s="2"/>
      <c r="CPA129" s="2"/>
      <c r="CPB129" s="2"/>
      <c r="CPC129" s="2"/>
      <c r="CPD129" s="2"/>
      <c r="CPE129" s="2"/>
      <c r="CPF129" s="2"/>
      <c r="CPG129" s="2"/>
      <c r="CPH129" s="2"/>
      <c r="CPI129" s="2"/>
      <c r="CPJ129" s="2"/>
      <c r="CPK129" s="2"/>
      <c r="CPL129" s="2"/>
      <c r="CPM129" s="2"/>
      <c r="CPN129" s="2"/>
      <c r="CPO129" s="2"/>
      <c r="CPP129" s="2"/>
      <c r="CPQ129" s="2"/>
      <c r="CPR129" s="2"/>
      <c r="CPS129" s="2"/>
      <c r="CPT129" s="2"/>
      <c r="CPU129" s="2"/>
      <c r="CPV129" s="2"/>
      <c r="CPW129" s="2"/>
      <c r="CPX129" s="2"/>
      <c r="CPY129" s="2"/>
      <c r="CPZ129" s="2"/>
      <c r="CQA129" s="2"/>
      <c r="CQB129" s="2"/>
      <c r="CQC129" s="2"/>
      <c r="CQD129" s="2"/>
      <c r="CQE129" s="2"/>
      <c r="CQF129" s="2"/>
      <c r="CQG129" s="2"/>
      <c r="CQH129" s="2"/>
      <c r="CQI129" s="2"/>
      <c r="CQJ129" s="2"/>
      <c r="CQK129" s="2"/>
      <c r="CQL129" s="2"/>
      <c r="CQM129" s="2"/>
      <c r="CQN129" s="2"/>
      <c r="CQO129" s="2"/>
      <c r="CQP129" s="2"/>
      <c r="CQQ129" s="2"/>
      <c r="CQR129" s="2"/>
      <c r="CQS129" s="2"/>
      <c r="CQT129" s="2"/>
      <c r="CQU129" s="2"/>
      <c r="CQV129" s="2"/>
      <c r="CQW129" s="2"/>
      <c r="CQX129" s="2"/>
      <c r="CQY129" s="2"/>
      <c r="CQZ129" s="2"/>
      <c r="CRA129" s="2"/>
      <c r="CRB129" s="2"/>
      <c r="CRC129" s="2"/>
      <c r="CRD129" s="2"/>
      <c r="CRE129" s="2"/>
      <c r="CRF129" s="2"/>
      <c r="CRG129" s="2"/>
      <c r="CRH129" s="2"/>
      <c r="CRI129" s="2"/>
      <c r="CRJ129" s="2"/>
      <c r="CRK129" s="2"/>
      <c r="CRL129" s="2"/>
      <c r="CRM129" s="2"/>
      <c r="CRN129" s="2"/>
      <c r="CRO129" s="2"/>
      <c r="CRP129" s="2"/>
      <c r="CRQ129" s="2"/>
      <c r="CRR129" s="2"/>
      <c r="CRS129" s="2"/>
      <c r="CRT129" s="2"/>
      <c r="CRU129" s="2"/>
      <c r="CRV129" s="2"/>
      <c r="CRW129" s="2"/>
      <c r="CRX129" s="2"/>
      <c r="CRY129" s="2"/>
      <c r="CRZ129" s="2"/>
      <c r="CSA129" s="2"/>
      <c r="CSB129" s="2"/>
      <c r="CSC129" s="2"/>
      <c r="CSD129" s="2"/>
      <c r="CSE129" s="2"/>
      <c r="CSF129" s="2"/>
      <c r="CSG129" s="2"/>
      <c r="CSH129" s="2"/>
      <c r="CSI129" s="2"/>
      <c r="CSJ129" s="2"/>
      <c r="CSK129" s="2"/>
      <c r="CSL129" s="2"/>
      <c r="CSM129" s="2"/>
      <c r="CSN129" s="2"/>
      <c r="CSO129" s="2"/>
    </row>
    <row r="130" spans="19:2537" x14ac:dyDescent="0.25"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  <c r="AMQ130" s="2"/>
      <c r="AMR130" s="2"/>
      <c r="AMS130" s="2"/>
      <c r="AMT130" s="2"/>
      <c r="AMU130" s="2"/>
      <c r="AMV130" s="2"/>
      <c r="AMW130" s="2"/>
      <c r="AMX130" s="2"/>
      <c r="AMY130" s="2"/>
      <c r="AMZ130" s="2"/>
      <c r="ANA130" s="2"/>
      <c r="ANB130" s="2"/>
      <c r="ANC130" s="2"/>
      <c r="AND130" s="2"/>
      <c r="ANE130" s="2"/>
      <c r="ANF130" s="2"/>
      <c r="ANG130" s="2"/>
      <c r="ANH130" s="2"/>
      <c r="ANI130" s="2"/>
      <c r="ANJ130" s="2"/>
      <c r="ANK130" s="2"/>
      <c r="ANL130" s="2"/>
      <c r="ANM130" s="2"/>
      <c r="ANN130" s="2"/>
      <c r="ANO130" s="2"/>
      <c r="ANP130" s="2"/>
      <c r="ANQ130" s="2"/>
      <c r="ANR130" s="2"/>
      <c r="ANS130" s="2"/>
      <c r="ANT130" s="2"/>
      <c r="ANU130" s="2"/>
      <c r="ANV130" s="2"/>
      <c r="ANW130" s="2"/>
      <c r="ANX130" s="2"/>
      <c r="ANY130" s="2"/>
      <c r="ANZ130" s="2"/>
      <c r="AOA130" s="2"/>
      <c r="AOB130" s="2"/>
      <c r="AOC130" s="2"/>
      <c r="AOD130" s="2"/>
      <c r="AOE130" s="2"/>
      <c r="AOF130" s="2"/>
      <c r="AOG130" s="2"/>
      <c r="AOH130" s="2"/>
      <c r="AOI130" s="2"/>
      <c r="AOJ130" s="2"/>
      <c r="AOK130" s="2"/>
      <c r="AOL130" s="2"/>
      <c r="AOM130" s="2"/>
      <c r="AON130" s="2"/>
      <c r="AOO130" s="2"/>
      <c r="AOP130" s="2"/>
      <c r="AOQ130" s="2"/>
      <c r="AOR130" s="2"/>
      <c r="AOS130" s="2"/>
      <c r="AOT130" s="2"/>
      <c r="AOU130" s="2"/>
      <c r="AOV130" s="2"/>
      <c r="AOW130" s="2"/>
      <c r="AOX130" s="2"/>
      <c r="AOY130" s="2"/>
      <c r="AOZ130" s="2"/>
      <c r="APA130" s="2"/>
      <c r="APB130" s="2"/>
      <c r="APC130" s="2"/>
      <c r="APD130" s="2"/>
      <c r="APE130" s="2"/>
      <c r="APF130" s="2"/>
      <c r="APG130" s="2"/>
      <c r="APH130" s="2"/>
      <c r="API130" s="2"/>
      <c r="APJ130" s="2"/>
      <c r="APK130" s="2"/>
      <c r="APL130" s="2"/>
      <c r="APM130" s="2"/>
      <c r="APN130" s="2"/>
      <c r="APO130" s="2"/>
      <c r="APP130" s="2"/>
      <c r="APQ130" s="2"/>
      <c r="APR130" s="2"/>
      <c r="APS130" s="2"/>
      <c r="APT130" s="2"/>
      <c r="APU130" s="2"/>
      <c r="APV130" s="2"/>
      <c r="APW130" s="2"/>
      <c r="APX130" s="2"/>
      <c r="APY130" s="2"/>
      <c r="APZ130" s="2"/>
      <c r="AQA130" s="2"/>
      <c r="AQB130" s="2"/>
      <c r="AQC130" s="2"/>
      <c r="AQD130" s="2"/>
      <c r="AQE130" s="2"/>
      <c r="AQF130" s="2"/>
      <c r="AQG130" s="2"/>
      <c r="AQH130" s="2"/>
      <c r="AQI130" s="2"/>
      <c r="AQJ130" s="2"/>
      <c r="AQK130" s="2"/>
      <c r="AQL130" s="2"/>
      <c r="AQM130" s="2"/>
      <c r="AQN130" s="2"/>
      <c r="AQO130" s="2"/>
      <c r="AQP130" s="2"/>
      <c r="AQQ130" s="2"/>
      <c r="AQR130" s="2"/>
      <c r="AQS130" s="2"/>
      <c r="AQT130" s="2"/>
      <c r="AQU130" s="2"/>
      <c r="AQV130" s="2"/>
      <c r="AQW130" s="2"/>
      <c r="AQX130" s="2"/>
      <c r="AQY130" s="2"/>
      <c r="AQZ130" s="2"/>
      <c r="ARA130" s="2"/>
      <c r="ARB130" s="2"/>
      <c r="ARC130" s="2"/>
      <c r="ARD130" s="2"/>
      <c r="ARE130" s="2"/>
      <c r="ARF130" s="2"/>
      <c r="ARG130" s="2"/>
      <c r="ARH130" s="2"/>
      <c r="ARI130" s="2"/>
      <c r="ARJ130" s="2"/>
      <c r="ARK130" s="2"/>
      <c r="ARL130" s="2"/>
      <c r="ARM130" s="2"/>
      <c r="ARN130" s="2"/>
      <c r="ARO130" s="2"/>
      <c r="ARP130" s="2"/>
      <c r="ARQ130" s="2"/>
      <c r="ARR130" s="2"/>
      <c r="ARS130" s="2"/>
      <c r="ART130" s="2"/>
      <c r="ARU130" s="2"/>
      <c r="ARV130" s="2"/>
      <c r="ARW130" s="2"/>
      <c r="ARX130" s="2"/>
      <c r="ARY130" s="2"/>
      <c r="ARZ130" s="2"/>
      <c r="ASA130" s="2"/>
      <c r="ASB130" s="2"/>
      <c r="ASC130" s="2"/>
      <c r="ASD130" s="2"/>
      <c r="ASE130" s="2"/>
      <c r="ASF130" s="2"/>
      <c r="ASG130" s="2"/>
      <c r="ASH130" s="2"/>
      <c r="ASI130" s="2"/>
      <c r="ASJ130" s="2"/>
      <c r="ASK130" s="2"/>
      <c r="ASL130" s="2"/>
      <c r="ASM130" s="2"/>
      <c r="ASN130" s="2"/>
      <c r="ASO130" s="2"/>
      <c r="ASP130" s="2"/>
      <c r="ASQ130" s="2"/>
      <c r="ASR130" s="2"/>
      <c r="ASS130" s="2"/>
      <c r="AST130" s="2"/>
      <c r="ASU130" s="2"/>
      <c r="ASV130" s="2"/>
      <c r="ASW130" s="2"/>
      <c r="ASX130" s="2"/>
      <c r="ASY130" s="2"/>
      <c r="ASZ130" s="2"/>
      <c r="ATA130" s="2"/>
      <c r="ATB130" s="2"/>
      <c r="ATC130" s="2"/>
      <c r="ATD130" s="2"/>
      <c r="ATE130" s="2"/>
      <c r="ATF130" s="2"/>
      <c r="ATG130" s="2"/>
      <c r="ATH130" s="2"/>
      <c r="ATI130" s="2"/>
      <c r="ATJ130" s="2"/>
      <c r="ATK130" s="2"/>
      <c r="ATL130" s="2"/>
      <c r="ATM130" s="2"/>
      <c r="ATN130" s="2"/>
      <c r="ATO130" s="2"/>
      <c r="ATP130" s="2"/>
      <c r="ATQ130" s="2"/>
      <c r="ATR130" s="2"/>
      <c r="ATS130" s="2"/>
      <c r="ATT130" s="2"/>
      <c r="ATU130" s="2"/>
      <c r="ATV130" s="2"/>
      <c r="ATW130" s="2"/>
      <c r="ATX130" s="2"/>
      <c r="ATY130" s="2"/>
      <c r="ATZ130" s="2"/>
      <c r="AUA130" s="2"/>
      <c r="AUB130" s="2"/>
      <c r="AUC130" s="2"/>
      <c r="AUD130" s="2"/>
      <c r="AUE130" s="2"/>
      <c r="AUF130" s="2"/>
      <c r="AUG130" s="2"/>
      <c r="AUH130" s="2"/>
      <c r="AUI130" s="2"/>
      <c r="AUJ130" s="2"/>
      <c r="AUK130" s="2"/>
      <c r="AUL130" s="2"/>
      <c r="AUM130" s="2"/>
      <c r="AUN130" s="2"/>
      <c r="AUO130" s="2"/>
      <c r="AUP130" s="2"/>
      <c r="AUQ130" s="2"/>
      <c r="AUR130" s="2"/>
      <c r="AUS130" s="2"/>
      <c r="AUT130" s="2"/>
      <c r="AUU130" s="2"/>
      <c r="AUV130" s="2"/>
      <c r="AUW130" s="2"/>
      <c r="AUX130" s="2"/>
      <c r="AUY130" s="2"/>
      <c r="AUZ130" s="2"/>
      <c r="AVA130" s="2"/>
      <c r="AVB130" s="2"/>
      <c r="AVC130" s="2"/>
      <c r="AVD130" s="2"/>
      <c r="AVE130" s="2"/>
      <c r="AVF130" s="2"/>
      <c r="AVG130" s="2"/>
      <c r="AVH130" s="2"/>
      <c r="AVI130" s="2"/>
      <c r="AVJ130" s="2"/>
      <c r="AVK130" s="2"/>
      <c r="AVL130" s="2"/>
      <c r="AVM130" s="2"/>
      <c r="AVN130" s="2"/>
      <c r="AVO130" s="2"/>
      <c r="AVP130" s="2"/>
      <c r="AVQ130" s="2"/>
      <c r="AVR130" s="2"/>
      <c r="AVS130" s="2"/>
      <c r="AVT130" s="2"/>
      <c r="AVU130" s="2"/>
      <c r="AVV130" s="2"/>
      <c r="AVW130" s="2"/>
      <c r="AVX130" s="2"/>
      <c r="AVY130" s="2"/>
      <c r="AVZ130" s="2"/>
      <c r="AWA130" s="2"/>
      <c r="AWB130" s="2"/>
      <c r="AWC130" s="2"/>
      <c r="AWD130" s="2"/>
      <c r="AWE130" s="2"/>
      <c r="AWF130" s="2"/>
      <c r="AWG130" s="2"/>
      <c r="AWH130" s="2"/>
      <c r="AWI130" s="2"/>
      <c r="AWJ130" s="2"/>
      <c r="AWK130" s="2"/>
      <c r="AWL130" s="2"/>
      <c r="AWM130" s="2"/>
      <c r="AWN130" s="2"/>
      <c r="AWO130" s="2"/>
      <c r="AWP130" s="2"/>
      <c r="AWQ130" s="2"/>
      <c r="AWR130" s="2"/>
      <c r="AWS130" s="2"/>
      <c r="AWT130" s="2"/>
      <c r="AWU130" s="2"/>
      <c r="AWV130" s="2"/>
      <c r="AWW130" s="2"/>
      <c r="AWX130" s="2"/>
      <c r="AWY130" s="2"/>
      <c r="AWZ130" s="2"/>
      <c r="AXA130" s="2"/>
      <c r="AXB130" s="2"/>
      <c r="AXC130" s="2"/>
      <c r="AXD130" s="2"/>
      <c r="AXE130" s="2"/>
      <c r="AXF130" s="2"/>
      <c r="AXG130" s="2"/>
      <c r="AXH130" s="2"/>
      <c r="AXI130" s="2"/>
      <c r="AXJ130" s="2"/>
      <c r="AXK130" s="2"/>
      <c r="AXL130" s="2"/>
      <c r="AXM130" s="2"/>
      <c r="AXN130" s="2"/>
      <c r="AXO130" s="2"/>
      <c r="AXP130" s="2"/>
      <c r="AXQ130" s="2"/>
      <c r="AXR130" s="2"/>
      <c r="AXS130" s="2"/>
      <c r="AXT130" s="2"/>
      <c r="AXU130" s="2"/>
      <c r="AXV130" s="2"/>
      <c r="AXW130" s="2"/>
      <c r="AXX130" s="2"/>
      <c r="AXY130" s="2"/>
      <c r="AXZ130" s="2"/>
      <c r="AYA130" s="2"/>
      <c r="AYB130" s="2"/>
      <c r="AYC130" s="2"/>
      <c r="AYD130" s="2"/>
      <c r="AYE130" s="2"/>
      <c r="AYF130" s="2"/>
      <c r="AYG130" s="2"/>
      <c r="AYH130" s="2"/>
      <c r="AYI130" s="2"/>
      <c r="AYJ130" s="2"/>
      <c r="AYK130" s="2"/>
      <c r="AYL130" s="2"/>
      <c r="AYM130" s="2"/>
      <c r="AYN130" s="2"/>
      <c r="AYO130" s="2"/>
      <c r="AYP130" s="2"/>
      <c r="AYQ130" s="2"/>
      <c r="AYR130" s="2"/>
      <c r="AYS130" s="2"/>
      <c r="AYT130" s="2"/>
      <c r="AYU130" s="2"/>
      <c r="AYV130" s="2"/>
      <c r="AYW130" s="2"/>
      <c r="AYX130" s="2"/>
      <c r="AYY130" s="2"/>
      <c r="AYZ130" s="2"/>
      <c r="AZA130" s="2"/>
      <c r="AZB130" s="2"/>
      <c r="AZC130" s="2"/>
      <c r="AZD130" s="2"/>
      <c r="AZE130" s="2"/>
      <c r="AZF130" s="2"/>
      <c r="AZG130" s="2"/>
      <c r="AZH130" s="2"/>
      <c r="AZI130" s="2"/>
      <c r="AZJ130" s="2"/>
      <c r="AZK130" s="2"/>
      <c r="AZL130" s="2"/>
      <c r="AZM130" s="2"/>
      <c r="AZN130" s="2"/>
      <c r="AZO130" s="2"/>
      <c r="AZP130" s="2"/>
      <c r="AZQ130" s="2"/>
      <c r="AZR130" s="2"/>
      <c r="AZS130" s="2"/>
      <c r="AZT130" s="2"/>
      <c r="AZU130" s="2"/>
      <c r="AZV130" s="2"/>
      <c r="AZW130" s="2"/>
      <c r="AZX130" s="2"/>
      <c r="AZY130" s="2"/>
      <c r="AZZ130" s="2"/>
      <c r="BAA130" s="2"/>
      <c r="BAB130" s="2"/>
      <c r="BAC130" s="2"/>
      <c r="BAD130" s="2"/>
      <c r="BAE130" s="2"/>
      <c r="BAF130" s="2"/>
      <c r="BAG130" s="2"/>
      <c r="BAH130" s="2"/>
      <c r="BAI130" s="2"/>
      <c r="BAJ130" s="2"/>
      <c r="BAK130" s="2"/>
      <c r="BAL130" s="2"/>
      <c r="BAM130" s="2"/>
      <c r="BAN130" s="2"/>
      <c r="BAO130" s="2"/>
      <c r="BAP130" s="2"/>
      <c r="BAQ130" s="2"/>
      <c r="BAR130" s="2"/>
      <c r="BAS130" s="2"/>
      <c r="BAT130" s="2"/>
      <c r="BAU130" s="2"/>
      <c r="BAV130" s="2"/>
      <c r="BAW130" s="2"/>
      <c r="BAX130" s="2"/>
      <c r="BAY130" s="2"/>
      <c r="BAZ130" s="2"/>
      <c r="BBA130" s="2"/>
      <c r="BBB130" s="2"/>
      <c r="BBC130" s="2"/>
      <c r="BBD130" s="2"/>
      <c r="BBE130" s="2"/>
      <c r="BBF130" s="2"/>
      <c r="BBG130" s="2"/>
      <c r="BBH130" s="2"/>
      <c r="BBI130" s="2"/>
      <c r="BBJ130" s="2"/>
      <c r="BBK130" s="2"/>
      <c r="BBL130" s="2"/>
      <c r="BBM130" s="2"/>
      <c r="BBN130" s="2"/>
      <c r="BBO130" s="2"/>
      <c r="BBP130" s="2"/>
      <c r="BBQ130" s="2"/>
      <c r="BBR130" s="2"/>
      <c r="BBS130" s="2"/>
      <c r="BBT130" s="2"/>
      <c r="BBU130" s="2"/>
      <c r="BBV130" s="2"/>
      <c r="BBW130" s="2"/>
      <c r="BBX130" s="2"/>
      <c r="BBY130" s="2"/>
      <c r="BBZ130" s="2"/>
      <c r="BCA130" s="2"/>
      <c r="BCB130" s="2"/>
      <c r="BCC130" s="2"/>
      <c r="BCD130" s="2"/>
      <c r="BCE130" s="2"/>
      <c r="BCF130" s="2"/>
      <c r="BCG130" s="2"/>
      <c r="BCH130" s="2"/>
      <c r="BCI130" s="2"/>
      <c r="BCJ130" s="2"/>
      <c r="BCK130" s="2"/>
      <c r="BCL130" s="2"/>
      <c r="BCM130" s="2"/>
      <c r="BCN130" s="2"/>
      <c r="BCO130" s="2"/>
      <c r="BCP130" s="2"/>
      <c r="BCQ130" s="2"/>
      <c r="BCR130" s="2"/>
      <c r="BCS130" s="2"/>
      <c r="BCT130" s="2"/>
      <c r="BCU130" s="2"/>
      <c r="BCV130" s="2"/>
      <c r="BCW130" s="2"/>
      <c r="BCX130" s="2"/>
      <c r="BCY130" s="2"/>
      <c r="BCZ130" s="2"/>
      <c r="BDA130" s="2"/>
      <c r="BDB130" s="2"/>
      <c r="BDC130" s="2"/>
      <c r="BDD130" s="2"/>
      <c r="BDE130" s="2"/>
      <c r="BDF130" s="2"/>
      <c r="BDG130" s="2"/>
      <c r="BDH130" s="2"/>
      <c r="BDI130" s="2"/>
      <c r="BDJ130" s="2"/>
      <c r="BDK130" s="2"/>
      <c r="BDL130" s="2"/>
      <c r="BDM130" s="2"/>
      <c r="BDN130" s="2"/>
      <c r="BDO130" s="2"/>
      <c r="BDP130" s="2"/>
      <c r="BDQ130" s="2"/>
      <c r="BDR130" s="2"/>
      <c r="BDS130" s="2"/>
      <c r="BDT130" s="2"/>
      <c r="BDU130" s="2"/>
      <c r="BDV130" s="2"/>
      <c r="BDW130" s="2"/>
      <c r="BDX130" s="2"/>
      <c r="BDY130" s="2"/>
      <c r="BDZ130" s="2"/>
      <c r="BEA130" s="2"/>
      <c r="BEB130" s="2"/>
      <c r="BEC130" s="2"/>
      <c r="BED130" s="2"/>
      <c r="BEE130" s="2"/>
      <c r="BEF130" s="2"/>
      <c r="BEG130" s="2"/>
      <c r="BEH130" s="2"/>
      <c r="BEI130" s="2"/>
      <c r="BEJ130" s="2"/>
      <c r="BEK130" s="2"/>
      <c r="BEL130" s="2"/>
      <c r="BEM130" s="2"/>
      <c r="BEN130" s="2"/>
      <c r="BEO130" s="2"/>
      <c r="BEP130" s="2"/>
      <c r="BEQ130" s="2"/>
      <c r="BER130" s="2"/>
      <c r="BES130" s="2"/>
      <c r="BET130" s="2"/>
      <c r="BEU130" s="2"/>
      <c r="BEV130" s="2"/>
      <c r="BEW130" s="2"/>
      <c r="BEX130" s="2"/>
      <c r="BEY130" s="2"/>
      <c r="BEZ130" s="2"/>
      <c r="BFA130" s="2"/>
      <c r="BFB130" s="2"/>
      <c r="BFC130" s="2"/>
      <c r="BFD130" s="2"/>
      <c r="BFE130" s="2"/>
      <c r="BFF130" s="2"/>
      <c r="BFG130" s="2"/>
      <c r="BFH130" s="2"/>
      <c r="BFI130" s="2"/>
      <c r="BFJ130" s="2"/>
      <c r="BFK130" s="2"/>
      <c r="BFL130" s="2"/>
      <c r="BFM130" s="2"/>
      <c r="BFN130" s="2"/>
      <c r="BFO130" s="2"/>
      <c r="BFP130" s="2"/>
      <c r="BFQ130" s="2"/>
      <c r="BFR130" s="2"/>
      <c r="BFS130" s="2"/>
      <c r="BFT130" s="2"/>
      <c r="BFU130" s="2"/>
      <c r="BFV130" s="2"/>
      <c r="BFW130" s="2"/>
      <c r="BFX130" s="2"/>
      <c r="BFY130" s="2"/>
      <c r="BFZ130" s="2"/>
      <c r="BGA130" s="2"/>
      <c r="BGB130" s="2"/>
      <c r="BGC130" s="2"/>
      <c r="BGD130" s="2"/>
      <c r="BGE130" s="2"/>
      <c r="BGF130" s="2"/>
      <c r="BGG130" s="2"/>
      <c r="BGH130" s="2"/>
      <c r="BGI130" s="2"/>
      <c r="BGJ130" s="2"/>
      <c r="BGK130" s="2"/>
      <c r="BGL130" s="2"/>
      <c r="BGM130" s="2"/>
      <c r="BGN130" s="2"/>
      <c r="BGO130" s="2"/>
      <c r="BGP130" s="2"/>
      <c r="BGQ130" s="2"/>
      <c r="BGR130" s="2"/>
      <c r="BGS130" s="2"/>
      <c r="BGT130" s="2"/>
      <c r="BGU130" s="2"/>
      <c r="BGV130" s="2"/>
      <c r="BGW130" s="2"/>
      <c r="BGX130" s="2"/>
      <c r="BGY130" s="2"/>
      <c r="BGZ130" s="2"/>
      <c r="BHA130" s="2"/>
      <c r="BHB130" s="2"/>
      <c r="BHC130" s="2"/>
      <c r="BHD130" s="2"/>
      <c r="BHE130" s="2"/>
      <c r="BHF130" s="2"/>
      <c r="BHG130" s="2"/>
      <c r="BHH130" s="2"/>
      <c r="BHI130" s="2"/>
      <c r="BHJ130" s="2"/>
      <c r="BHK130" s="2"/>
      <c r="BHL130" s="2"/>
      <c r="BHM130" s="2"/>
      <c r="BHN130" s="2"/>
      <c r="BHO130" s="2"/>
      <c r="BHP130" s="2"/>
      <c r="BHQ130" s="2"/>
      <c r="BHR130" s="2"/>
      <c r="BHS130" s="2"/>
      <c r="BHT130" s="2"/>
      <c r="BHU130" s="2"/>
      <c r="BHV130" s="2"/>
      <c r="BHW130" s="2"/>
      <c r="BHX130" s="2"/>
      <c r="BHY130" s="2"/>
      <c r="BHZ130" s="2"/>
      <c r="BIA130" s="2"/>
      <c r="BIB130" s="2"/>
      <c r="BIC130" s="2"/>
      <c r="BID130" s="2"/>
      <c r="BIE130" s="2"/>
      <c r="BIF130" s="2"/>
      <c r="BIG130" s="2"/>
      <c r="BIH130" s="2"/>
      <c r="BII130" s="2"/>
      <c r="BIJ130" s="2"/>
      <c r="BIK130" s="2"/>
      <c r="BIL130" s="2"/>
      <c r="BIM130" s="2"/>
      <c r="BIN130" s="2"/>
      <c r="BIO130" s="2"/>
      <c r="BIP130" s="2"/>
      <c r="BIQ130" s="2"/>
      <c r="BIR130" s="2"/>
      <c r="BIS130" s="2"/>
      <c r="BIT130" s="2"/>
      <c r="BIU130" s="2"/>
      <c r="BIV130" s="2"/>
      <c r="BIW130" s="2"/>
      <c r="BIX130" s="2"/>
      <c r="BIY130" s="2"/>
      <c r="BIZ130" s="2"/>
      <c r="BJA130" s="2"/>
      <c r="BJB130" s="2"/>
      <c r="BJC130" s="2"/>
      <c r="BJD130" s="2"/>
      <c r="BJE130" s="2"/>
      <c r="BJF130" s="2"/>
      <c r="BJG130" s="2"/>
      <c r="BJH130" s="2"/>
      <c r="BJI130" s="2"/>
      <c r="BJJ130" s="2"/>
      <c r="BJK130" s="2"/>
      <c r="BJL130" s="2"/>
      <c r="BJM130" s="2"/>
      <c r="BJN130" s="2"/>
      <c r="BJO130" s="2"/>
      <c r="BJP130" s="2"/>
      <c r="BJQ130" s="2"/>
      <c r="BJR130" s="2"/>
      <c r="BJS130" s="2"/>
      <c r="BJT130" s="2"/>
      <c r="BJU130" s="2"/>
      <c r="BJV130" s="2"/>
      <c r="BJW130" s="2"/>
      <c r="BJX130" s="2"/>
      <c r="BJY130" s="2"/>
      <c r="BJZ130" s="2"/>
      <c r="BKA130" s="2"/>
      <c r="BKB130" s="2"/>
      <c r="BKC130" s="2"/>
      <c r="BKD130" s="2"/>
      <c r="BKE130" s="2"/>
      <c r="BKF130" s="2"/>
      <c r="BKG130" s="2"/>
      <c r="BKH130" s="2"/>
      <c r="BKI130" s="2"/>
      <c r="BKJ130" s="2"/>
      <c r="BKK130" s="2"/>
      <c r="BKL130" s="2"/>
      <c r="BKM130" s="2"/>
      <c r="BKN130" s="2"/>
      <c r="BKO130" s="2"/>
      <c r="BKP130" s="2"/>
      <c r="BKQ130" s="2"/>
      <c r="BKR130" s="2"/>
      <c r="BKS130" s="2"/>
      <c r="BKT130" s="2"/>
      <c r="BKU130" s="2"/>
      <c r="BKV130" s="2"/>
      <c r="BKW130" s="2"/>
      <c r="BKX130" s="2"/>
      <c r="BKY130" s="2"/>
      <c r="BKZ130" s="2"/>
      <c r="BLA130" s="2"/>
      <c r="BLB130" s="2"/>
      <c r="BLC130" s="2"/>
      <c r="BLD130" s="2"/>
      <c r="BLE130" s="2"/>
      <c r="BLF130" s="2"/>
      <c r="BLG130" s="2"/>
      <c r="BLH130" s="2"/>
      <c r="BLI130" s="2"/>
      <c r="BLJ130" s="2"/>
      <c r="BLK130" s="2"/>
      <c r="BLL130" s="2"/>
      <c r="BLM130" s="2"/>
      <c r="BLN130" s="2"/>
      <c r="BLO130" s="2"/>
      <c r="BLP130" s="2"/>
      <c r="BLQ130" s="2"/>
      <c r="BLR130" s="2"/>
      <c r="BLS130" s="2"/>
      <c r="BLT130" s="2"/>
      <c r="BLU130" s="2"/>
      <c r="BLV130" s="2"/>
      <c r="BLW130" s="2"/>
      <c r="BLX130" s="2"/>
      <c r="BLY130" s="2"/>
      <c r="BLZ130" s="2"/>
      <c r="BMA130" s="2"/>
      <c r="BMB130" s="2"/>
      <c r="BMC130" s="2"/>
      <c r="BMD130" s="2"/>
      <c r="BME130" s="2"/>
      <c r="BMF130" s="2"/>
      <c r="BMG130" s="2"/>
      <c r="BMH130" s="2"/>
      <c r="BMI130" s="2"/>
      <c r="BMJ130" s="2"/>
      <c r="BMK130" s="2"/>
      <c r="BML130" s="2"/>
      <c r="BMM130" s="2"/>
      <c r="BMN130" s="2"/>
      <c r="BMO130" s="2"/>
      <c r="BMP130" s="2"/>
      <c r="BMQ130" s="2"/>
      <c r="BMR130" s="2"/>
      <c r="BMS130" s="2"/>
      <c r="BMT130" s="2"/>
      <c r="BMU130" s="2"/>
      <c r="BMV130" s="2"/>
      <c r="BMW130" s="2"/>
      <c r="BMX130" s="2"/>
      <c r="BMY130" s="2"/>
      <c r="BMZ130" s="2"/>
      <c r="BNA130" s="2"/>
      <c r="BNB130" s="2"/>
      <c r="BNC130" s="2"/>
      <c r="BND130" s="2"/>
      <c r="BNE130" s="2"/>
      <c r="BNF130" s="2"/>
      <c r="BNG130" s="2"/>
      <c r="BNH130" s="2"/>
      <c r="BNI130" s="2"/>
      <c r="BNJ130" s="2"/>
      <c r="BNK130" s="2"/>
      <c r="BNL130" s="2"/>
      <c r="BNM130" s="2"/>
      <c r="BNN130" s="2"/>
      <c r="BNO130" s="2"/>
      <c r="BNP130" s="2"/>
      <c r="BNQ130" s="2"/>
      <c r="BNR130" s="2"/>
      <c r="BNS130" s="2"/>
      <c r="BNT130" s="2"/>
      <c r="BNU130" s="2"/>
      <c r="BNV130" s="2"/>
      <c r="BNW130" s="2"/>
      <c r="BNX130" s="2"/>
      <c r="BNY130" s="2"/>
      <c r="BNZ130" s="2"/>
      <c r="BOA130" s="2"/>
      <c r="BOB130" s="2"/>
      <c r="BOC130" s="2"/>
      <c r="BOD130" s="2"/>
      <c r="BOE130" s="2"/>
      <c r="BOF130" s="2"/>
      <c r="BOG130" s="2"/>
      <c r="BOH130" s="2"/>
      <c r="BOI130" s="2"/>
      <c r="BOJ130" s="2"/>
      <c r="BOK130" s="2"/>
      <c r="BOL130" s="2"/>
      <c r="BOM130" s="2"/>
      <c r="BON130" s="2"/>
      <c r="BOO130" s="2"/>
      <c r="BOP130" s="2"/>
      <c r="BOQ130" s="2"/>
      <c r="BOR130" s="2"/>
      <c r="BOS130" s="2"/>
      <c r="BOT130" s="2"/>
      <c r="BOU130" s="2"/>
      <c r="BOV130" s="2"/>
      <c r="BOW130" s="2"/>
      <c r="BOX130" s="2"/>
      <c r="BOY130" s="2"/>
      <c r="BOZ130" s="2"/>
      <c r="BPA130" s="2"/>
      <c r="BPB130" s="2"/>
      <c r="BPC130" s="2"/>
      <c r="BPD130" s="2"/>
      <c r="BPE130" s="2"/>
      <c r="BPF130" s="2"/>
      <c r="BPG130" s="2"/>
      <c r="BPH130" s="2"/>
      <c r="BPI130" s="2"/>
      <c r="BPJ130" s="2"/>
      <c r="BPK130" s="2"/>
      <c r="BPL130" s="2"/>
      <c r="BPM130" s="2"/>
      <c r="BPN130" s="2"/>
      <c r="BPO130" s="2"/>
      <c r="BPP130" s="2"/>
      <c r="BPQ130" s="2"/>
      <c r="BPR130" s="2"/>
      <c r="BPS130" s="2"/>
      <c r="BPT130" s="2"/>
      <c r="BPU130" s="2"/>
      <c r="BPV130" s="2"/>
      <c r="BPW130" s="2"/>
      <c r="BPX130" s="2"/>
      <c r="BPY130" s="2"/>
      <c r="BPZ130" s="2"/>
      <c r="BQA130" s="2"/>
      <c r="BQB130" s="2"/>
      <c r="BQC130" s="2"/>
      <c r="BQD130" s="2"/>
      <c r="BQE130" s="2"/>
      <c r="BQF130" s="2"/>
      <c r="BQG130" s="2"/>
      <c r="BQH130" s="2"/>
      <c r="BQI130" s="2"/>
      <c r="BQJ130" s="2"/>
      <c r="BQK130" s="2"/>
      <c r="BQL130" s="2"/>
      <c r="BQM130" s="2"/>
      <c r="BQN130" s="2"/>
      <c r="BQO130" s="2"/>
      <c r="BQP130" s="2"/>
      <c r="BQQ130" s="2"/>
      <c r="BQR130" s="2"/>
      <c r="BQS130" s="2"/>
      <c r="BQT130" s="2"/>
      <c r="BQU130" s="2"/>
      <c r="BQV130" s="2"/>
      <c r="BQW130" s="2"/>
      <c r="BQX130" s="2"/>
      <c r="BQY130" s="2"/>
      <c r="BQZ130" s="2"/>
      <c r="BRA130" s="2"/>
      <c r="BRB130" s="2"/>
      <c r="BRC130" s="2"/>
      <c r="BRD130" s="2"/>
      <c r="BRE130" s="2"/>
      <c r="BRF130" s="2"/>
      <c r="BRG130" s="2"/>
      <c r="BRH130" s="2"/>
      <c r="BRI130" s="2"/>
      <c r="BRJ130" s="2"/>
      <c r="BRK130" s="2"/>
      <c r="BRL130" s="2"/>
      <c r="BRM130" s="2"/>
      <c r="BRN130" s="2"/>
      <c r="BRO130" s="2"/>
      <c r="BRP130" s="2"/>
      <c r="BRQ130" s="2"/>
      <c r="BRR130" s="2"/>
      <c r="BRS130" s="2"/>
      <c r="BRT130" s="2"/>
      <c r="BRU130" s="2"/>
      <c r="BRV130" s="2"/>
      <c r="BRW130" s="2"/>
      <c r="BRX130" s="2"/>
      <c r="BRY130" s="2"/>
      <c r="BRZ130" s="2"/>
      <c r="BSA130" s="2"/>
      <c r="BSB130" s="2"/>
      <c r="BSC130" s="2"/>
      <c r="BSD130" s="2"/>
      <c r="BSE130" s="2"/>
      <c r="BSF130" s="2"/>
      <c r="BSG130" s="2"/>
      <c r="BSH130" s="2"/>
      <c r="BSI130" s="2"/>
      <c r="BSJ130" s="2"/>
      <c r="BSK130" s="2"/>
      <c r="BSL130" s="2"/>
      <c r="BSM130" s="2"/>
      <c r="BSN130" s="2"/>
      <c r="BSO130" s="2"/>
      <c r="BSP130" s="2"/>
      <c r="BSQ130" s="2"/>
      <c r="BSR130" s="2"/>
      <c r="BSS130" s="2"/>
      <c r="BST130" s="2"/>
      <c r="BSU130" s="2"/>
      <c r="BSV130" s="2"/>
      <c r="BSW130" s="2"/>
      <c r="BSX130" s="2"/>
      <c r="BSY130" s="2"/>
      <c r="BSZ130" s="2"/>
      <c r="BTA130" s="2"/>
      <c r="BTB130" s="2"/>
      <c r="BTC130" s="2"/>
      <c r="BTD130" s="2"/>
      <c r="BTE130" s="2"/>
      <c r="BTF130" s="2"/>
      <c r="BTG130" s="2"/>
      <c r="BTH130" s="2"/>
      <c r="BTI130" s="2"/>
      <c r="BTJ130" s="2"/>
      <c r="BTK130" s="2"/>
      <c r="BTL130" s="2"/>
      <c r="BTM130" s="2"/>
      <c r="BTN130" s="2"/>
      <c r="BTO130" s="2"/>
      <c r="BTP130" s="2"/>
      <c r="BTQ130" s="2"/>
      <c r="BTR130" s="2"/>
      <c r="BTS130" s="2"/>
      <c r="BTT130" s="2"/>
      <c r="BTU130" s="2"/>
      <c r="BTV130" s="2"/>
      <c r="BTW130" s="2"/>
      <c r="BTX130" s="2"/>
      <c r="BTY130" s="2"/>
      <c r="BTZ130" s="2"/>
      <c r="BUA130" s="2"/>
      <c r="BUB130" s="2"/>
      <c r="BUC130" s="2"/>
      <c r="BUD130" s="2"/>
      <c r="BUE130" s="2"/>
      <c r="BUF130" s="2"/>
      <c r="BUG130" s="2"/>
      <c r="BUH130" s="2"/>
      <c r="BUI130" s="2"/>
      <c r="BUJ130" s="2"/>
      <c r="BUK130" s="2"/>
      <c r="BUL130" s="2"/>
      <c r="BUM130" s="2"/>
      <c r="BUN130" s="2"/>
      <c r="BUO130" s="2"/>
      <c r="BUP130" s="2"/>
      <c r="BUQ130" s="2"/>
      <c r="BUR130" s="2"/>
      <c r="BUS130" s="2"/>
      <c r="BUT130" s="2"/>
      <c r="BUU130" s="2"/>
      <c r="BUV130" s="2"/>
      <c r="BUW130" s="2"/>
      <c r="BUX130" s="2"/>
      <c r="BUY130" s="2"/>
      <c r="BUZ130" s="2"/>
      <c r="BVA130" s="2"/>
      <c r="BVB130" s="2"/>
      <c r="BVC130" s="2"/>
      <c r="BVD130" s="2"/>
      <c r="BVE130" s="2"/>
      <c r="BVF130" s="2"/>
      <c r="BVG130" s="2"/>
      <c r="BVH130" s="2"/>
      <c r="BVI130" s="2"/>
      <c r="BVJ130" s="2"/>
      <c r="BVK130" s="2"/>
      <c r="BVL130" s="2"/>
      <c r="BVM130" s="2"/>
      <c r="BVN130" s="2"/>
      <c r="BVO130" s="2"/>
      <c r="BVP130" s="2"/>
      <c r="BVQ130" s="2"/>
      <c r="BVR130" s="2"/>
      <c r="BVS130" s="2"/>
      <c r="BVT130" s="2"/>
      <c r="BVU130" s="2"/>
      <c r="BVV130" s="2"/>
      <c r="BVW130" s="2"/>
      <c r="BVX130" s="2"/>
      <c r="BVY130" s="2"/>
      <c r="BVZ130" s="2"/>
      <c r="BWA130" s="2"/>
      <c r="BWB130" s="2"/>
      <c r="BWC130" s="2"/>
      <c r="BWD130" s="2"/>
      <c r="BWE130" s="2"/>
      <c r="BWF130" s="2"/>
      <c r="BWG130" s="2"/>
      <c r="BWH130" s="2"/>
      <c r="BWI130" s="2"/>
      <c r="BWJ130" s="2"/>
      <c r="BWK130" s="2"/>
      <c r="BWL130" s="2"/>
      <c r="BWM130" s="2"/>
      <c r="BWN130" s="2"/>
      <c r="BWO130" s="2"/>
      <c r="BWP130" s="2"/>
      <c r="BWQ130" s="2"/>
      <c r="BWR130" s="2"/>
      <c r="BWS130" s="2"/>
      <c r="BWT130" s="2"/>
      <c r="BWU130" s="2"/>
      <c r="BWV130" s="2"/>
      <c r="BWW130" s="2"/>
      <c r="BWX130" s="2"/>
      <c r="BWY130" s="2"/>
      <c r="BWZ130" s="2"/>
      <c r="BXA130" s="2"/>
      <c r="BXB130" s="2"/>
      <c r="BXC130" s="2"/>
      <c r="BXD130" s="2"/>
      <c r="BXE130" s="2"/>
      <c r="BXF130" s="2"/>
      <c r="BXG130" s="2"/>
      <c r="BXH130" s="2"/>
      <c r="BXI130" s="2"/>
      <c r="BXJ130" s="2"/>
      <c r="BXK130" s="2"/>
      <c r="BXL130" s="2"/>
      <c r="BXM130" s="2"/>
      <c r="BXN130" s="2"/>
      <c r="BXO130" s="2"/>
      <c r="BXP130" s="2"/>
      <c r="BXQ130" s="2"/>
      <c r="BXR130" s="2"/>
      <c r="BXS130" s="2"/>
      <c r="BXT130" s="2"/>
      <c r="BXU130" s="2"/>
      <c r="BXV130" s="2"/>
      <c r="BXW130" s="2"/>
      <c r="BXX130" s="2"/>
      <c r="BXY130" s="2"/>
      <c r="BXZ130" s="2"/>
      <c r="BYA130" s="2"/>
      <c r="BYB130" s="2"/>
      <c r="BYC130" s="2"/>
      <c r="BYD130" s="2"/>
      <c r="BYE130" s="2"/>
      <c r="BYF130" s="2"/>
      <c r="BYG130" s="2"/>
      <c r="BYH130" s="2"/>
      <c r="BYI130" s="2"/>
      <c r="BYJ130" s="2"/>
      <c r="BYK130" s="2"/>
      <c r="BYL130" s="2"/>
      <c r="BYM130" s="2"/>
      <c r="BYN130" s="2"/>
      <c r="BYO130" s="2"/>
      <c r="BYP130" s="2"/>
      <c r="BYQ130" s="2"/>
      <c r="BYR130" s="2"/>
      <c r="BYS130" s="2"/>
      <c r="BYT130" s="2"/>
      <c r="BYU130" s="2"/>
      <c r="BYV130" s="2"/>
      <c r="BYW130" s="2"/>
      <c r="BYX130" s="2"/>
      <c r="BYY130" s="2"/>
      <c r="BYZ130" s="2"/>
      <c r="BZA130" s="2"/>
      <c r="BZB130" s="2"/>
      <c r="BZC130" s="2"/>
      <c r="BZD130" s="2"/>
      <c r="BZE130" s="2"/>
      <c r="BZF130" s="2"/>
      <c r="BZG130" s="2"/>
      <c r="BZH130" s="2"/>
      <c r="BZI130" s="2"/>
      <c r="BZJ130" s="2"/>
      <c r="BZK130" s="2"/>
      <c r="BZL130" s="2"/>
      <c r="BZM130" s="2"/>
      <c r="BZN130" s="2"/>
      <c r="BZO130" s="2"/>
      <c r="BZP130" s="2"/>
      <c r="BZQ130" s="2"/>
      <c r="BZR130" s="2"/>
      <c r="BZS130" s="2"/>
      <c r="BZT130" s="2"/>
      <c r="BZU130" s="2"/>
      <c r="BZV130" s="2"/>
      <c r="BZW130" s="2"/>
      <c r="BZX130" s="2"/>
      <c r="BZY130" s="2"/>
      <c r="BZZ130" s="2"/>
      <c r="CAA130" s="2"/>
      <c r="CAB130" s="2"/>
      <c r="CAC130" s="2"/>
      <c r="CAD130" s="2"/>
      <c r="CAE130" s="2"/>
      <c r="CAF130" s="2"/>
      <c r="CAG130" s="2"/>
      <c r="CAH130" s="2"/>
      <c r="CAI130" s="2"/>
      <c r="CAJ130" s="2"/>
      <c r="CAK130" s="2"/>
      <c r="CAL130" s="2"/>
      <c r="CAM130" s="2"/>
      <c r="CAN130" s="2"/>
      <c r="CAO130" s="2"/>
      <c r="CAP130" s="2"/>
      <c r="CAQ130" s="2"/>
      <c r="CAR130" s="2"/>
      <c r="CAS130" s="2"/>
      <c r="CAT130" s="2"/>
      <c r="CAU130" s="2"/>
      <c r="CAV130" s="2"/>
      <c r="CAW130" s="2"/>
      <c r="CAX130" s="2"/>
      <c r="CAY130" s="2"/>
      <c r="CAZ130" s="2"/>
      <c r="CBA130" s="2"/>
      <c r="CBB130" s="2"/>
      <c r="CBC130" s="2"/>
      <c r="CBD130" s="2"/>
      <c r="CBE130" s="2"/>
      <c r="CBF130" s="2"/>
      <c r="CBG130" s="2"/>
      <c r="CBH130" s="2"/>
      <c r="CBI130" s="2"/>
      <c r="CBJ130" s="2"/>
      <c r="CBK130" s="2"/>
      <c r="CBL130" s="2"/>
      <c r="CBM130" s="2"/>
      <c r="CBN130" s="2"/>
      <c r="CBO130" s="2"/>
      <c r="CBP130" s="2"/>
      <c r="CBQ130" s="2"/>
      <c r="CBR130" s="2"/>
      <c r="CBS130" s="2"/>
      <c r="CBT130" s="2"/>
      <c r="CBU130" s="2"/>
      <c r="CBV130" s="2"/>
      <c r="CBW130" s="2"/>
      <c r="CBX130" s="2"/>
      <c r="CBY130" s="2"/>
      <c r="CBZ130" s="2"/>
      <c r="CCA130" s="2"/>
      <c r="CCB130" s="2"/>
      <c r="CCC130" s="2"/>
      <c r="CCD130" s="2"/>
      <c r="CCE130" s="2"/>
      <c r="CCF130" s="2"/>
      <c r="CCG130" s="2"/>
      <c r="CCH130" s="2"/>
      <c r="CCI130" s="2"/>
      <c r="CCJ130" s="2"/>
      <c r="CCK130" s="2"/>
      <c r="CCL130" s="2"/>
      <c r="CCM130" s="2"/>
      <c r="CCN130" s="2"/>
      <c r="CCO130" s="2"/>
      <c r="CCP130" s="2"/>
      <c r="CCQ130" s="2"/>
      <c r="CCR130" s="2"/>
      <c r="CCS130" s="2"/>
      <c r="CCT130" s="2"/>
      <c r="CCU130" s="2"/>
      <c r="CCV130" s="2"/>
      <c r="CCW130" s="2"/>
      <c r="CCX130" s="2"/>
      <c r="CCY130" s="2"/>
      <c r="CCZ130" s="2"/>
      <c r="CDA130" s="2"/>
      <c r="CDB130" s="2"/>
      <c r="CDC130" s="2"/>
      <c r="CDD130" s="2"/>
      <c r="CDE130" s="2"/>
      <c r="CDF130" s="2"/>
      <c r="CDG130" s="2"/>
      <c r="CDH130" s="2"/>
      <c r="CDI130" s="2"/>
      <c r="CDJ130" s="2"/>
      <c r="CDK130" s="2"/>
      <c r="CDL130" s="2"/>
      <c r="CDM130" s="2"/>
      <c r="CDN130" s="2"/>
      <c r="CDO130" s="2"/>
      <c r="CDP130" s="2"/>
      <c r="CDQ130" s="2"/>
      <c r="CDR130" s="2"/>
      <c r="CDS130" s="2"/>
      <c r="CDT130" s="2"/>
      <c r="CDU130" s="2"/>
      <c r="CDV130" s="2"/>
      <c r="CDW130" s="2"/>
      <c r="CDX130" s="2"/>
      <c r="CDY130" s="2"/>
      <c r="CDZ130" s="2"/>
      <c r="CEA130" s="2"/>
      <c r="CEB130" s="2"/>
      <c r="CEC130" s="2"/>
      <c r="CED130" s="2"/>
      <c r="CEE130" s="2"/>
      <c r="CEF130" s="2"/>
      <c r="CEG130" s="2"/>
      <c r="CEH130" s="2"/>
      <c r="CEI130" s="2"/>
      <c r="CEJ130" s="2"/>
      <c r="CEK130" s="2"/>
      <c r="CEL130" s="2"/>
      <c r="CEM130" s="2"/>
      <c r="CEN130" s="2"/>
      <c r="CEO130" s="2"/>
      <c r="CEP130" s="2"/>
      <c r="CEQ130" s="2"/>
      <c r="CER130" s="2"/>
      <c r="CES130" s="2"/>
      <c r="CET130" s="2"/>
      <c r="CEU130" s="2"/>
      <c r="CEV130" s="2"/>
      <c r="CEW130" s="2"/>
      <c r="CEX130" s="2"/>
      <c r="CEY130" s="2"/>
      <c r="CEZ130" s="2"/>
      <c r="CFA130" s="2"/>
      <c r="CFB130" s="2"/>
      <c r="CFC130" s="2"/>
      <c r="CFD130" s="2"/>
      <c r="CFE130" s="2"/>
      <c r="CFF130" s="2"/>
      <c r="CFG130" s="2"/>
      <c r="CFH130" s="2"/>
      <c r="CFI130" s="2"/>
      <c r="CFJ130" s="2"/>
      <c r="CFK130" s="2"/>
      <c r="CFL130" s="2"/>
      <c r="CFM130" s="2"/>
      <c r="CFN130" s="2"/>
      <c r="CFO130" s="2"/>
      <c r="CFP130" s="2"/>
      <c r="CFQ130" s="2"/>
      <c r="CFR130" s="2"/>
      <c r="CFS130" s="2"/>
      <c r="CFT130" s="2"/>
      <c r="CFU130" s="2"/>
      <c r="CFV130" s="2"/>
      <c r="CFW130" s="2"/>
      <c r="CFX130" s="2"/>
      <c r="CFY130" s="2"/>
      <c r="CFZ130" s="2"/>
      <c r="CGA130" s="2"/>
      <c r="CGB130" s="2"/>
      <c r="CGC130" s="2"/>
      <c r="CGD130" s="2"/>
      <c r="CGE130" s="2"/>
      <c r="CGF130" s="2"/>
      <c r="CGG130" s="2"/>
      <c r="CGH130" s="2"/>
      <c r="CGI130" s="2"/>
      <c r="CGJ130" s="2"/>
      <c r="CGK130" s="2"/>
      <c r="CGL130" s="2"/>
      <c r="CGM130" s="2"/>
      <c r="CGN130" s="2"/>
      <c r="CGO130" s="2"/>
      <c r="CGP130" s="2"/>
      <c r="CGQ130" s="2"/>
      <c r="CGR130" s="2"/>
      <c r="CGS130" s="2"/>
      <c r="CGT130" s="2"/>
      <c r="CGU130" s="2"/>
      <c r="CGV130" s="2"/>
      <c r="CGW130" s="2"/>
      <c r="CGX130" s="2"/>
      <c r="CGY130" s="2"/>
      <c r="CGZ130" s="2"/>
      <c r="CHA130" s="2"/>
      <c r="CHB130" s="2"/>
      <c r="CHC130" s="2"/>
      <c r="CHD130" s="2"/>
      <c r="CHE130" s="2"/>
      <c r="CHF130" s="2"/>
      <c r="CHG130" s="2"/>
      <c r="CHH130" s="2"/>
      <c r="CHI130" s="2"/>
      <c r="CHJ130" s="2"/>
      <c r="CHK130" s="2"/>
      <c r="CHL130" s="2"/>
      <c r="CHM130" s="2"/>
      <c r="CHN130" s="2"/>
      <c r="CHO130" s="2"/>
      <c r="CHP130" s="2"/>
      <c r="CHQ130" s="2"/>
      <c r="CHR130" s="2"/>
      <c r="CHS130" s="2"/>
      <c r="CHT130" s="2"/>
      <c r="CHU130" s="2"/>
      <c r="CHV130" s="2"/>
      <c r="CHW130" s="2"/>
      <c r="CHX130" s="2"/>
      <c r="CHY130" s="2"/>
      <c r="CHZ130" s="2"/>
      <c r="CIA130" s="2"/>
      <c r="CIB130" s="2"/>
      <c r="CIC130" s="2"/>
      <c r="CID130" s="2"/>
      <c r="CIE130" s="2"/>
      <c r="CIF130" s="2"/>
      <c r="CIG130" s="2"/>
      <c r="CIH130" s="2"/>
      <c r="CII130" s="2"/>
      <c r="CIJ130" s="2"/>
      <c r="CIK130" s="2"/>
      <c r="CIL130" s="2"/>
      <c r="CIM130" s="2"/>
      <c r="CIN130" s="2"/>
      <c r="CIO130" s="2"/>
      <c r="CIP130" s="2"/>
      <c r="CIQ130" s="2"/>
      <c r="CIR130" s="2"/>
      <c r="CIS130" s="2"/>
      <c r="CIT130" s="2"/>
      <c r="CIU130" s="2"/>
      <c r="CIV130" s="2"/>
      <c r="CIW130" s="2"/>
      <c r="CIX130" s="2"/>
      <c r="CIY130" s="2"/>
      <c r="CIZ130" s="2"/>
      <c r="CJA130" s="2"/>
      <c r="CJB130" s="2"/>
      <c r="CJC130" s="2"/>
      <c r="CJD130" s="2"/>
      <c r="CJE130" s="2"/>
      <c r="CJF130" s="2"/>
      <c r="CJG130" s="2"/>
      <c r="CJH130" s="2"/>
      <c r="CJI130" s="2"/>
      <c r="CJJ130" s="2"/>
      <c r="CJK130" s="2"/>
      <c r="CJL130" s="2"/>
      <c r="CJM130" s="2"/>
      <c r="CJN130" s="2"/>
      <c r="CJO130" s="2"/>
      <c r="CJP130" s="2"/>
      <c r="CJQ130" s="2"/>
      <c r="CJR130" s="2"/>
      <c r="CJS130" s="2"/>
      <c r="CJT130" s="2"/>
      <c r="CJU130" s="2"/>
      <c r="CJV130" s="2"/>
      <c r="CJW130" s="2"/>
      <c r="CJX130" s="2"/>
      <c r="CJY130" s="2"/>
      <c r="CJZ130" s="2"/>
      <c r="CKA130" s="2"/>
      <c r="CKB130" s="2"/>
      <c r="CKC130" s="2"/>
      <c r="CKD130" s="2"/>
      <c r="CKE130" s="2"/>
      <c r="CKF130" s="2"/>
      <c r="CKG130" s="2"/>
      <c r="CKH130" s="2"/>
      <c r="CKI130" s="2"/>
      <c r="CKJ130" s="2"/>
      <c r="CKK130" s="2"/>
      <c r="CKL130" s="2"/>
      <c r="CKM130" s="2"/>
      <c r="CKN130" s="2"/>
      <c r="CKO130" s="2"/>
      <c r="CKP130" s="2"/>
      <c r="CKQ130" s="2"/>
      <c r="CKR130" s="2"/>
      <c r="CKS130" s="2"/>
      <c r="CKT130" s="2"/>
      <c r="CKU130" s="2"/>
      <c r="CKV130" s="2"/>
      <c r="CKW130" s="2"/>
      <c r="CKX130" s="2"/>
      <c r="CKY130" s="2"/>
      <c r="CKZ130" s="2"/>
      <c r="CLA130" s="2"/>
      <c r="CLB130" s="2"/>
      <c r="CLC130" s="2"/>
      <c r="CLD130" s="2"/>
      <c r="CLE130" s="2"/>
      <c r="CLF130" s="2"/>
      <c r="CLG130" s="2"/>
      <c r="CLH130" s="2"/>
      <c r="CLI130" s="2"/>
      <c r="CLJ130" s="2"/>
      <c r="CLK130" s="2"/>
      <c r="CLL130" s="2"/>
      <c r="CLM130" s="2"/>
      <c r="CLN130" s="2"/>
      <c r="CLO130" s="2"/>
      <c r="CLP130" s="2"/>
      <c r="CLQ130" s="2"/>
      <c r="CLR130" s="2"/>
      <c r="CLS130" s="2"/>
      <c r="CLT130" s="2"/>
      <c r="CLU130" s="2"/>
      <c r="CLV130" s="2"/>
      <c r="CLW130" s="2"/>
      <c r="CLX130" s="2"/>
      <c r="CLY130" s="2"/>
      <c r="CLZ130" s="2"/>
      <c r="CMA130" s="2"/>
      <c r="CMB130" s="2"/>
      <c r="CMC130" s="2"/>
      <c r="CMD130" s="2"/>
      <c r="CME130" s="2"/>
      <c r="CMF130" s="2"/>
      <c r="CMG130" s="2"/>
      <c r="CMH130" s="2"/>
      <c r="CMI130" s="2"/>
      <c r="CMJ130" s="2"/>
      <c r="CMK130" s="2"/>
      <c r="CML130" s="2"/>
      <c r="CMM130" s="2"/>
      <c r="CMN130" s="2"/>
      <c r="CMO130" s="2"/>
      <c r="CMP130" s="2"/>
      <c r="CMQ130" s="2"/>
      <c r="CMR130" s="2"/>
      <c r="CMS130" s="2"/>
      <c r="CMT130" s="2"/>
      <c r="CMU130" s="2"/>
      <c r="CMV130" s="2"/>
      <c r="CMW130" s="2"/>
      <c r="CMX130" s="2"/>
      <c r="CMY130" s="2"/>
      <c r="CMZ130" s="2"/>
      <c r="CNA130" s="2"/>
      <c r="CNB130" s="2"/>
      <c r="CNC130" s="2"/>
      <c r="CND130" s="2"/>
      <c r="CNE130" s="2"/>
      <c r="CNF130" s="2"/>
      <c r="CNG130" s="2"/>
      <c r="CNH130" s="2"/>
      <c r="CNI130" s="2"/>
      <c r="CNJ130" s="2"/>
      <c r="CNK130" s="2"/>
      <c r="CNL130" s="2"/>
      <c r="CNM130" s="2"/>
      <c r="CNN130" s="2"/>
      <c r="CNO130" s="2"/>
      <c r="CNP130" s="2"/>
      <c r="CNQ130" s="2"/>
      <c r="CNR130" s="2"/>
      <c r="CNS130" s="2"/>
      <c r="CNT130" s="2"/>
      <c r="CNU130" s="2"/>
      <c r="CNV130" s="2"/>
      <c r="CNW130" s="2"/>
      <c r="CNX130" s="2"/>
      <c r="CNY130" s="2"/>
      <c r="CNZ130" s="2"/>
      <c r="COA130" s="2"/>
      <c r="COB130" s="2"/>
      <c r="COC130" s="2"/>
      <c r="COD130" s="2"/>
      <c r="COE130" s="2"/>
      <c r="COF130" s="2"/>
      <c r="COG130" s="2"/>
      <c r="COH130" s="2"/>
      <c r="COI130" s="2"/>
      <c r="COJ130" s="2"/>
      <c r="COK130" s="2"/>
      <c r="COL130" s="2"/>
      <c r="COM130" s="2"/>
      <c r="CON130" s="2"/>
      <c r="COO130" s="2"/>
      <c r="COP130" s="2"/>
      <c r="COQ130" s="2"/>
      <c r="COR130" s="2"/>
      <c r="COS130" s="2"/>
      <c r="COT130" s="2"/>
      <c r="COU130" s="2"/>
      <c r="COV130" s="2"/>
      <c r="COW130" s="2"/>
      <c r="COX130" s="2"/>
      <c r="COY130" s="2"/>
      <c r="COZ130" s="2"/>
      <c r="CPA130" s="2"/>
      <c r="CPB130" s="2"/>
      <c r="CPC130" s="2"/>
      <c r="CPD130" s="2"/>
      <c r="CPE130" s="2"/>
      <c r="CPF130" s="2"/>
      <c r="CPG130" s="2"/>
      <c r="CPH130" s="2"/>
      <c r="CPI130" s="2"/>
      <c r="CPJ130" s="2"/>
      <c r="CPK130" s="2"/>
      <c r="CPL130" s="2"/>
      <c r="CPM130" s="2"/>
      <c r="CPN130" s="2"/>
      <c r="CPO130" s="2"/>
      <c r="CPP130" s="2"/>
      <c r="CPQ130" s="2"/>
      <c r="CPR130" s="2"/>
      <c r="CPS130" s="2"/>
      <c r="CPT130" s="2"/>
      <c r="CPU130" s="2"/>
      <c r="CPV130" s="2"/>
      <c r="CPW130" s="2"/>
      <c r="CPX130" s="2"/>
      <c r="CPY130" s="2"/>
      <c r="CPZ130" s="2"/>
      <c r="CQA130" s="2"/>
      <c r="CQB130" s="2"/>
      <c r="CQC130" s="2"/>
      <c r="CQD130" s="2"/>
      <c r="CQE130" s="2"/>
      <c r="CQF130" s="2"/>
      <c r="CQG130" s="2"/>
      <c r="CQH130" s="2"/>
      <c r="CQI130" s="2"/>
      <c r="CQJ130" s="2"/>
      <c r="CQK130" s="2"/>
      <c r="CQL130" s="2"/>
      <c r="CQM130" s="2"/>
      <c r="CQN130" s="2"/>
      <c r="CQO130" s="2"/>
      <c r="CQP130" s="2"/>
      <c r="CQQ130" s="2"/>
      <c r="CQR130" s="2"/>
      <c r="CQS130" s="2"/>
      <c r="CQT130" s="2"/>
      <c r="CQU130" s="2"/>
      <c r="CQV130" s="2"/>
      <c r="CQW130" s="2"/>
      <c r="CQX130" s="2"/>
      <c r="CQY130" s="2"/>
      <c r="CQZ130" s="2"/>
      <c r="CRA130" s="2"/>
      <c r="CRB130" s="2"/>
      <c r="CRC130" s="2"/>
      <c r="CRD130" s="2"/>
      <c r="CRE130" s="2"/>
      <c r="CRF130" s="2"/>
      <c r="CRG130" s="2"/>
      <c r="CRH130" s="2"/>
      <c r="CRI130" s="2"/>
      <c r="CRJ130" s="2"/>
      <c r="CRK130" s="2"/>
      <c r="CRL130" s="2"/>
      <c r="CRM130" s="2"/>
      <c r="CRN130" s="2"/>
      <c r="CRO130" s="2"/>
      <c r="CRP130" s="2"/>
      <c r="CRQ130" s="2"/>
      <c r="CRR130" s="2"/>
      <c r="CRS130" s="2"/>
      <c r="CRT130" s="2"/>
      <c r="CRU130" s="2"/>
      <c r="CRV130" s="2"/>
      <c r="CRW130" s="2"/>
      <c r="CRX130" s="2"/>
      <c r="CRY130" s="2"/>
      <c r="CRZ130" s="2"/>
      <c r="CSA130" s="2"/>
      <c r="CSB130" s="2"/>
      <c r="CSC130" s="2"/>
      <c r="CSD130" s="2"/>
      <c r="CSE130" s="2"/>
      <c r="CSF130" s="2"/>
      <c r="CSG130" s="2"/>
      <c r="CSH130" s="2"/>
      <c r="CSI130" s="2"/>
      <c r="CSJ130" s="2"/>
      <c r="CSK130" s="2"/>
      <c r="CSL130" s="2"/>
      <c r="CSM130" s="2"/>
      <c r="CSN130" s="2"/>
      <c r="CSO130" s="2"/>
    </row>
    <row r="131" spans="19:2537" x14ac:dyDescent="0.25"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  <c r="AMQ131" s="2"/>
      <c r="AMR131" s="2"/>
      <c r="AMS131" s="2"/>
      <c r="AMT131" s="2"/>
      <c r="AMU131" s="2"/>
      <c r="AMV131" s="2"/>
      <c r="AMW131" s="2"/>
      <c r="AMX131" s="2"/>
      <c r="AMY131" s="2"/>
      <c r="AMZ131" s="2"/>
      <c r="ANA131" s="2"/>
      <c r="ANB131" s="2"/>
      <c r="ANC131" s="2"/>
      <c r="AND131" s="2"/>
      <c r="ANE131" s="2"/>
      <c r="ANF131" s="2"/>
      <c r="ANG131" s="2"/>
      <c r="ANH131" s="2"/>
      <c r="ANI131" s="2"/>
      <c r="ANJ131" s="2"/>
      <c r="ANK131" s="2"/>
      <c r="ANL131" s="2"/>
      <c r="ANM131" s="2"/>
      <c r="ANN131" s="2"/>
      <c r="ANO131" s="2"/>
      <c r="ANP131" s="2"/>
      <c r="ANQ131" s="2"/>
      <c r="ANR131" s="2"/>
      <c r="ANS131" s="2"/>
      <c r="ANT131" s="2"/>
      <c r="ANU131" s="2"/>
      <c r="ANV131" s="2"/>
      <c r="ANW131" s="2"/>
      <c r="ANX131" s="2"/>
      <c r="ANY131" s="2"/>
      <c r="ANZ131" s="2"/>
      <c r="AOA131" s="2"/>
      <c r="AOB131" s="2"/>
      <c r="AOC131" s="2"/>
      <c r="AOD131" s="2"/>
      <c r="AOE131" s="2"/>
      <c r="AOF131" s="2"/>
      <c r="AOG131" s="2"/>
      <c r="AOH131" s="2"/>
      <c r="AOI131" s="2"/>
      <c r="AOJ131" s="2"/>
      <c r="AOK131" s="2"/>
      <c r="AOL131" s="2"/>
      <c r="AOM131" s="2"/>
      <c r="AON131" s="2"/>
      <c r="AOO131" s="2"/>
      <c r="AOP131" s="2"/>
      <c r="AOQ131" s="2"/>
      <c r="AOR131" s="2"/>
      <c r="AOS131" s="2"/>
      <c r="AOT131" s="2"/>
      <c r="AOU131" s="2"/>
      <c r="AOV131" s="2"/>
      <c r="AOW131" s="2"/>
      <c r="AOX131" s="2"/>
      <c r="AOY131" s="2"/>
      <c r="AOZ131" s="2"/>
      <c r="APA131" s="2"/>
      <c r="APB131" s="2"/>
      <c r="APC131" s="2"/>
      <c r="APD131" s="2"/>
      <c r="APE131" s="2"/>
      <c r="APF131" s="2"/>
      <c r="APG131" s="2"/>
      <c r="APH131" s="2"/>
      <c r="API131" s="2"/>
      <c r="APJ131" s="2"/>
      <c r="APK131" s="2"/>
      <c r="APL131" s="2"/>
      <c r="APM131" s="2"/>
      <c r="APN131" s="2"/>
      <c r="APO131" s="2"/>
      <c r="APP131" s="2"/>
      <c r="APQ131" s="2"/>
      <c r="APR131" s="2"/>
      <c r="APS131" s="2"/>
      <c r="APT131" s="2"/>
      <c r="APU131" s="2"/>
      <c r="APV131" s="2"/>
      <c r="APW131" s="2"/>
      <c r="APX131" s="2"/>
      <c r="APY131" s="2"/>
      <c r="APZ131" s="2"/>
      <c r="AQA131" s="2"/>
      <c r="AQB131" s="2"/>
      <c r="AQC131" s="2"/>
      <c r="AQD131" s="2"/>
      <c r="AQE131" s="2"/>
      <c r="AQF131" s="2"/>
      <c r="AQG131" s="2"/>
      <c r="AQH131" s="2"/>
      <c r="AQI131" s="2"/>
      <c r="AQJ131" s="2"/>
      <c r="AQK131" s="2"/>
      <c r="AQL131" s="2"/>
      <c r="AQM131" s="2"/>
      <c r="AQN131" s="2"/>
      <c r="AQO131" s="2"/>
      <c r="AQP131" s="2"/>
      <c r="AQQ131" s="2"/>
      <c r="AQR131" s="2"/>
      <c r="AQS131" s="2"/>
      <c r="AQT131" s="2"/>
      <c r="AQU131" s="2"/>
      <c r="AQV131" s="2"/>
      <c r="AQW131" s="2"/>
      <c r="AQX131" s="2"/>
      <c r="AQY131" s="2"/>
      <c r="AQZ131" s="2"/>
      <c r="ARA131" s="2"/>
      <c r="ARB131" s="2"/>
      <c r="ARC131" s="2"/>
      <c r="ARD131" s="2"/>
      <c r="ARE131" s="2"/>
      <c r="ARF131" s="2"/>
      <c r="ARG131" s="2"/>
      <c r="ARH131" s="2"/>
      <c r="ARI131" s="2"/>
      <c r="ARJ131" s="2"/>
      <c r="ARK131" s="2"/>
      <c r="ARL131" s="2"/>
      <c r="ARM131" s="2"/>
      <c r="ARN131" s="2"/>
      <c r="ARO131" s="2"/>
      <c r="ARP131" s="2"/>
      <c r="ARQ131" s="2"/>
      <c r="ARR131" s="2"/>
      <c r="ARS131" s="2"/>
      <c r="ART131" s="2"/>
      <c r="ARU131" s="2"/>
      <c r="ARV131" s="2"/>
      <c r="ARW131" s="2"/>
      <c r="ARX131" s="2"/>
      <c r="ARY131" s="2"/>
      <c r="ARZ131" s="2"/>
      <c r="ASA131" s="2"/>
      <c r="ASB131" s="2"/>
      <c r="ASC131" s="2"/>
      <c r="ASD131" s="2"/>
      <c r="ASE131" s="2"/>
      <c r="ASF131" s="2"/>
      <c r="ASG131" s="2"/>
      <c r="ASH131" s="2"/>
      <c r="ASI131" s="2"/>
      <c r="ASJ131" s="2"/>
      <c r="ASK131" s="2"/>
      <c r="ASL131" s="2"/>
      <c r="ASM131" s="2"/>
      <c r="ASN131" s="2"/>
      <c r="ASO131" s="2"/>
      <c r="ASP131" s="2"/>
      <c r="ASQ131" s="2"/>
      <c r="ASR131" s="2"/>
      <c r="ASS131" s="2"/>
      <c r="AST131" s="2"/>
      <c r="ASU131" s="2"/>
      <c r="ASV131" s="2"/>
      <c r="ASW131" s="2"/>
      <c r="ASX131" s="2"/>
      <c r="ASY131" s="2"/>
      <c r="ASZ131" s="2"/>
      <c r="ATA131" s="2"/>
      <c r="ATB131" s="2"/>
      <c r="ATC131" s="2"/>
      <c r="ATD131" s="2"/>
      <c r="ATE131" s="2"/>
      <c r="ATF131" s="2"/>
      <c r="ATG131" s="2"/>
      <c r="ATH131" s="2"/>
      <c r="ATI131" s="2"/>
      <c r="ATJ131" s="2"/>
      <c r="ATK131" s="2"/>
      <c r="ATL131" s="2"/>
      <c r="ATM131" s="2"/>
      <c r="ATN131" s="2"/>
      <c r="ATO131" s="2"/>
      <c r="ATP131" s="2"/>
      <c r="ATQ131" s="2"/>
      <c r="ATR131" s="2"/>
      <c r="ATS131" s="2"/>
      <c r="ATT131" s="2"/>
      <c r="ATU131" s="2"/>
      <c r="ATV131" s="2"/>
      <c r="ATW131" s="2"/>
      <c r="ATX131" s="2"/>
      <c r="ATY131" s="2"/>
      <c r="ATZ131" s="2"/>
      <c r="AUA131" s="2"/>
      <c r="AUB131" s="2"/>
      <c r="AUC131" s="2"/>
      <c r="AUD131" s="2"/>
      <c r="AUE131" s="2"/>
      <c r="AUF131" s="2"/>
      <c r="AUG131" s="2"/>
      <c r="AUH131" s="2"/>
      <c r="AUI131" s="2"/>
      <c r="AUJ131" s="2"/>
      <c r="AUK131" s="2"/>
      <c r="AUL131" s="2"/>
      <c r="AUM131" s="2"/>
      <c r="AUN131" s="2"/>
      <c r="AUO131" s="2"/>
      <c r="AUP131" s="2"/>
      <c r="AUQ131" s="2"/>
      <c r="AUR131" s="2"/>
      <c r="AUS131" s="2"/>
      <c r="AUT131" s="2"/>
      <c r="AUU131" s="2"/>
      <c r="AUV131" s="2"/>
      <c r="AUW131" s="2"/>
      <c r="AUX131" s="2"/>
      <c r="AUY131" s="2"/>
      <c r="AUZ131" s="2"/>
      <c r="AVA131" s="2"/>
      <c r="AVB131" s="2"/>
      <c r="AVC131" s="2"/>
      <c r="AVD131" s="2"/>
      <c r="AVE131" s="2"/>
      <c r="AVF131" s="2"/>
      <c r="AVG131" s="2"/>
      <c r="AVH131" s="2"/>
      <c r="AVI131" s="2"/>
      <c r="AVJ131" s="2"/>
      <c r="AVK131" s="2"/>
      <c r="AVL131" s="2"/>
      <c r="AVM131" s="2"/>
      <c r="AVN131" s="2"/>
      <c r="AVO131" s="2"/>
      <c r="AVP131" s="2"/>
      <c r="AVQ131" s="2"/>
      <c r="AVR131" s="2"/>
      <c r="AVS131" s="2"/>
      <c r="AVT131" s="2"/>
      <c r="AVU131" s="2"/>
      <c r="AVV131" s="2"/>
      <c r="AVW131" s="2"/>
      <c r="AVX131" s="2"/>
      <c r="AVY131" s="2"/>
      <c r="AVZ131" s="2"/>
      <c r="AWA131" s="2"/>
      <c r="AWB131" s="2"/>
      <c r="AWC131" s="2"/>
      <c r="AWD131" s="2"/>
      <c r="AWE131" s="2"/>
      <c r="AWF131" s="2"/>
      <c r="AWG131" s="2"/>
      <c r="AWH131" s="2"/>
      <c r="AWI131" s="2"/>
      <c r="AWJ131" s="2"/>
      <c r="AWK131" s="2"/>
      <c r="AWL131" s="2"/>
      <c r="AWM131" s="2"/>
      <c r="AWN131" s="2"/>
      <c r="AWO131" s="2"/>
      <c r="AWP131" s="2"/>
      <c r="AWQ131" s="2"/>
      <c r="AWR131" s="2"/>
      <c r="AWS131" s="2"/>
      <c r="AWT131" s="2"/>
      <c r="AWU131" s="2"/>
      <c r="AWV131" s="2"/>
      <c r="AWW131" s="2"/>
      <c r="AWX131" s="2"/>
      <c r="AWY131" s="2"/>
      <c r="AWZ131" s="2"/>
      <c r="AXA131" s="2"/>
      <c r="AXB131" s="2"/>
      <c r="AXC131" s="2"/>
      <c r="AXD131" s="2"/>
      <c r="AXE131" s="2"/>
      <c r="AXF131" s="2"/>
      <c r="AXG131" s="2"/>
      <c r="AXH131" s="2"/>
      <c r="AXI131" s="2"/>
      <c r="AXJ131" s="2"/>
      <c r="AXK131" s="2"/>
      <c r="AXL131" s="2"/>
      <c r="AXM131" s="2"/>
      <c r="AXN131" s="2"/>
      <c r="AXO131" s="2"/>
      <c r="AXP131" s="2"/>
      <c r="AXQ131" s="2"/>
      <c r="AXR131" s="2"/>
      <c r="AXS131" s="2"/>
      <c r="AXT131" s="2"/>
      <c r="AXU131" s="2"/>
      <c r="AXV131" s="2"/>
      <c r="AXW131" s="2"/>
      <c r="AXX131" s="2"/>
      <c r="AXY131" s="2"/>
      <c r="AXZ131" s="2"/>
      <c r="AYA131" s="2"/>
      <c r="AYB131" s="2"/>
      <c r="AYC131" s="2"/>
      <c r="AYD131" s="2"/>
      <c r="AYE131" s="2"/>
      <c r="AYF131" s="2"/>
      <c r="AYG131" s="2"/>
      <c r="AYH131" s="2"/>
      <c r="AYI131" s="2"/>
      <c r="AYJ131" s="2"/>
      <c r="AYK131" s="2"/>
      <c r="AYL131" s="2"/>
      <c r="AYM131" s="2"/>
      <c r="AYN131" s="2"/>
      <c r="AYO131" s="2"/>
      <c r="AYP131" s="2"/>
      <c r="AYQ131" s="2"/>
      <c r="AYR131" s="2"/>
      <c r="AYS131" s="2"/>
      <c r="AYT131" s="2"/>
      <c r="AYU131" s="2"/>
      <c r="AYV131" s="2"/>
      <c r="AYW131" s="2"/>
      <c r="AYX131" s="2"/>
      <c r="AYY131" s="2"/>
      <c r="AYZ131" s="2"/>
      <c r="AZA131" s="2"/>
      <c r="AZB131" s="2"/>
      <c r="AZC131" s="2"/>
      <c r="AZD131" s="2"/>
      <c r="AZE131" s="2"/>
      <c r="AZF131" s="2"/>
      <c r="AZG131" s="2"/>
      <c r="AZH131" s="2"/>
      <c r="AZI131" s="2"/>
      <c r="AZJ131" s="2"/>
      <c r="AZK131" s="2"/>
      <c r="AZL131" s="2"/>
      <c r="AZM131" s="2"/>
      <c r="AZN131" s="2"/>
      <c r="AZO131" s="2"/>
      <c r="AZP131" s="2"/>
      <c r="AZQ131" s="2"/>
      <c r="AZR131" s="2"/>
      <c r="AZS131" s="2"/>
      <c r="AZT131" s="2"/>
      <c r="AZU131" s="2"/>
      <c r="AZV131" s="2"/>
      <c r="AZW131" s="2"/>
      <c r="AZX131" s="2"/>
      <c r="AZY131" s="2"/>
      <c r="AZZ131" s="2"/>
      <c r="BAA131" s="2"/>
      <c r="BAB131" s="2"/>
      <c r="BAC131" s="2"/>
      <c r="BAD131" s="2"/>
      <c r="BAE131" s="2"/>
      <c r="BAF131" s="2"/>
      <c r="BAG131" s="2"/>
      <c r="BAH131" s="2"/>
      <c r="BAI131" s="2"/>
      <c r="BAJ131" s="2"/>
      <c r="BAK131" s="2"/>
      <c r="BAL131" s="2"/>
      <c r="BAM131" s="2"/>
      <c r="BAN131" s="2"/>
      <c r="BAO131" s="2"/>
      <c r="BAP131" s="2"/>
      <c r="BAQ131" s="2"/>
      <c r="BAR131" s="2"/>
      <c r="BAS131" s="2"/>
      <c r="BAT131" s="2"/>
      <c r="BAU131" s="2"/>
      <c r="BAV131" s="2"/>
      <c r="BAW131" s="2"/>
      <c r="BAX131" s="2"/>
      <c r="BAY131" s="2"/>
      <c r="BAZ131" s="2"/>
      <c r="BBA131" s="2"/>
      <c r="BBB131" s="2"/>
      <c r="BBC131" s="2"/>
      <c r="BBD131" s="2"/>
      <c r="BBE131" s="2"/>
      <c r="BBF131" s="2"/>
      <c r="BBG131" s="2"/>
      <c r="BBH131" s="2"/>
      <c r="BBI131" s="2"/>
      <c r="BBJ131" s="2"/>
      <c r="BBK131" s="2"/>
      <c r="BBL131" s="2"/>
      <c r="BBM131" s="2"/>
      <c r="BBN131" s="2"/>
      <c r="BBO131" s="2"/>
      <c r="BBP131" s="2"/>
      <c r="BBQ131" s="2"/>
      <c r="BBR131" s="2"/>
      <c r="BBS131" s="2"/>
      <c r="BBT131" s="2"/>
      <c r="BBU131" s="2"/>
      <c r="BBV131" s="2"/>
      <c r="BBW131" s="2"/>
      <c r="BBX131" s="2"/>
      <c r="BBY131" s="2"/>
      <c r="BBZ131" s="2"/>
      <c r="BCA131" s="2"/>
      <c r="BCB131" s="2"/>
      <c r="BCC131" s="2"/>
      <c r="BCD131" s="2"/>
      <c r="BCE131" s="2"/>
      <c r="BCF131" s="2"/>
      <c r="BCG131" s="2"/>
      <c r="BCH131" s="2"/>
      <c r="BCI131" s="2"/>
      <c r="BCJ131" s="2"/>
      <c r="BCK131" s="2"/>
      <c r="BCL131" s="2"/>
      <c r="BCM131" s="2"/>
      <c r="BCN131" s="2"/>
      <c r="BCO131" s="2"/>
      <c r="BCP131" s="2"/>
      <c r="BCQ131" s="2"/>
      <c r="BCR131" s="2"/>
      <c r="BCS131" s="2"/>
      <c r="BCT131" s="2"/>
      <c r="BCU131" s="2"/>
      <c r="BCV131" s="2"/>
      <c r="BCW131" s="2"/>
      <c r="BCX131" s="2"/>
      <c r="BCY131" s="2"/>
      <c r="BCZ131" s="2"/>
      <c r="BDA131" s="2"/>
      <c r="BDB131" s="2"/>
      <c r="BDC131" s="2"/>
      <c r="BDD131" s="2"/>
      <c r="BDE131" s="2"/>
      <c r="BDF131" s="2"/>
      <c r="BDG131" s="2"/>
      <c r="BDH131" s="2"/>
      <c r="BDI131" s="2"/>
      <c r="BDJ131" s="2"/>
      <c r="BDK131" s="2"/>
      <c r="BDL131" s="2"/>
      <c r="BDM131" s="2"/>
      <c r="BDN131" s="2"/>
      <c r="BDO131" s="2"/>
      <c r="BDP131" s="2"/>
      <c r="BDQ131" s="2"/>
      <c r="BDR131" s="2"/>
      <c r="BDS131" s="2"/>
      <c r="BDT131" s="2"/>
      <c r="BDU131" s="2"/>
      <c r="BDV131" s="2"/>
      <c r="BDW131" s="2"/>
      <c r="BDX131" s="2"/>
      <c r="BDY131" s="2"/>
      <c r="BDZ131" s="2"/>
      <c r="BEA131" s="2"/>
      <c r="BEB131" s="2"/>
      <c r="BEC131" s="2"/>
      <c r="BED131" s="2"/>
      <c r="BEE131" s="2"/>
      <c r="BEF131" s="2"/>
      <c r="BEG131" s="2"/>
      <c r="BEH131" s="2"/>
      <c r="BEI131" s="2"/>
      <c r="BEJ131" s="2"/>
      <c r="BEK131" s="2"/>
      <c r="BEL131" s="2"/>
      <c r="BEM131" s="2"/>
      <c r="BEN131" s="2"/>
      <c r="BEO131" s="2"/>
      <c r="BEP131" s="2"/>
      <c r="BEQ131" s="2"/>
      <c r="BER131" s="2"/>
      <c r="BES131" s="2"/>
      <c r="BET131" s="2"/>
      <c r="BEU131" s="2"/>
      <c r="BEV131" s="2"/>
      <c r="BEW131" s="2"/>
      <c r="BEX131" s="2"/>
      <c r="BEY131" s="2"/>
      <c r="BEZ131" s="2"/>
      <c r="BFA131" s="2"/>
      <c r="BFB131" s="2"/>
      <c r="BFC131" s="2"/>
      <c r="BFD131" s="2"/>
      <c r="BFE131" s="2"/>
      <c r="BFF131" s="2"/>
      <c r="BFG131" s="2"/>
      <c r="BFH131" s="2"/>
      <c r="BFI131" s="2"/>
      <c r="BFJ131" s="2"/>
      <c r="BFK131" s="2"/>
      <c r="BFL131" s="2"/>
      <c r="BFM131" s="2"/>
      <c r="BFN131" s="2"/>
      <c r="BFO131" s="2"/>
      <c r="BFP131" s="2"/>
      <c r="BFQ131" s="2"/>
      <c r="BFR131" s="2"/>
      <c r="BFS131" s="2"/>
      <c r="BFT131" s="2"/>
      <c r="BFU131" s="2"/>
      <c r="BFV131" s="2"/>
      <c r="BFW131" s="2"/>
      <c r="BFX131" s="2"/>
      <c r="BFY131" s="2"/>
      <c r="BFZ131" s="2"/>
      <c r="BGA131" s="2"/>
      <c r="BGB131" s="2"/>
      <c r="BGC131" s="2"/>
      <c r="BGD131" s="2"/>
      <c r="BGE131" s="2"/>
      <c r="BGF131" s="2"/>
      <c r="BGG131" s="2"/>
      <c r="BGH131" s="2"/>
      <c r="BGI131" s="2"/>
      <c r="BGJ131" s="2"/>
      <c r="BGK131" s="2"/>
      <c r="BGL131" s="2"/>
      <c r="BGM131" s="2"/>
      <c r="BGN131" s="2"/>
      <c r="BGO131" s="2"/>
      <c r="BGP131" s="2"/>
      <c r="BGQ131" s="2"/>
      <c r="BGR131" s="2"/>
      <c r="BGS131" s="2"/>
      <c r="BGT131" s="2"/>
      <c r="BGU131" s="2"/>
      <c r="BGV131" s="2"/>
      <c r="BGW131" s="2"/>
      <c r="BGX131" s="2"/>
      <c r="BGY131" s="2"/>
      <c r="BGZ131" s="2"/>
      <c r="BHA131" s="2"/>
      <c r="BHB131" s="2"/>
      <c r="BHC131" s="2"/>
      <c r="BHD131" s="2"/>
      <c r="BHE131" s="2"/>
      <c r="BHF131" s="2"/>
      <c r="BHG131" s="2"/>
      <c r="BHH131" s="2"/>
      <c r="BHI131" s="2"/>
      <c r="BHJ131" s="2"/>
      <c r="BHK131" s="2"/>
      <c r="BHL131" s="2"/>
      <c r="BHM131" s="2"/>
      <c r="BHN131" s="2"/>
      <c r="BHO131" s="2"/>
      <c r="BHP131" s="2"/>
      <c r="BHQ131" s="2"/>
      <c r="BHR131" s="2"/>
      <c r="BHS131" s="2"/>
      <c r="BHT131" s="2"/>
      <c r="BHU131" s="2"/>
      <c r="BHV131" s="2"/>
      <c r="BHW131" s="2"/>
      <c r="BHX131" s="2"/>
      <c r="BHY131" s="2"/>
      <c r="BHZ131" s="2"/>
      <c r="BIA131" s="2"/>
      <c r="BIB131" s="2"/>
      <c r="BIC131" s="2"/>
      <c r="BID131" s="2"/>
      <c r="BIE131" s="2"/>
      <c r="BIF131" s="2"/>
      <c r="BIG131" s="2"/>
      <c r="BIH131" s="2"/>
      <c r="BII131" s="2"/>
      <c r="BIJ131" s="2"/>
      <c r="BIK131" s="2"/>
      <c r="BIL131" s="2"/>
      <c r="BIM131" s="2"/>
      <c r="BIN131" s="2"/>
      <c r="BIO131" s="2"/>
      <c r="BIP131" s="2"/>
      <c r="BIQ131" s="2"/>
      <c r="BIR131" s="2"/>
      <c r="BIS131" s="2"/>
      <c r="BIT131" s="2"/>
      <c r="BIU131" s="2"/>
      <c r="BIV131" s="2"/>
      <c r="BIW131" s="2"/>
      <c r="BIX131" s="2"/>
      <c r="BIY131" s="2"/>
      <c r="BIZ131" s="2"/>
      <c r="BJA131" s="2"/>
      <c r="BJB131" s="2"/>
      <c r="BJC131" s="2"/>
      <c r="BJD131" s="2"/>
      <c r="BJE131" s="2"/>
      <c r="BJF131" s="2"/>
      <c r="BJG131" s="2"/>
      <c r="BJH131" s="2"/>
      <c r="BJI131" s="2"/>
      <c r="BJJ131" s="2"/>
      <c r="BJK131" s="2"/>
      <c r="BJL131" s="2"/>
      <c r="BJM131" s="2"/>
      <c r="BJN131" s="2"/>
      <c r="BJO131" s="2"/>
      <c r="BJP131" s="2"/>
      <c r="BJQ131" s="2"/>
      <c r="BJR131" s="2"/>
      <c r="BJS131" s="2"/>
      <c r="BJT131" s="2"/>
      <c r="BJU131" s="2"/>
      <c r="BJV131" s="2"/>
      <c r="BJW131" s="2"/>
      <c r="BJX131" s="2"/>
      <c r="BJY131" s="2"/>
      <c r="BJZ131" s="2"/>
      <c r="BKA131" s="2"/>
      <c r="BKB131" s="2"/>
      <c r="BKC131" s="2"/>
      <c r="BKD131" s="2"/>
      <c r="BKE131" s="2"/>
      <c r="BKF131" s="2"/>
      <c r="BKG131" s="2"/>
      <c r="BKH131" s="2"/>
      <c r="BKI131" s="2"/>
      <c r="BKJ131" s="2"/>
      <c r="BKK131" s="2"/>
      <c r="BKL131" s="2"/>
      <c r="BKM131" s="2"/>
      <c r="BKN131" s="2"/>
      <c r="BKO131" s="2"/>
      <c r="BKP131" s="2"/>
      <c r="BKQ131" s="2"/>
      <c r="BKR131" s="2"/>
      <c r="BKS131" s="2"/>
      <c r="BKT131" s="2"/>
      <c r="BKU131" s="2"/>
      <c r="BKV131" s="2"/>
      <c r="BKW131" s="2"/>
      <c r="BKX131" s="2"/>
      <c r="BKY131" s="2"/>
      <c r="BKZ131" s="2"/>
      <c r="BLA131" s="2"/>
      <c r="BLB131" s="2"/>
      <c r="BLC131" s="2"/>
      <c r="BLD131" s="2"/>
      <c r="BLE131" s="2"/>
      <c r="BLF131" s="2"/>
      <c r="BLG131" s="2"/>
      <c r="BLH131" s="2"/>
      <c r="BLI131" s="2"/>
      <c r="BLJ131" s="2"/>
      <c r="BLK131" s="2"/>
      <c r="BLL131" s="2"/>
      <c r="BLM131" s="2"/>
      <c r="BLN131" s="2"/>
      <c r="BLO131" s="2"/>
      <c r="BLP131" s="2"/>
      <c r="BLQ131" s="2"/>
      <c r="BLR131" s="2"/>
      <c r="BLS131" s="2"/>
      <c r="BLT131" s="2"/>
      <c r="BLU131" s="2"/>
      <c r="BLV131" s="2"/>
      <c r="BLW131" s="2"/>
      <c r="BLX131" s="2"/>
      <c r="BLY131" s="2"/>
      <c r="BLZ131" s="2"/>
      <c r="BMA131" s="2"/>
      <c r="BMB131" s="2"/>
      <c r="BMC131" s="2"/>
      <c r="BMD131" s="2"/>
      <c r="BME131" s="2"/>
      <c r="BMF131" s="2"/>
      <c r="BMG131" s="2"/>
      <c r="BMH131" s="2"/>
      <c r="BMI131" s="2"/>
      <c r="BMJ131" s="2"/>
      <c r="BMK131" s="2"/>
      <c r="BML131" s="2"/>
      <c r="BMM131" s="2"/>
      <c r="BMN131" s="2"/>
      <c r="BMO131" s="2"/>
      <c r="BMP131" s="2"/>
      <c r="BMQ131" s="2"/>
      <c r="BMR131" s="2"/>
      <c r="BMS131" s="2"/>
      <c r="BMT131" s="2"/>
      <c r="BMU131" s="2"/>
      <c r="BMV131" s="2"/>
      <c r="BMW131" s="2"/>
      <c r="BMX131" s="2"/>
      <c r="BMY131" s="2"/>
      <c r="BMZ131" s="2"/>
      <c r="BNA131" s="2"/>
      <c r="BNB131" s="2"/>
      <c r="BNC131" s="2"/>
      <c r="BND131" s="2"/>
      <c r="BNE131" s="2"/>
      <c r="BNF131" s="2"/>
      <c r="BNG131" s="2"/>
      <c r="BNH131" s="2"/>
      <c r="BNI131" s="2"/>
      <c r="BNJ131" s="2"/>
      <c r="BNK131" s="2"/>
      <c r="BNL131" s="2"/>
      <c r="BNM131" s="2"/>
      <c r="BNN131" s="2"/>
      <c r="BNO131" s="2"/>
      <c r="BNP131" s="2"/>
      <c r="BNQ131" s="2"/>
      <c r="BNR131" s="2"/>
      <c r="BNS131" s="2"/>
      <c r="BNT131" s="2"/>
      <c r="BNU131" s="2"/>
      <c r="BNV131" s="2"/>
      <c r="BNW131" s="2"/>
      <c r="BNX131" s="2"/>
      <c r="BNY131" s="2"/>
      <c r="BNZ131" s="2"/>
      <c r="BOA131" s="2"/>
      <c r="BOB131" s="2"/>
      <c r="BOC131" s="2"/>
      <c r="BOD131" s="2"/>
      <c r="BOE131" s="2"/>
      <c r="BOF131" s="2"/>
      <c r="BOG131" s="2"/>
      <c r="BOH131" s="2"/>
      <c r="BOI131" s="2"/>
      <c r="BOJ131" s="2"/>
      <c r="BOK131" s="2"/>
      <c r="BOL131" s="2"/>
      <c r="BOM131" s="2"/>
      <c r="BON131" s="2"/>
      <c r="BOO131" s="2"/>
      <c r="BOP131" s="2"/>
      <c r="BOQ131" s="2"/>
      <c r="BOR131" s="2"/>
      <c r="BOS131" s="2"/>
      <c r="BOT131" s="2"/>
      <c r="BOU131" s="2"/>
      <c r="BOV131" s="2"/>
      <c r="BOW131" s="2"/>
      <c r="BOX131" s="2"/>
      <c r="BOY131" s="2"/>
      <c r="BOZ131" s="2"/>
      <c r="BPA131" s="2"/>
      <c r="BPB131" s="2"/>
      <c r="BPC131" s="2"/>
      <c r="BPD131" s="2"/>
      <c r="BPE131" s="2"/>
      <c r="BPF131" s="2"/>
      <c r="BPG131" s="2"/>
      <c r="BPH131" s="2"/>
      <c r="BPI131" s="2"/>
      <c r="BPJ131" s="2"/>
      <c r="BPK131" s="2"/>
      <c r="BPL131" s="2"/>
      <c r="BPM131" s="2"/>
      <c r="BPN131" s="2"/>
      <c r="BPO131" s="2"/>
      <c r="BPP131" s="2"/>
      <c r="BPQ131" s="2"/>
      <c r="BPR131" s="2"/>
      <c r="BPS131" s="2"/>
      <c r="BPT131" s="2"/>
      <c r="BPU131" s="2"/>
      <c r="BPV131" s="2"/>
      <c r="BPW131" s="2"/>
      <c r="BPX131" s="2"/>
      <c r="BPY131" s="2"/>
      <c r="BPZ131" s="2"/>
      <c r="BQA131" s="2"/>
      <c r="BQB131" s="2"/>
      <c r="BQC131" s="2"/>
      <c r="BQD131" s="2"/>
      <c r="BQE131" s="2"/>
      <c r="BQF131" s="2"/>
      <c r="BQG131" s="2"/>
      <c r="BQH131" s="2"/>
      <c r="BQI131" s="2"/>
      <c r="BQJ131" s="2"/>
      <c r="BQK131" s="2"/>
      <c r="BQL131" s="2"/>
      <c r="BQM131" s="2"/>
      <c r="BQN131" s="2"/>
      <c r="BQO131" s="2"/>
      <c r="BQP131" s="2"/>
      <c r="BQQ131" s="2"/>
      <c r="BQR131" s="2"/>
      <c r="BQS131" s="2"/>
      <c r="BQT131" s="2"/>
      <c r="BQU131" s="2"/>
      <c r="BQV131" s="2"/>
      <c r="BQW131" s="2"/>
      <c r="BQX131" s="2"/>
      <c r="BQY131" s="2"/>
      <c r="BQZ131" s="2"/>
      <c r="BRA131" s="2"/>
      <c r="BRB131" s="2"/>
      <c r="BRC131" s="2"/>
      <c r="BRD131" s="2"/>
      <c r="BRE131" s="2"/>
      <c r="BRF131" s="2"/>
      <c r="BRG131" s="2"/>
      <c r="BRH131" s="2"/>
      <c r="BRI131" s="2"/>
      <c r="BRJ131" s="2"/>
      <c r="BRK131" s="2"/>
      <c r="BRL131" s="2"/>
      <c r="BRM131" s="2"/>
      <c r="BRN131" s="2"/>
      <c r="BRO131" s="2"/>
      <c r="BRP131" s="2"/>
      <c r="BRQ131" s="2"/>
      <c r="BRR131" s="2"/>
      <c r="BRS131" s="2"/>
      <c r="BRT131" s="2"/>
      <c r="BRU131" s="2"/>
      <c r="BRV131" s="2"/>
      <c r="BRW131" s="2"/>
      <c r="BRX131" s="2"/>
      <c r="BRY131" s="2"/>
      <c r="BRZ131" s="2"/>
      <c r="BSA131" s="2"/>
      <c r="BSB131" s="2"/>
      <c r="BSC131" s="2"/>
      <c r="BSD131" s="2"/>
      <c r="BSE131" s="2"/>
      <c r="BSF131" s="2"/>
      <c r="BSG131" s="2"/>
      <c r="BSH131" s="2"/>
      <c r="BSI131" s="2"/>
      <c r="BSJ131" s="2"/>
      <c r="BSK131" s="2"/>
      <c r="BSL131" s="2"/>
      <c r="BSM131" s="2"/>
      <c r="BSN131" s="2"/>
      <c r="BSO131" s="2"/>
      <c r="BSP131" s="2"/>
      <c r="BSQ131" s="2"/>
      <c r="BSR131" s="2"/>
      <c r="BSS131" s="2"/>
      <c r="BST131" s="2"/>
      <c r="BSU131" s="2"/>
      <c r="BSV131" s="2"/>
      <c r="BSW131" s="2"/>
      <c r="BSX131" s="2"/>
      <c r="BSY131" s="2"/>
      <c r="BSZ131" s="2"/>
      <c r="BTA131" s="2"/>
      <c r="BTB131" s="2"/>
      <c r="BTC131" s="2"/>
      <c r="BTD131" s="2"/>
      <c r="BTE131" s="2"/>
      <c r="BTF131" s="2"/>
      <c r="BTG131" s="2"/>
      <c r="BTH131" s="2"/>
      <c r="BTI131" s="2"/>
      <c r="BTJ131" s="2"/>
      <c r="BTK131" s="2"/>
      <c r="BTL131" s="2"/>
      <c r="BTM131" s="2"/>
      <c r="BTN131" s="2"/>
      <c r="BTO131" s="2"/>
      <c r="BTP131" s="2"/>
      <c r="BTQ131" s="2"/>
      <c r="BTR131" s="2"/>
      <c r="BTS131" s="2"/>
      <c r="BTT131" s="2"/>
      <c r="BTU131" s="2"/>
      <c r="BTV131" s="2"/>
      <c r="BTW131" s="2"/>
      <c r="BTX131" s="2"/>
      <c r="BTY131" s="2"/>
      <c r="BTZ131" s="2"/>
      <c r="BUA131" s="2"/>
      <c r="BUB131" s="2"/>
      <c r="BUC131" s="2"/>
      <c r="BUD131" s="2"/>
      <c r="BUE131" s="2"/>
      <c r="BUF131" s="2"/>
      <c r="BUG131" s="2"/>
      <c r="BUH131" s="2"/>
      <c r="BUI131" s="2"/>
      <c r="BUJ131" s="2"/>
      <c r="BUK131" s="2"/>
      <c r="BUL131" s="2"/>
      <c r="BUM131" s="2"/>
      <c r="BUN131" s="2"/>
      <c r="BUO131" s="2"/>
      <c r="BUP131" s="2"/>
      <c r="BUQ131" s="2"/>
      <c r="BUR131" s="2"/>
      <c r="BUS131" s="2"/>
      <c r="BUT131" s="2"/>
      <c r="BUU131" s="2"/>
      <c r="BUV131" s="2"/>
      <c r="BUW131" s="2"/>
      <c r="BUX131" s="2"/>
      <c r="BUY131" s="2"/>
      <c r="BUZ131" s="2"/>
      <c r="BVA131" s="2"/>
      <c r="BVB131" s="2"/>
      <c r="BVC131" s="2"/>
      <c r="BVD131" s="2"/>
      <c r="BVE131" s="2"/>
      <c r="BVF131" s="2"/>
      <c r="BVG131" s="2"/>
      <c r="BVH131" s="2"/>
      <c r="BVI131" s="2"/>
      <c r="BVJ131" s="2"/>
      <c r="BVK131" s="2"/>
      <c r="BVL131" s="2"/>
      <c r="BVM131" s="2"/>
      <c r="BVN131" s="2"/>
      <c r="BVO131" s="2"/>
      <c r="BVP131" s="2"/>
      <c r="BVQ131" s="2"/>
      <c r="BVR131" s="2"/>
      <c r="BVS131" s="2"/>
      <c r="BVT131" s="2"/>
      <c r="BVU131" s="2"/>
      <c r="BVV131" s="2"/>
      <c r="BVW131" s="2"/>
      <c r="BVX131" s="2"/>
      <c r="BVY131" s="2"/>
      <c r="BVZ131" s="2"/>
      <c r="BWA131" s="2"/>
      <c r="BWB131" s="2"/>
      <c r="BWC131" s="2"/>
      <c r="BWD131" s="2"/>
      <c r="BWE131" s="2"/>
      <c r="BWF131" s="2"/>
      <c r="BWG131" s="2"/>
      <c r="BWH131" s="2"/>
      <c r="BWI131" s="2"/>
      <c r="BWJ131" s="2"/>
      <c r="BWK131" s="2"/>
      <c r="BWL131" s="2"/>
      <c r="BWM131" s="2"/>
      <c r="BWN131" s="2"/>
      <c r="BWO131" s="2"/>
      <c r="BWP131" s="2"/>
      <c r="BWQ131" s="2"/>
      <c r="BWR131" s="2"/>
      <c r="BWS131" s="2"/>
      <c r="BWT131" s="2"/>
      <c r="BWU131" s="2"/>
      <c r="BWV131" s="2"/>
      <c r="BWW131" s="2"/>
      <c r="BWX131" s="2"/>
      <c r="BWY131" s="2"/>
      <c r="BWZ131" s="2"/>
      <c r="BXA131" s="2"/>
      <c r="BXB131" s="2"/>
      <c r="BXC131" s="2"/>
      <c r="BXD131" s="2"/>
      <c r="BXE131" s="2"/>
      <c r="BXF131" s="2"/>
      <c r="BXG131" s="2"/>
      <c r="BXH131" s="2"/>
      <c r="BXI131" s="2"/>
      <c r="BXJ131" s="2"/>
      <c r="BXK131" s="2"/>
      <c r="BXL131" s="2"/>
      <c r="BXM131" s="2"/>
      <c r="BXN131" s="2"/>
      <c r="BXO131" s="2"/>
      <c r="BXP131" s="2"/>
      <c r="BXQ131" s="2"/>
      <c r="BXR131" s="2"/>
      <c r="BXS131" s="2"/>
      <c r="BXT131" s="2"/>
      <c r="BXU131" s="2"/>
      <c r="BXV131" s="2"/>
      <c r="BXW131" s="2"/>
      <c r="BXX131" s="2"/>
      <c r="BXY131" s="2"/>
      <c r="BXZ131" s="2"/>
      <c r="BYA131" s="2"/>
      <c r="BYB131" s="2"/>
      <c r="BYC131" s="2"/>
      <c r="BYD131" s="2"/>
      <c r="BYE131" s="2"/>
      <c r="BYF131" s="2"/>
      <c r="BYG131" s="2"/>
      <c r="BYH131" s="2"/>
      <c r="BYI131" s="2"/>
      <c r="BYJ131" s="2"/>
      <c r="BYK131" s="2"/>
      <c r="BYL131" s="2"/>
      <c r="BYM131" s="2"/>
      <c r="BYN131" s="2"/>
      <c r="BYO131" s="2"/>
      <c r="BYP131" s="2"/>
      <c r="BYQ131" s="2"/>
      <c r="BYR131" s="2"/>
      <c r="BYS131" s="2"/>
      <c r="BYT131" s="2"/>
      <c r="BYU131" s="2"/>
      <c r="BYV131" s="2"/>
      <c r="BYW131" s="2"/>
      <c r="BYX131" s="2"/>
      <c r="BYY131" s="2"/>
      <c r="BYZ131" s="2"/>
      <c r="BZA131" s="2"/>
      <c r="BZB131" s="2"/>
      <c r="BZC131" s="2"/>
      <c r="BZD131" s="2"/>
      <c r="BZE131" s="2"/>
      <c r="BZF131" s="2"/>
      <c r="BZG131" s="2"/>
      <c r="BZH131" s="2"/>
      <c r="BZI131" s="2"/>
      <c r="BZJ131" s="2"/>
      <c r="BZK131" s="2"/>
      <c r="BZL131" s="2"/>
      <c r="BZM131" s="2"/>
      <c r="BZN131" s="2"/>
      <c r="BZO131" s="2"/>
      <c r="BZP131" s="2"/>
      <c r="BZQ131" s="2"/>
      <c r="BZR131" s="2"/>
      <c r="BZS131" s="2"/>
      <c r="BZT131" s="2"/>
      <c r="BZU131" s="2"/>
      <c r="BZV131" s="2"/>
      <c r="BZW131" s="2"/>
      <c r="BZX131" s="2"/>
      <c r="BZY131" s="2"/>
      <c r="BZZ131" s="2"/>
      <c r="CAA131" s="2"/>
      <c r="CAB131" s="2"/>
      <c r="CAC131" s="2"/>
      <c r="CAD131" s="2"/>
      <c r="CAE131" s="2"/>
      <c r="CAF131" s="2"/>
      <c r="CAG131" s="2"/>
      <c r="CAH131" s="2"/>
      <c r="CAI131" s="2"/>
      <c r="CAJ131" s="2"/>
      <c r="CAK131" s="2"/>
      <c r="CAL131" s="2"/>
      <c r="CAM131" s="2"/>
      <c r="CAN131" s="2"/>
      <c r="CAO131" s="2"/>
      <c r="CAP131" s="2"/>
      <c r="CAQ131" s="2"/>
      <c r="CAR131" s="2"/>
      <c r="CAS131" s="2"/>
      <c r="CAT131" s="2"/>
      <c r="CAU131" s="2"/>
      <c r="CAV131" s="2"/>
      <c r="CAW131" s="2"/>
      <c r="CAX131" s="2"/>
      <c r="CAY131" s="2"/>
      <c r="CAZ131" s="2"/>
      <c r="CBA131" s="2"/>
      <c r="CBB131" s="2"/>
      <c r="CBC131" s="2"/>
      <c r="CBD131" s="2"/>
      <c r="CBE131" s="2"/>
      <c r="CBF131" s="2"/>
      <c r="CBG131" s="2"/>
      <c r="CBH131" s="2"/>
      <c r="CBI131" s="2"/>
      <c r="CBJ131" s="2"/>
      <c r="CBK131" s="2"/>
      <c r="CBL131" s="2"/>
      <c r="CBM131" s="2"/>
      <c r="CBN131" s="2"/>
      <c r="CBO131" s="2"/>
      <c r="CBP131" s="2"/>
      <c r="CBQ131" s="2"/>
      <c r="CBR131" s="2"/>
      <c r="CBS131" s="2"/>
      <c r="CBT131" s="2"/>
      <c r="CBU131" s="2"/>
      <c r="CBV131" s="2"/>
      <c r="CBW131" s="2"/>
      <c r="CBX131" s="2"/>
      <c r="CBY131" s="2"/>
      <c r="CBZ131" s="2"/>
      <c r="CCA131" s="2"/>
      <c r="CCB131" s="2"/>
      <c r="CCC131" s="2"/>
      <c r="CCD131" s="2"/>
      <c r="CCE131" s="2"/>
      <c r="CCF131" s="2"/>
      <c r="CCG131" s="2"/>
      <c r="CCH131" s="2"/>
      <c r="CCI131" s="2"/>
      <c r="CCJ131" s="2"/>
      <c r="CCK131" s="2"/>
      <c r="CCL131" s="2"/>
      <c r="CCM131" s="2"/>
      <c r="CCN131" s="2"/>
      <c r="CCO131" s="2"/>
      <c r="CCP131" s="2"/>
      <c r="CCQ131" s="2"/>
      <c r="CCR131" s="2"/>
      <c r="CCS131" s="2"/>
      <c r="CCT131" s="2"/>
      <c r="CCU131" s="2"/>
      <c r="CCV131" s="2"/>
      <c r="CCW131" s="2"/>
      <c r="CCX131" s="2"/>
      <c r="CCY131" s="2"/>
      <c r="CCZ131" s="2"/>
      <c r="CDA131" s="2"/>
      <c r="CDB131" s="2"/>
      <c r="CDC131" s="2"/>
      <c r="CDD131" s="2"/>
      <c r="CDE131" s="2"/>
      <c r="CDF131" s="2"/>
      <c r="CDG131" s="2"/>
      <c r="CDH131" s="2"/>
      <c r="CDI131" s="2"/>
      <c r="CDJ131" s="2"/>
      <c r="CDK131" s="2"/>
      <c r="CDL131" s="2"/>
      <c r="CDM131" s="2"/>
      <c r="CDN131" s="2"/>
      <c r="CDO131" s="2"/>
      <c r="CDP131" s="2"/>
      <c r="CDQ131" s="2"/>
      <c r="CDR131" s="2"/>
      <c r="CDS131" s="2"/>
      <c r="CDT131" s="2"/>
      <c r="CDU131" s="2"/>
      <c r="CDV131" s="2"/>
      <c r="CDW131" s="2"/>
      <c r="CDX131" s="2"/>
      <c r="CDY131" s="2"/>
      <c r="CDZ131" s="2"/>
      <c r="CEA131" s="2"/>
      <c r="CEB131" s="2"/>
      <c r="CEC131" s="2"/>
      <c r="CED131" s="2"/>
      <c r="CEE131" s="2"/>
      <c r="CEF131" s="2"/>
      <c r="CEG131" s="2"/>
      <c r="CEH131" s="2"/>
      <c r="CEI131" s="2"/>
      <c r="CEJ131" s="2"/>
      <c r="CEK131" s="2"/>
      <c r="CEL131" s="2"/>
      <c r="CEM131" s="2"/>
      <c r="CEN131" s="2"/>
      <c r="CEO131" s="2"/>
      <c r="CEP131" s="2"/>
      <c r="CEQ131" s="2"/>
      <c r="CER131" s="2"/>
      <c r="CES131" s="2"/>
      <c r="CET131" s="2"/>
      <c r="CEU131" s="2"/>
      <c r="CEV131" s="2"/>
      <c r="CEW131" s="2"/>
      <c r="CEX131" s="2"/>
      <c r="CEY131" s="2"/>
      <c r="CEZ131" s="2"/>
      <c r="CFA131" s="2"/>
      <c r="CFB131" s="2"/>
      <c r="CFC131" s="2"/>
      <c r="CFD131" s="2"/>
      <c r="CFE131" s="2"/>
      <c r="CFF131" s="2"/>
      <c r="CFG131" s="2"/>
      <c r="CFH131" s="2"/>
      <c r="CFI131" s="2"/>
      <c r="CFJ131" s="2"/>
      <c r="CFK131" s="2"/>
      <c r="CFL131" s="2"/>
      <c r="CFM131" s="2"/>
      <c r="CFN131" s="2"/>
      <c r="CFO131" s="2"/>
      <c r="CFP131" s="2"/>
      <c r="CFQ131" s="2"/>
      <c r="CFR131" s="2"/>
      <c r="CFS131" s="2"/>
      <c r="CFT131" s="2"/>
      <c r="CFU131" s="2"/>
      <c r="CFV131" s="2"/>
      <c r="CFW131" s="2"/>
      <c r="CFX131" s="2"/>
      <c r="CFY131" s="2"/>
      <c r="CFZ131" s="2"/>
      <c r="CGA131" s="2"/>
      <c r="CGB131" s="2"/>
      <c r="CGC131" s="2"/>
      <c r="CGD131" s="2"/>
      <c r="CGE131" s="2"/>
      <c r="CGF131" s="2"/>
      <c r="CGG131" s="2"/>
      <c r="CGH131" s="2"/>
      <c r="CGI131" s="2"/>
      <c r="CGJ131" s="2"/>
      <c r="CGK131" s="2"/>
      <c r="CGL131" s="2"/>
      <c r="CGM131" s="2"/>
      <c r="CGN131" s="2"/>
      <c r="CGO131" s="2"/>
      <c r="CGP131" s="2"/>
      <c r="CGQ131" s="2"/>
      <c r="CGR131" s="2"/>
      <c r="CGS131" s="2"/>
      <c r="CGT131" s="2"/>
      <c r="CGU131" s="2"/>
      <c r="CGV131" s="2"/>
      <c r="CGW131" s="2"/>
      <c r="CGX131" s="2"/>
      <c r="CGY131" s="2"/>
      <c r="CGZ131" s="2"/>
      <c r="CHA131" s="2"/>
      <c r="CHB131" s="2"/>
      <c r="CHC131" s="2"/>
      <c r="CHD131" s="2"/>
      <c r="CHE131" s="2"/>
      <c r="CHF131" s="2"/>
      <c r="CHG131" s="2"/>
      <c r="CHH131" s="2"/>
      <c r="CHI131" s="2"/>
      <c r="CHJ131" s="2"/>
      <c r="CHK131" s="2"/>
      <c r="CHL131" s="2"/>
      <c r="CHM131" s="2"/>
      <c r="CHN131" s="2"/>
      <c r="CHO131" s="2"/>
      <c r="CHP131" s="2"/>
      <c r="CHQ131" s="2"/>
      <c r="CHR131" s="2"/>
      <c r="CHS131" s="2"/>
      <c r="CHT131" s="2"/>
      <c r="CHU131" s="2"/>
      <c r="CHV131" s="2"/>
      <c r="CHW131" s="2"/>
      <c r="CHX131" s="2"/>
      <c r="CHY131" s="2"/>
      <c r="CHZ131" s="2"/>
      <c r="CIA131" s="2"/>
      <c r="CIB131" s="2"/>
      <c r="CIC131" s="2"/>
      <c r="CID131" s="2"/>
      <c r="CIE131" s="2"/>
      <c r="CIF131" s="2"/>
      <c r="CIG131" s="2"/>
      <c r="CIH131" s="2"/>
      <c r="CII131" s="2"/>
      <c r="CIJ131" s="2"/>
      <c r="CIK131" s="2"/>
      <c r="CIL131" s="2"/>
      <c r="CIM131" s="2"/>
      <c r="CIN131" s="2"/>
      <c r="CIO131" s="2"/>
      <c r="CIP131" s="2"/>
      <c r="CIQ131" s="2"/>
      <c r="CIR131" s="2"/>
      <c r="CIS131" s="2"/>
      <c r="CIT131" s="2"/>
      <c r="CIU131" s="2"/>
      <c r="CIV131" s="2"/>
      <c r="CIW131" s="2"/>
      <c r="CIX131" s="2"/>
      <c r="CIY131" s="2"/>
      <c r="CIZ131" s="2"/>
      <c r="CJA131" s="2"/>
      <c r="CJB131" s="2"/>
      <c r="CJC131" s="2"/>
      <c r="CJD131" s="2"/>
      <c r="CJE131" s="2"/>
      <c r="CJF131" s="2"/>
      <c r="CJG131" s="2"/>
      <c r="CJH131" s="2"/>
      <c r="CJI131" s="2"/>
      <c r="CJJ131" s="2"/>
      <c r="CJK131" s="2"/>
      <c r="CJL131" s="2"/>
      <c r="CJM131" s="2"/>
      <c r="CJN131" s="2"/>
      <c r="CJO131" s="2"/>
      <c r="CJP131" s="2"/>
      <c r="CJQ131" s="2"/>
      <c r="CJR131" s="2"/>
      <c r="CJS131" s="2"/>
      <c r="CJT131" s="2"/>
      <c r="CJU131" s="2"/>
      <c r="CJV131" s="2"/>
      <c r="CJW131" s="2"/>
      <c r="CJX131" s="2"/>
      <c r="CJY131" s="2"/>
      <c r="CJZ131" s="2"/>
      <c r="CKA131" s="2"/>
      <c r="CKB131" s="2"/>
      <c r="CKC131" s="2"/>
      <c r="CKD131" s="2"/>
      <c r="CKE131" s="2"/>
      <c r="CKF131" s="2"/>
      <c r="CKG131" s="2"/>
      <c r="CKH131" s="2"/>
      <c r="CKI131" s="2"/>
      <c r="CKJ131" s="2"/>
      <c r="CKK131" s="2"/>
      <c r="CKL131" s="2"/>
      <c r="CKM131" s="2"/>
      <c r="CKN131" s="2"/>
      <c r="CKO131" s="2"/>
      <c r="CKP131" s="2"/>
      <c r="CKQ131" s="2"/>
      <c r="CKR131" s="2"/>
      <c r="CKS131" s="2"/>
      <c r="CKT131" s="2"/>
      <c r="CKU131" s="2"/>
      <c r="CKV131" s="2"/>
      <c r="CKW131" s="2"/>
      <c r="CKX131" s="2"/>
      <c r="CKY131" s="2"/>
      <c r="CKZ131" s="2"/>
      <c r="CLA131" s="2"/>
      <c r="CLB131" s="2"/>
      <c r="CLC131" s="2"/>
      <c r="CLD131" s="2"/>
      <c r="CLE131" s="2"/>
      <c r="CLF131" s="2"/>
      <c r="CLG131" s="2"/>
      <c r="CLH131" s="2"/>
      <c r="CLI131" s="2"/>
      <c r="CLJ131" s="2"/>
      <c r="CLK131" s="2"/>
      <c r="CLL131" s="2"/>
      <c r="CLM131" s="2"/>
      <c r="CLN131" s="2"/>
      <c r="CLO131" s="2"/>
      <c r="CLP131" s="2"/>
      <c r="CLQ131" s="2"/>
      <c r="CLR131" s="2"/>
      <c r="CLS131" s="2"/>
      <c r="CLT131" s="2"/>
      <c r="CLU131" s="2"/>
      <c r="CLV131" s="2"/>
      <c r="CLW131" s="2"/>
      <c r="CLX131" s="2"/>
      <c r="CLY131" s="2"/>
      <c r="CLZ131" s="2"/>
      <c r="CMA131" s="2"/>
      <c r="CMB131" s="2"/>
      <c r="CMC131" s="2"/>
      <c r="CMD131" s="2"/>
      <c r="CME131" s="2"/>
      <c r="CMF131" s="2"/>
      <c r="CMG131" s="2"/>
      <c r="CMH131" s="2"/>
      <c r="CMI131" s="2"/>
      <c r="CMJ131" s="2"/>
      <c r="CMK131" s="2"/>
      <c r="CML131" s="2"/>
      <c r="CMM131" s="2"/>
      <c r="CMN131" s="2"/>
      <c r="CMO131" s="2"/>
      <c r="CMP131" s="2"/>
      <c r="CMQ131" s="2"/>
      <c r="CMR131" s="2"/>
      <c r="CMS131" s="2"/>
      <c r="CMT131" s="2"/>
      <c r="CMU131" s="2"/>
      <c r="CMV131" s="2"/>
      <c r="CMW131" s="2"/>
      <c r="CMX131" s="2"/>
      <c r="CMY131" s="2"/>
      <c r="CMZ131" s="2"/>
      <c r="CNA131" s="2"/>
      <c r="CNB131" s="2"/>
      <c r="CNC131" s="2"/>
      <c r="CND131" s="2"/>
      <c r="CNE131" s="2"/>
      <c r="CNF131" s="2"/>
      <c r="CNG131" s="2"/>
      <c r="CNH131" s="2"/>
      <c r="CNI131" s="2"/>
      <c r="CNJ131" s="2"/>
      <c r="CNK131" s="2"/>
      <c r="CNL131" s="2"/>
      <c r="CNM131" s="2"/>
      <c r="CNN131" s="2"/>
      <c r="CNO131" s="2"/>
      <c r="CNP131" s="2"/>
      <c r="CNQ131" s="2"/>
      <c r="CNR131" s="2"/>
      <c r="CNS131" s="2"/>
      <c r="CNT131" s="2"/>
      <c r="CNU131" s="2"/>
      <c r="CNV131" s="2"/>
      <c r="CNW131" s="2"/>
      <c r="CNX131" s="2"/>
      <c r="CNY131" s="2"/>
      <c r="CNZ131" s="2"/>
      <c r="COA131" s="2"/>
      <c r="COB131" s="2"/>
      <c r="COC131" s="2"/>
      <c r="COD131" s="2"/>
      <c r="COE131" s="2"/>
      <c r="COF131" s="2"/>
      <c r="COG131" s="2"/>
      <c r="COH131" s="2"/>
      <c r="COI131" s="2"/>
      <c r="COJ131" s="2"/>
      <c r="COK131" s="2"/>
      <c r="COL131" s="2"/>
      <c r="COM131" s="2"/>
      <c r="CON131" s="2"/>
      <c r="COO131" s="2"/>
      <c r="COP131" s="2"/>
      <c r="COQ131" s="2"/>
      <c r="COR131" s="2"/>
      <c r="COS131" s="2"/>
      <c r="COT131" s="2"/>
      <c r="COU131" s="2"/>
      <c r="COV131" s="2"/>
      <c r="COW131" s="2"/>
      <c r="COX131" s="2"/>
      <c r="COY131" s="2"/>
      <c r="COZ131" s="2"/>
      <c r="CPA131" s="2"/>
      <c r="CPB131" s="2"/>
      <c r="CPC131" s="2"/>
      <c r="CPD131" s="2"/>
      <c r="CPE131" s="2"/>
      <c r="CPF131" s="2"/>
      <c r="CPG131" s="2"/>
      <c r="CPH131" s="2"/>
      <c r="CPI131" s="2"/>
      <c r="CPJ131" s="2"/>
      <c r="CPK131" s="2"/>
      <c r="CPL131" s="2"/>
      <c r="CPM131" s="2"/>
      <c r="CPN131" s="2"/>
      <c r="CPO131" s="2"/>
      <c r="CPP131" s="2"/>
      <c r="CPQ131" s="2"/>
      <c r="CPR131" s="2"/>
      <c r="CPS131" s="2"/>
      <c r="CPT131" s="2"/>
      <c r="CPU131" s="2"/>
      <c r="CPV131" s="2"/>
      <c r="CPW131" s="2"/>
      <c r="CPX131" s="2"/>
      <c r="CPY131" s="2"/>
      <c r="CPZ131" s="2"/>
      <c r="CQA131" s="2"/>
      <c r="CQB131" s="2"/>
      <c r="CQC131" s="2"/>
      <c r="CQD131" s="2"/>
      <c r="CQE131" s="2"/>
      <c r="CQF131" s="2"/>
      <c r="CQG131" s="2"/>
      <c r="CQH131" s="2"/>
      <c r="CQI131" s="2"/>
      <c r="CQJ131" s="2"/>
      <c r="CQK131" s="2"/>
      <c r="CQL131" s="2"/>
      <c r="CQM131" s="2"/>
      <c r="CQN131" s="2"/>
      <c r="CQO131" s="2"/>
      <c r="CQP131" s="2"/>
      <c r="CQQ131" s="2"/>
      <c r="CQR131" s="2"/>
      <c r="CQS131" s="2"/>
      <c r="CQT131" s="2"/>
      <c r="CQU131" s="2"/>
      <c r="CQV131" s="2"/>
      <c r="CQW131" s="2"/>
      <c r="CQX131" s="2"/>
      <c r="CQY131" s="2"/>
      <c r="CQZ131" s="2"/>
      <c r="CRA131" s="2"/>
      <c r="CRB131" s="2"/>
      <c r="CRC131" s="2"/>
      <c r="CRD131" s="2"/>
      <c r="CRE131" s="2"/>
      <c r="CRF131" s="2"/>
      <c r="CRG131" s="2"/>
      <c r="CRH131" s="2"/>
      <c r="CRI131" s="2"/>
      <c r="CRJ131" s="2"/>
      <c r="CRK131" s="2"/>
      <c r="CRL131" s="2"/>
      <c r="CRM131" s="2"/>
      <c r="CRN131" s="2"/>
      <c r="CRO131" s="2"/>
      <c r="CRP131" s="2"/>
      <c r="CRQ131" s="2"/>
      <c r="CRR131" s="2"/>
      <c r="CRS131" s="2"/>
      <c r="CRT131" s="2"/>
      <c r="CRU131" s="2"/>
      <c r="CRV131" s="2"/>
      <c r="CRW131" s="2"/>
      <c r="CRX131" s="2"/>
      <c r="CRY131" s="2"/>
      <c r="CRZ131" s="2"/>
      <c r="CSA131" s="2"/>
      <c r="CSB131" s="2"/>
      <c r="CSC131" s="2"/>
      <c r="CSD131" s="2"/>
      <c r="CSE131" s="2"/>
      <c r="CSF131" s="2"/>
      <c r="CSG131" s="2"/>
      <c r="CSH131" s="2"/>
      <c r="CSI131" s="2"/>
      <c r="CSJ131" s="2"/>
      <c r="CSK131" s="2"/>
      <c r="CSL131" s="2"/>
      <c r="CSM131" s="2"/>
      <c r="CSN131" s="2"/>
      <c r="CSO131" s="2"/>
    </row>
    <row r="132" spans="19:2537" x14ac:dyDescent="0.25"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  <c r="AMQ132" s="2"/>
      <c r="AMR132" s="2"/>
      <c r="AMS132" s="2"/>
      <c r="AMT132" s="2"/>
      <c r="AMU132" s="2"/>
      <c r="AMV132" s="2"/>
      <c r="AMW132" s="2"/>
      <c r="AMX132" s="2"/>
      <c r="AMY132" s="2"/>
      <c r="AMZ132" s="2"/>
      <c r="ANA132" s="2"/>
      <c r="ANB132" s="2"/>
      <c r="ANC132" s="2"/>
      <c r="AND132" s="2"/>
      <c r="ANE132" s="2"/>
      <c r="ANF132" s="2"/>
      <c r="ANG132" s="2"/>
      <c r="ANH132" s="2"/>
      <c r="ANI132" s="2"/>
      <c r="ANJ132" s="2"/>
      <c r="ANK132" s="2"/>
      <c r="ANL132" s="2"/>
      <c r="ANM132" s="2"/>
      <c r="ANN132" s="2"/>
      <c r="ANO132" s="2"/>
      <c r="ANP132" s="2"/>
      <c r="ANQ132" s="2"/>
      <c r="ANR132" s="2"/>
      <c r="ANS132" s="2"/>
      <c r="ANT132" s="2"/>
      <c r="ANU132" s="2"/>
      <c r="ANV132" s="2"/>
      <c r="ANW132" s="2"/>
      <c r="ANX132" s="2"/>
      <c r="ANY132" s="2"/>
      <c r="ANZ132" s="2"/>
      <c r="AOA132" s="2"/>
      <c r="AOB132" s="2"/>
      <c r="AOC132" s="2"/>
      <c r="AOD132" s="2"/>
      <c r="AOE132" s="2"/>
      <c r="AOF132" s="2"/>
      <c r="AOG132" s="2"/>
      <c r="AOH132" s="2"/>
      <c r="AOI132" s="2"/>
      <c r="AOJ132" s="2"/>
      <c r="AOK132" s="2"/>
      <c r="AOL132" s="2"/>
      <c r="AOM132" s="2"/>
      <c r="AON132" s="2"/>
      <c r="AOO132" s="2"/>
      <c r="AOP132" s="2"/>
      <c r="AOQ132" s="2"/>
      <c r="AOR132" s="2"/>
      <c r="AOS132" s="2"/>
      <c r="AOT132" s="2"/>
      <c r="AOU132" s="2"/>
      <c r="AOV132" s="2"/>
      <c r="AOW132" s="2"/>
      <c r="AOX132" s="2"/>
      <c r="AOY132" s="2"/>
      <c r="AOZ132" s="2"/>
      <c r="APA132" s="2"/>
      <c r="APB132" s="2"/>
      <c r="APC132" s="2"/>
      <c r="APD132" s="2"/>
      <c r="APE132" s="2"/>
      <c r="APF132" s="2"/>
      <c r="APG132" s="2"/>
      <c r="APH132" s="2"/>
      <c r="API132" s="2"/>
      <c r="APJ132" s="2"/>
      <c r="APK132" s="2"/>
      <c r="APL132" s="2"/>
      <c r="APM132" s="2"/>
      <c r="APN132" s="2"/>
      <c r="APO132" s="2"/>
      <c r="APP132" s="2"/>
      <c r="APQ132" s="2"/>
      <c r="APR132" s="2"/>
      <c r="APS132" s="2"/>
      <c r="APT132" s="2"/>
      <c r="APU132" s="2"/>
      <c r="APV132" s="2"/>
      <c r="APW132" s="2"/>
      <c r="APX132" s="2"/>
      <c r="APY132" s="2"/>
      <c r="APZ132" s="2"/>
      <c r="AQA132" s="2"/>
      <c r="AQB132" s="2"/>
      <c r="AQC132" s="2"/>
      <c r="AQD132" s="2"/>
      <c r="AQE132" s="2"/>
      <c r="AQF132" s="2"/>
      <c r="AQG132" s="2"/>
      <c r="AQH132" s="2"/>
      <c r="AQI132" s="2"/>
      <c r="AQJ132" s="2"/>
      <c r="AQK132" s="2"/>
      <c r="AQL132" s="2"/>
      <c r="AQM132" s="2"/>
      <c r="AQN132" s="2"/>
      <c r="AQO132" s="2"/>
      <c r="AQP132" s="2"/>
      <c r="AQQ132" s="2"/>
      <c r="AQR132" s="2"/>
      <c r="AQS132" s="2"/>
      <c r="AQT132" s="2"/>
      <c r="AQU132" s="2"/>
      <c r="AQV132" s="2"/>
      <c r="AQW132" s="2"/>
      <c r="AQX132" s="2"/>
      <c r="AQY132" s="2"/>
      <c r="AQZ132" s="2"/>
      <c r="ARA132" s="2"/>
      <c r="ARB132" s="2"/>
      <c r="ARC132" s="2"/>
      <c r="ARD132" s="2"/>
      <c r="ARE132" s="2"/>
      <c r="ARF132" s="2"/>
      <c r="ARG132" s="2"/>
      <c r="ARH132" s="2"/>
      <c r="ARI132" s="2"/>
      <c r="ARJ132" s="2"/>
      <c r="ARK132" s="2"/>
      <c r="ARL132" s="2"/>
      <c r="ARM132" s="2"/>
      <c r="ARN132" s="2"/>
      <c r="ARO132" s="2"/>
      <c r="ARP132" s="2"/>
      <c r="ARQ132" s="2"/>
      <c r="ARR132" s="2"/>
      <c r="ARS132" s="2"/>
      <c r="ART132" s="2"/>
      <c r="ARU132" s="2"/>
      <c r="ARV132" s="2"/>
      <c r="ARW132" s="2"/>
      <c r="ARX132" s="2"/>
      <c r="ARY132" s="2"/>
      <c r="ARZ132" s="2"/>
      <c r="ASA132" s="2"/>
      <c r="ASB132" s="2"/>
      <c r="ASC132" s="2"/>
      <c r="ASD132" s="2"/>
      <c r="ASE132" s="2"/>
      <c r="ASF132" s="2"/>
      <c r="ASG132" s="2"/>
      <c r="ASH132" s="2"/>
      <c r="ASI132" s="2"/>
      <c r="ASJ132" s="2"/>
      <c r="ASK132" s="2"/>
      <c r="ASL132" s="2"/>
      <c r="ASM132" s="2"/>
      <c r="ASN132" s="2"/>
      <c r="ASO132" s="2"/>
      <c r="ASP132" s="2"/>
      <c r="ASQ132" s="2"/>
      <c r="ASR132" s="2"/>
      <c r="ASS132" s="2"/>
      <c r="AST132" s="2"/>
      <c r="ASU132" s="2"/>
      <c r="ASV132" s="2"/>
      <c r="ASW132" s="2"/>
      <c r="ASX132" s="2"/>
      <c r="ASY132" s="2"/>
      <c r="ASZ132" s="2"/>
      <c r="ATA132" s="2"/>
      <c r="ATB132" s="2"/>
      <c r="ATC132" s="2"/>
      <c r="ATD132" s="2"/>
      <c r="ATE132" s="2"/>
      <c r="ATF132" s="2"/>
      <c r="ATG132" s="2"/>
      <c r="ATH132" s="2"/>
      <c r="ATI132" s="2"/>
      <c r="ATJ132" s="2"/>
      <c r="ATK132" s="2"/>
      <c r="ATL132" s="2"/>
      <c r="ATM132" s="2"/>
      <c r="ATN132" s="2"/>
      <c r="ATO132" s="2"/>
      <c r="ATP132" s="2"/>
      <c r="ATQ132" s="2"/>
      <c r="ATR132" s="2"/>
      <c r="ATS132" s="2"/>
      <c r="ATT132" s="2"/>
      <c r="ATU132" s="2"/>
      <c r="ATV132" s="2"/>
      <c r="ATW132" s="2"/>
      <c r="ATX132" s="2"/>
      <c r="ATY132" s="2"/>
      <c r="ATZ132" s="2"/>
      <c r="AUA132" s="2"/>
      <c r="AUB132" s="2"/>
      <c r="AUC132" s="2"/>
      <c r="AUD132" s="2"/>
      <c r="AUE132" s="2"/>
      <c r="AUF132" s="2"/>
      <c r="AUG132" s="2"/>
      <c r="AUH132" s="2"/>
      <c r="AUI132" s="2"/>
      <c r="AUJ132" s="2"/>
      <c r="AUK132" s="2"/>
      <c r="AUL132" s="2"/>
      <c r="AUM132" s="2"/>
      <c r="AUN132" s="2"/>
      <c r="AUO132" s="2"/>
      <c r="AUP132" s="2"/>
      <c r="AUQ132" s="2"/>
      <c r="AUR132" s="2"/>
      <c r="AUS132" s="2"/>
      <c r="AUT132" s="2"/>
      <c r="AUU132" s="2"/>
      <c r="AUV132" s="2"/>
      <c r="AUW132" s="2"/>
      <c r="AUX132" s="2"/>
      <c r="AUY132" s="2"/>
      <c r="AUZ132" s="2"/>
      <c r="AVA132" s="2"/>
      <c r="AVB132" s="2"/>
      <c r="AVC132" s="2"/>
      <c r="AVD132" s="2"/>
      <c r="AVE132" s="2"/>
      <c r="AVF132" s="2"/>
      <c r="AVG132" s="2"/>
      <c r="AVH132" s="2"/>
      <c r="AVI132" s="2"/>
      <c r="AVJ132" s="2"/>
      <c r="AVK132" s="2"/>
      <c r="AVL132" s="2"/>
      <c r="AVM132" s="2"/>
      <c r="AVN132" s="2"/>
      <c r="AVO132" s="2"/>
      <c r="AVP132" s="2"/>
      <c r="AVQ132" s="2"/>
      <c r="AVR132" s="2"/>
      <c r="AVS132" s="2"/>
      <c r="AVT132" s="2"/>
      <c r="AVU132" s="2"/>
      <c r="AVV132" s="2"/>
      <c r="AVW132" s="2"/>
      <c r="AVX132" s="2"/>
      <c r="AVY132" s="2"/>
      <c r="AVZ132" s="2"/>
      <c r="AWA132" s="2"/>
      <c r="AWB132" s="2"/>
      <c r="AWC132" s="2"/>
      <c r="AWD132" s="2"/>
      <c r="AWE132" s="2"/>
      <c r="AWF132" s="2"/>
      <c r="AWG132" s="2"/>
      <c r="AWH132" s="2"/>
      <c r="AWI132" s="2"/>
      <c r="AWJ132" s="2"/>
      <c r="AWK132" s="2"/>
      <c r="AWL132" s="2"/>
      <c r="AWM132" s="2"/>
      <c r="AWN132" s="2"/>
      <c r="AWO132" s="2"/>
      <c r="AWP132" s="2"/>
      <c r="AWQ132" s="2"/>
      <c r="AWR132" s="2"/>
      <c r="AWS132" s="2"/>
      <c r="AWT132" s="2"/>
      <c r="AWU132" s="2"/>
      <c r="AWV132" s="2"/>
      <c r="AWW132" s="2"/>
      <c r="AWX132" s="2"/>
      <c r="AWY132" s="2"/>
      <c r="AWZ132" s="2"/>
      <c r="AXA132" s="2"/>
      <c r="AXB132" s="2"/>
      <c r="AXC132" s="2"/>
      <c r="AXD132" s="2"/>
      <c r="AXE132" s="2"/>
      <c r="AXF132" s="2"/>
      <c r="AXG132" s="2"/>
      <c r="AXH132" s="2"/>
      <c r="AXI132" s="2"/>
      <c r="AXJ132" s="2"/>
      <c r="AXK132" s="2"/>
      <c r="AXL132" s="2"/>
      <c r="AXM132" s="2"/>
      <c r="AXN132" s="2"/>
      <c r="AXO132" s="2"/>
      <c r="AXP132" s="2"/>
      <c r="AXQ132" s="2"/>
      <c r="AXR132" s="2"/>
      <c r="AXS132" s="2"/>
      <c r="AXT132" s="2"/>
      <c r="AXU132" s="2"/>
      <c r="AXV132" s="2"/>
      <c r="AXW132" s="2"/>
      <c r="AXX132" s="2"/>
      <c r="AXY132" s="2"/>
      <c r="AXZ132" s="2"/>
      <c r="AYA132" s="2"/>
      <c r="AYB132" s="2"/>
      <c r="AYC132" s="2"/>
      <c r="AYD132" s="2"/>
      <c r="AYE132" s="2"/>
      <c r="AYF132" s="2"/>
      <c r="AYG132" s="2"/>
      <c r="AYH132" s="2"/>
      <c r="AYI132" s="2"/>
      <c r="AYJ132" s="2"/>
      <c r="AYK132" s="2"/>
      <c r="AYL132" s="2"/>
      <c r="AYM132" s="2"/>
      <c r="AYN132" s="2"/>
      <c r="AYO132" s="2"/>
      <c r="AYP132" s="2"/>
      <c r="AYQ132" s="2"/>
      <c r="AYR132" s="2"/>
      <c r="AYS132" s="2"/>
      <c r="AYT132" s="2"/>
      <c r="AYU132" s="2"/>
      <c r="AYV132" s="2"/>
      <c r="AYW132" s="2"/>
      <c r="AYX132" s="2"/>
      <c r="AYY132" s="2"/>
      <c r="AYZ132" s="2"/>
      <c r="AZA132" s="2"/>
      <c r="AZB132" s="2"/>
      <c r="AZC132" s="2"/>
      <c r="AZD132" s="2"/>
      <c r="AZE132" s="2"/>
      <c r="AZF132" s="2"/>
      <c r="AZG132" s="2"/>
      <c r="AZH132" s="2"/>
      <c r="AZI132" s="2"/>
      <c r="AZJ132" s="2"/>
      <c r="AZK132" s="2"/>
      <c r="AZL132" s="2"/>
      <c r="AZM132" s="2"/>
      <c r="AZN132" s="2"/>
      <c r="AZO132" s="2"/>
      <c r="AZP132" s="2"/>
      <c r="AZQ132" s="2"/>
      <c r="AZR132" s="2"/>
      <c r="AZS132" s="2"/>
      <c r="AZT132" s="2"/>
      <c r="AZU132" s="2"/>
      <c r="AZV132" s="2"/>
      <c r="AZW132" s="2"/>
      <c r="AZX132" s="2"/>
      <c r="AZY132" s="2"/>
      <c r="AZZ132" s="2"/>
      <c r="BAA132" s="2"/>
      <c r="BAB132" s="2"/>
      <c r="BAC132" s="2"/>
      <c r="BAD132" s="2"/>
      <c r="BAE132" s="2"/>
      <c r="BAF132" s="2"/>
      <c r="BAG132" s="2"/>
      <c r="BAH132" s="2"/>
      <c r="BAI132" s="2"/>
      <c r="BAJ132" s="2"/>
      <c r="BAK132" s="2"/>
      <c r="BAL132" s="2"/>
      <c r="BAM132" s="2"/>
      <c r="BAN132" s="2"/>
      <c r="BAO132" s="2"/>
      <c r="BAP132" s="2"/>
      <c r="BAQ132" s="2"/>
      <c r="BAR132" s="2"/>
      <c r="BAS132" s="2"/>
      <c r="BAT132" s="2"/>
      <c r="BAU132" s="2"/>
      <c r="BAV132" s="2"/>
      <c r="BAW132" s="2"/>
      <c r="BAX132" s="2"/>
      <c r="BAY132" s="2"/>
      <c r="BAZ132" s="2"/>
      <c r="BBA132" s="2"/>
      <c r="BBB132" s="2"/>
      <c r="BBC132" s="2"/>
      <c r="BBD132" s="2"/>
      <c r="BBE132" s="2"/>
      <c r="BBF132" s="2"/>
      <c r="BBG132" s="2"/>
      <c r="BBH132" s="2"/>
      <c r="BBI132" s="2"/>
      <c r="BBJ132" s="2"/>
      <c r="BBK132" s="2"/>
      <c r="BBL132" s="2"/>
      <c r="BBM132" s="2"/>
      <c r="BBN132" s="2"/>
      <c r="BBO132" s="2"/>
      <c r="BBP132" s="2"/>
      <c r="BBQ132" s="2"/>
      <c r="BBR132" s="2"/>
      <c r="BBS132" s="2"/>
      <c r="BBT132" s="2"/>
      <c r="BBU132" s="2"/>
      <c r="BBV132" s="2"/>
      <c r="BBW132" s="2"/>
      <c r="BBX132" s="2"/>
      <c r="BBY132" s="2"/>
      <c r="BBZ132" s="2"/>
      <c r="BCA132" s="2"/>
      <c r="BCB132" s="2"/>
      <c r="BCC132" s="2"/>
      <c r="BCD132" s="2"/>
      <c r="BCE132" s="2"/>
      <c r="BCF132" s="2"/>
      <c r="BCG132" s="2"/>
      <c r="BCH132" s="2"/>
      <c r="BCI132" s="2"/>
      <c r="BCJ132" s="2"/>
      <c r="BCK132" s="2"/>
      <c r="BCL132" s="2"/>
      <c r="BCM132" s="2"/>
      <c r="BCN132" s="2"/>
      <c r="BCO132" s="2"/>
      <c r="BCP132" s="2"/>
      <c r="BCQ132" s="2"/>
      <c r="BCR132" s="2"/>
      <c r="BCS132" s="2"/>
      <c r="BCT132" s="2"/>
      <c r="BCU132" s="2"/>
      <c r="BCV132" s="2"/>
      <c r="BCW132" s="2"/>
      <c r="BCX132" s="2"/>
      <c r="BCY132" s="2"/>
      <c r="BCZ132" s="2"/>
      <c r="BDA132" s="2"/>
      <c r="BDB132" s="2"/>
      <c r="BDC132" s="2"/>
      <c r="BDD132" s="2"/>
      <c r="BDE132" s="2"/>
      <c r="BDF132" s="2"/>
      <c r="BDG132" s="2"/>
      <c r="BDH132" s="2"/>
      <c r="BDI132" s="2"/>
      <c r="BDJ132" s="2"/>
      <c r="BDK132" s="2"/>
      <c r="BDL132" s="2"/>
      <c r="BDM132" s="2"/>
      <c r="BDN132" s="2"/>
      <c r="BDO132" s="2"/>
      <c r="BDP132" s="2"/>
      <c r="BDQ132" s="2"/>
      <c r="BDR132" s="2"/>
      <c r="BDS132" s="2"/>
      <c r="BDT132" s="2"/>
      <c r="BDU132" s="2"/>
      <c r="BDV132" s="2"/>
      <c r="BDW132" s="2"/>
      <c r="BDX132" s="2"/>
      <c r="BDY132" s="2"/>
      <c r="BDZ132" s="2"/>
      <c r="BEA132" s="2"/>
      <c r="BEB132" s="2"/>
      <c r="BEC132" s="2"/>
      <c r="BED132" s="2"/>
      <c r="BEE132" s="2"/>
      <c r="BEF132" s="2"/>
      <c r="BEG132" s="2"/>
      <c r="BEH132" s="2"/>
      <c r="BEI132" s="2"/>
      <c r="BEJ132" s="2"/>
      <c r="BEK132" s="2"/>
      <c r="BEL132" s="2"/>
      <c r="BEM132" s="2"/>
      <c r="BEN132" s="2"/>
      <c r="BEO132" s="2"/>
      <c r="BEP132" s="2"/>
      <c r="BEQ132" s="2"/>
      <c r="BER132" s="2"/>
      <c r="BES132" s="2"/>
      <c r="BET132" s="2"/>
      <c r="BEU132" s="2"/>
      <c r="BEV132" s="2"/>
      <c r="BEW132" s="2"/>
      <c r="BEX132" s="2"/>
      <c r="BEY132" s="2"/>
      <c r="BEZ132" s="2"/>
      <c r="BFA132" s="2"/>
      <c r="BFB132" s="2"/>
      <c r="BFC132" s="2"/>
      <c r="BFD132" s="2"/>
      <c r="BFE132" s="2"/>
      <c r="BFF132" s="2"/>
      <c r="BFG132" s="2"/>
      <c r="BFH132" s="2"/>
      <c r="BFI132" s="2"/>
      <c r="BFJ132" s="2"/>
      <c r="BFK132" s="2"/>
      <c r="BFL132" s="2"/>
      <c r="BFM132" s="2"/>
      <c r="BFN132" s="2"/>
      <c r="BFO132" s="2"/>
      <c r="BFP132" s="2"/>
      <c r="BFQ132" s="2"/>
      <c r="BFR132" s="2"/>
      <c r="BFS132" s="2"/>
      <c r="BFT132" s="2"/>
      <c r="BFU132" s="2"/>
      <c r="BFV132" s="2"/>
      <c r="BFW132" s="2"/>
      <c r="BFX132" s="2"/>
      <c r="BFY132" s="2"/>
      <c r="BFZ132" s="2"/>
      <c r="BGA132" s="2"/>
      <c r="BGB132" s="2"/>
      <c r="BGC132" s="2"/>
      <c r="BGD132" s="2"/>
      <c r="BGE132" s="2"/>
      <c r="BGF132" s="2"/>
      <c r="BGG132" s="2"/>
      <c r="BGH132" s="2"/>
      <c r="BGI132" s="2"/>
      <c r="BGJ132" s="2"/>
      <c r="BGK132" s="2"/>
      <c r="BGL132" s="2"/>
      <c r="BGM132" s="2"/>
      <c r="BGN132" s="2"/>
      <c r="BGO132" s="2"/>
      <c r="BGP132" s="2"/>
      <c r="BGQ132" s="2"/>
      <c r="BGR132" s="2"/>
      <c r="BGS132" s="2"/>
      <c r="BGT132" s="2"/>
      <c r="BGU132" s="2"/>
      <c r="BGV132" s="2"/>
      <c r="BGW132" s="2"/>
      <c r="BGX132" s="2"/>
      <c r="BGY132" s="2"/>
      <c r="BGZ132" s="2"/>
      <c r="BHA132" s="2"/>
      <c r="BHB132" s="2"/>
      <c r="BHC132" s="2"/>
      <c r="BHD132" s="2"/>
      <c r="BHE132" s="2"/>
      <c r="BHF132" s="2"/>
      <c r="BHG132" s="2"/>
      <c r="BHH132" s="2"/>
      <c r="BHI132" s="2"/>
      <c r="BHJ132" s="2"/>
      <c r="BHK132" s="2"/>
      <c r="BHL132" s="2"/>
      <c r="BHM132" s="2"/>
      <c r="BHN132" s="2"/>
      <c r="BHO132" s="2"/>
      <c r="BHP132" s="2"/>
      <c r="BHQ132" s="2"/>
      <c r="BHR132" s="2"/>
      <c r="BHS132" s="2"/>
      <c r="BHT132" s="2"/>
      <c r="BHU132" s="2"/>
      <c r="BHV132" s="2"/>
      <c r="BHW132" s="2"/>
      <c r="BHX132" s="2"/>
      <c r="BHY132" s="2"/>
      <c r="BHZ132" s="2"/>
      <c r="BIA132" s="2"/>
      <c r="BIB132" s="2"/>
      <c r="BIC132" s="2"/>
      <c r="BID132" s="2"/>
      <c r="BIE132" s="2"/>
      <c r="BIF132" s="2"/>
      <c r="BIG132" s="2"/>
      <c r="BIH132" s="2"/>
      <c r="BII132" s="2"/>
      <c r="BIJ132" s="2"/>
      <c r="BIK132" s="2"/>
      <c r="BIL132" s="2"/>
      <c r="BIM132" s="2"/>
      <c r="BIN132" s="2"/>
      <c r="BIO132" s="2"/>
      <c r="BIP132" s="2"/>
      <c r="BIQ132" s="2"/>
      <c r="BIR132" s="2"/>
      <c r="BIS132" s="2"/>
      <c r="BIT132" s="2"/>
      <c r="BIU132" s="2"/>
      <c r="BIV132" s="2"/>
      <c r="BIW132" s="2"/>
      <c r="BIX132" s="2"/>
      <c r="BIY132" s="2"/>
      <c r="BIZ132" s="2"/>
      <c r="BJA132" s="2"/>
      <c r="BJB132" s="2"/>
      <c r="BJC132" s="2"/>
      <c r="BJD132" s="2"/>
      <c r="BJE132" s="2"/>
      <c r="BJF132" s="2"/>
      <c r="BJG132" s="2"/>
      <c r="BJH132" s="2"/>
      <c r="BJI132" s="2"/>
      <c r="BJJ132" s="2"/>
      <c r="BJK132" s="2"/>
      <c r="BJL132" s="2"/>
      <c r="BJM132" s="2"/>
      <c r="BJN132" s="2"/>
      <c r="BJO132" s="2"/>
      <c r="BJP132" s="2"/>
      <c r="BJQ132" s="2"/>
      <c r="BJR132" s="2"/>
      <c r="BJS132" s="2"/>
      <c r="BJT132" s="2"/>
      <c r="BJU132" s="2"/>
      <c r="BJV132" s="2"/>
      <c r="BJW132" s="2"/>
      <c r="BJX132" s="2"/>
      <c r="BJY132" s="2"/>
      <c r="BJZ132" s="2"/>
      <c r="BKA132" s="2"/>
      <c r="BKB132" s="2"/>
      <c r="BKC132" s="2"/>
      <c r="BKD132" s="2"/>
      <c r="BKE132" s="2"/>
      <c r="BKF132" s="2"/>
      <c r="BKG132" s="2"/>
      <c r="BKH132" s="2"/>
      <c r="BKI132" s="2"/>
      <c r="BKJ132" s="2"/>
      <c r="BKK132" s="2"/>
      <c r="BKL132" s="2"/>
      <c r="BKM132" s="2"/>
      <c r="BKN132" s="2"/>
      <c r="BKO132" s="2"/>
      <c r="BKP132" s="2"/>
      <c r="BKQ132" s="2"/>
      <c r="BKR132" s="2"/>
      <c r="BKS132" s="2"/>
      <c r="BKT132" s="2"/>
      <c r="BKU132" s="2"/>
      <c r="BKV132" s="2"/>
      <c r="BKW132" s="2"/>
      <c r="BKX132" s="2"/>
      <c r="BKY132" s="2"/>
      <c r="BKZ132" s="2"/>
      <c r="BLA132" s="2"/>
      <c r="BLB132" s="2"/>
      <c r="BLC132" s="2"/>
      <c r="BLD132" s="2"/>
      <c r="BLE132" s="2"/>
      <c r="BLF132" s="2"/>
      <c r="BLG132" s="2"/>
      <c r="BLH132" s="2"/>
      <c r="BLI132" s="2"/>
      <c r="BLJ132" s="2"/>
      <c r="BLK132" s="2"/>
      <c r="BLL132" s="2"/>
      <c r="BLM132" s="2"/>
      <c r="BLN132" s="2"/>
      <c r="BLO132" s="2"/>
      <c r="BLP132" s="2"/>
      <c r="BLQ132" s="2"/>
      <c r="BLR132" s="2"/>
      <c r="BLS132" s="2"/>
      <c r="BLT132" s="2"/>
      <c r="BLU132" s="2"/>
      <c r="BLV132" s="2"/>
      <c r="BLW132" s="2"/>
      <c r="BLX132" s="2"/>
      <c r="BLY132" s="2"/>
      <c r="BLZ132" s="2"/>
      <c r="BMA132" s="2"/>
      <c r="BMB132" s="2"/>
      <c r="BMC132" s="2"/>
      <c r="BMD132" s="2"/>
      <c r="BME132" s="2"/>
      <c r="BMF132" s="2"/>
      <c r="BMG132" s="2"/>
      <c r="BMH132" s="2"/>
      <c r="BMI132" s="2"/>
      <c r="BMJ132" s="2"/>
      <c r="BMK132" s="2"/>
      <c r="BML132" s="2"/>
      <c r="BMM132" s="2"/>
      <c r="BMN132" s="2"/>
      <c r="BMO132" s="2"/>
      <c r="BMP132" s="2"/>
      <c r="BMQ132" s="2"/>
      <c r="BMR132" s="2"/>
      <c r="BMS132" s="2"/>
      <c r="BMT132" s="2"/>
      <c r="BMU132" s="2"/>
      <c r="BMV132" s="2"/>
      <c r="BMW132" s="2"/>
      <c r="BMX132" s="2"/>
      <c r="BMY132" s="2"/>
      <c r="BMZ132" s="2"/>
      <c r="BNA132" s="2"/>
      <c r="BNB132" s="2"/>
      <c r="BNC132" s="2"/>
      <c r="BND132" s="2"/>
      <c r="BNE132" s="2"/>
      <c r="BNF132" s="2"/>
      <c r="BNG132" s="2"/>
      <c r="BNH132" s="2"/>
      <c r="BNI132" s="2"/>
      <c r="BNJ132" s="2"/>
      <c r="BNK132" s="2"/>
      <c r="BNL132" s="2"/>
      <c r="BNM132" s="2"/>
      <c r="BNN132" s="2"/>
      <c r="BNO132" s="2"/>
      <c r="BNP132" s="2"/>
      <c r="BNQ132" s="2"/>
      <c r="BNR132" s="2"/>
      <c r="BNS132" s="2"/>
      <c r="BNT132" s="2"/>
      <c r="BNU132" s="2"/>
      <c r="BNV132" s="2"/>
      <c r="BNW132" s="2"/>
      <c r="BNX132" s="2"/>
      <c r="BNY132" s="2"/>
      <c r="BNZ132" s="2"/>
      <c r="BOA132" s="2"/>
      <c r="BOB132" s="2"/>
      <c r="BOC132" s="2"/>
      <c r="BOD132" s="2"/>
      <c r="BOE132" s="2"/>
      <c r="BOF132" s="2"/>
      <c r="BOG132" s="2"/>
      <c r="BOH132" s="2"/>
      <c r="BOI132" s="2"/>
      <c r="BOJ132" s="2"/>
      <c r="BOK132" s="2"/>
      <c r="BOL132" s="2"/>
      <c r="BOM132" s="2"/>
      <c r="BON132" s="2"/>
      <c r="BOO132" s="2"/>
      <c r="BOP132" s="2"/>
      <c r="BOQ132" s="2"/>
      <c r="BOR132" s="2"/>
      <c r="BOS132" s="2"/>
      <c r="BOT132" s="2"/>
      <c r="BOU132" s="2"/>
      <c r="BOV132" s="2"/>
      <c r="BOW132" s="2"/>
      <c r="BOX132" s="2"/>
      <c r="BOY132" s="2"/>
      <c r="BOZ132" s="2"/>
      <c r="BPA132" s="2"/>
      <c r="BPB132" s="2"/>
      <c r="BPC132" s="2"/>
      <c r="BPD132" s="2"/>
      <c r="BPE132" s="2"/>
      <c r="BPF132" s="2"/>
      <c r="BPG132" s="2"/>
      <c r="BPH132" s="2"/>
      <c r="BPI132" s="2"/>
      <c r="BPJ132" s="2"/>
      <c r="BPK132" s="2"/>
      <c r="BPL132" s="2"/>
      <c r="BPM132" s="2"/>
      <c r="BPN132" s="2"/>
      <c r="BPO132" s="2"/>
      <c r="BPP132" s="2"/>
      <c r="BPQ132" s="2"/>
      <c r="BPR132" s="2"/>
      <c r="BPS132" s="2"/>
      <c r="BPT132" s="2"/>
      <c r="BPU132" s="2"/>
      <c r="BPV132" s="2"/>
      <c r="BPW132" s="2"/>
      <c r="BPX132" s="2"/>
      <c r="BPY132" s="2"/>
      <c r="BPZ132" s="2"/>
      <c r="BQA132" s="2"/>
      <c r="BQB132" s="2"/>
      <c r="BQC132" s="2"/>
      <c r="BQD132" s="2"/>
      <c r="BQE132" s="2"/>
      <c r="BQF132" s="2"/>
      <c r="BQG132" s="2"/>
      <c r="BQH132" s="2"/>
      <c r="BQI132" s="2"/>
      <c r="BQJ132" s="2"/>
      <c r="BQK132" s="2"/>
      <c r="BQL132" s="2"/>
      <c r="BQM132" s="2"/>
      <c r="BQN132" s="2"/>
      <c r="BQO132" s="2"/>
      <c r="BQP132" s="2"/>
      <c r="BQQ132" s="2"/>
      <c r="BQR132" s="2"/>
      <c r="BQS132" s="2"/>
      <c r="BQT132" s="2"/>
      <c r="BQU132" s="2"/>
      <c r="BQV132" s="2"/>
      <c r="BQW132" s="2"/>
      <c r="BQX132" s="2"/>
      <c r="BQY132" s="2"/>
      <c r="BQZ132" s="2"/>
      <c r="BRA132" s="2"/>
      <c r="BRB132" s="2"/>
      <c r="BRC132" s="2"/>
      <c r="BRD132" s="2"/>
      <c r="BRE132" s="2"/>
      <c r="BRF132" s="2"/>
      <c r="BRG132" s="2"/>
      <c r="BRH132" s="2"/>
      <c r="BRI132" s="2"/>
      <c r="BRJ132" s="2"/>
      <c r="BRK132" s="2"/>
      <c r="BRL132" s="2"/>
      <c r="BRM132" s="2"/>
      <c r="BRN132" s="2"/>
      <c r="BRO132" s="2"/>
      <c r="BRP132" s="2"/>
      <c r="BRQ132" s="2"/>
      <c r="BRR132" s="2"/>
      <c r="BRS132" s="2"/>
      <c r="BRT132" s="2"/>
      <c r="BRU132" s="2"/>
      <c r="BRV132" s="2"/>
      <c r="BRW132" s="2"/>
      <c r="BRX132" s="2"/>
      <c r="BRY132" s="2"/>
      <c r="BRZ132" s="2"/>
      <c r="BSA132" s="2"/>
      <c r="BSB132" s="2"/>
      <c r="BSC132" s="2"/>
      <c r="BSD132" s="2"/>
      <c r="BSE132" s="2"/>
      <c r="BSF132" s="2"/>
      <c r="BSG132" s="2"/>
      <c r="BSH132" s="2"/>
      <c r="BSI132" s="2"/>
      <c r="BSJ132" s="2"/>
      <c r="BSK132" s="2"/>
      <c r="BSL132" s="2"/>
      <c r="BSM132" s="2"/>
      <c r="BSN132" s="2"/>
      <c r="BSO132" s="2"/>
      <c r="BSP132" s="2"/>
      <c r="BSQ132" s="2"/>
      <c r="BSR132" s="2"/>
      <c r="BSS132" s="2"/>
      <c r="BST132" s="2"/>
      <c r="BSU132" s="2"/>
      <c r="BSV132" s="2"/>
      <c r="BSW132" s="2"/>
      <c r="BSX132" s="2"/>
      <c r="BSY132" s="2"/>
      <c r="BSZ132" s="2"/>
      <c r="BTA132" s="2"/>
      <c r="BTB132" s="2"/>
      <c r="BTC132" s="2"/>
      <c r="BTD132" s="2"/>
      <c r="BTE132" s="2"/>
      <c r="BTF132" s="2"/>
      <c r="BTG132" s="2"/>
      <c r="BTH132" s="2"/>
      <c r="BTI132" s="2"/>
      <c r="BTJ132" s="2"/>
      <c r="BTK132" s="2"/>
      <c r="BTL132" s="2"/>
      <c r="BTM132" s="2"/>
      <c r="BTN132" s="2"/>
      <c r="BTO132" s="2"/>
      <c r="BTP132" s="2"/>
      <c r="BTQ132" s="2"/>
      <c r="BTR132" s="2"/>
      <c r="BTS132" s="2"/>
      <c r="BTT132" s="2"/>
      <c r="BTU132" s="2"/>
      <c r="BTV132" s="2"/>
      <c r="BTW132" s="2"/>
      <c r="BTX132" s="2"/>
      <c r="BTY132" s="2"/>
      <c r="BTZ132" s="2"/>
      <c r="BUA132" s="2"/>
      <c r="BUB132" s="2"/>
      <c r="BUC132" s="2"/>
      <c r="BUD132" s="2"/>
      <c r="BUE132" s="2"/>
      <c r="BUF132" s="2"/>
      <c r="BUG132" s="2"/>
      <c r="BUH132" s="2"/>
      <c r="BUI132" s="2"/>
      <c r="BUJ132" s="2"/>
      <c r="BUK132" s="2"/>
      <c r="BUL132" s="2"/>
      <c r="BUM132" s="2"/>
      <c r="BUN132" s="2"/>
      <c r="BUO132" s="2"/>
      <c r="BUP132" s="2"/>
      <c r="BUQ132" s="2"/>
      <c r="BUR132" s="2"/>
      <c r="BUS132" s="2"/>
      <c r="BUT132" s="2"/>
      <c r="BUU132" s="2"/>
      <c r="BUV132" s="2"/>
      <c r="BUW132" s="2"/>
      <c r="BUX132" s="2"/>
      <c r="BUY132" s="2"/>
      <c r="BUZ132" s="2"/>
      <c r="BVA132" s="2"/>
      <c r="BVB132" s="2"/>
      <c r="BVC132" s="2"/>
      <c r="BVD132" s="2"/>
      <c r="BVE132" s="2"/>
      <c r="BVF132" s="2"/>
      <c r="BVG132" s="2"/>
      <c r="BVH132" s="2"/>
      <c r="BVI132" s="2"/>
      <c r="BVJ132" s="2"/>
      <c r="BVK132" s="2"/>
      <c r="BVL132" s="2"/>
      <c r="BVM132" s="2"/>
      <c r="BVN132" s="2"/>
      <c r="BVO132" s="2"/>
      <c r="BVP132" s="2"/>
      <c r="BVQ132" s="2"/>
      <c r="BVR132" s="2"/>
      <c r="BVS132" s="2"/>
      <c r="BVT132" s="2"/>
      <c r="BVU132" s="2"/>
      <c r="BVV132" s="2"/>
      <c r="BVW132" s="2"/>
      <c r="BVX132" s="2"/>
      <c r="BVY132" s="2"/>
      <c r="BVZ132" s="2"/>
      <c r="BWA132" s="2"/>
      <c r="BWB132" s="2"/>
      <c r="BWC132" s="2"/>
      <c r="BWD132" s="2"/>
      <c r="BWE132" s="2"/>
      <c r="BWF132" s="2"/>
      <c r="BWG132" s="2"/>
      <c r="BWH132" s="2"/>
      <c r="BWI132" s="2"/>
      <c r="BWJ132" s="2"/>
      <c r="BWK132" s="2"/>
      <c r="BWL132" s="2"/>
      <c r="BWM132" s="2"/>
      <c r="BWN132" s="2"/>
      <c r="BWO132" s="2"/>
      <c r="BWP132" s="2"/>
      <c r="BWQ132" s="2"/>
      <c r="BWR132" s="2"/>
      <c r="BWS132" s="2"/>
      <c r="BWT132" s="2"/>
      <c r="BWU132" s="2"/>
      <c r="BWV132" s="2"/>
      <c r="BWW132" s="2"/>
      <c r="BWX132" s="2"/>
      <c r="BWY132" s="2"/>
      <c r="BWZ132" s="2"/>
      <c r="BXA132" s="2"/>
      <c r="BXB132" s="2"/>
      <c r="BXC132" s="2"/>
      <c r="BXD132" s="2"/>
      <c r="BXE132" s="2"/>
      <c r="BXF132" s="2"/>
      <c r="BXG132" s="2"/>
      <c r="BXH132" s="2"/>
      <c r="BXI132" s="2"/>
      <c r="BXJ132" s="2"/>
      <c r="BXK132" s="2"/>
      <c r="BXL132" s="2"/>
      <c r="BXM132" s="2"/>
      <c r="BXN132" s="2"/>
      <c r="BXO132" s="2"/>
      <c r="BXP132" s="2"/>
      <c r="BXQ132" s="2"/>
      <c r="BXR132" s="2"/>
      <c r="BXS132" s="2"/>
      <c r="BXT132" s="2"/>
      <c r="BXU132" s="2"/>
      <c r="BXV132" s="2"/>
      <c r="BXW132" s="2"/>
      <c r="BXX132" s="2"/>
      <c r="BXY132" s="2"/>
      <c r="BXZ132" s="2"/>
      <c r="BYA132" s="2"/>
      <c r="BYB132" s="2"/>
      <c r="BYC132" s="2"/>
      <c r="BYD132" s="2"/>
      <c r="BYE132" s="2"/>
      <c r="BYF132" s="2"/>
      <c r="BYG132" s="2"/>
      <c r="BYH132" s="2"/>
      <c r="BYI132" s="2"/>
      <c r="BYJ132" s="2"/>
      <c r="BYK132" s="2"/>
      <c r="BYL132" s="2"/>
      <c r="BYM132" s="2"/>
      <c r="BYN132" s="2"/>
      <c r="BYO132" s="2"/>
      <c r="BYP132" s="2"/>
      <c r="BYQ132" s="2"/>
      <c r="BYR132" s="2"/>
      <c r="BYS132" s="2"/>
      <c r="BYT132" s="2"/>
      <c r="BYU132" s="2"/>
      <c r="BYV132" s="2"/>
      <c r="BYW132" s="2"/>
      <c r="BYX132" s="2"/>
      <c r="BYY132" s="2"/>
      <c r="BYZ132" s="2"/>
      <c r="BZA132" s="2"/>
      <c r="BZB132" s="2"/>
      <c r="BZC132" s="2"/>
      <c r="BZD132" s="2"/>
      <c r="BZE132" s="2"/>
      <c r="BZF132" s="2"/>
      <c r="BZG132" s="2"/>
      <c r="BZH132" s="2"/>
      <c r="BZI132" s="2"/>
      <c r="BZJ132" s="2"/>
      <c r="BZK132" s="2"/>
      <c r="BZL132" s="2"/>
      <c r="BZM132" s="2"/>
      <c r="BZN132" s="2"/>
      <c r="BZO132" s="2"/>
      <c r="BZP132" s="2"/>
      <c r="BZQ132" s="2"/>
      <c r="BZR132" s="2"/>
      <c r="BZS132" s="2"/>
      <c r="BZT132" s="2"/>
      <c r="BZU132" s="2"/>
      <c r="BZV132" s="2"/>
      <c r="BZW132" s="2"/>
      <c r="BZX132" s="2"/>
      <c r="BZY132" s="2"/>
      <c r="BZZ132" s="2"/>
      <c r="CAA132" s="2"/>
      <c r="CAB132" s="2"/>
      <c r="CAC132" s="2"/>
      <c r="CAD132" s="2"/>
      <c r="CAE132" s="2"/>
      <c r="CAF132" s="2"/>
      <c r="CAG132" s="2"/>
      <c r="CAH132" s="2"/>
      <c r="CAI132" s="2"/>
      <c r="CAJ132" s="2"/>
      <c r="CAK132" s="2"/>
      <c r="CAL132" s="2"/>
      <c r="CAM132" s="2"/>
      <c r="CAN132" s="2"/>
      <c r="CAO132" s="2"/>
      <c r="CAP132" s="2"/>
      <c r="CAQ132" s="2"/>
      <c r="CAR132" s="2"/>
      <c r="CAS132" s="2"/>
      <c r="CAT132" s="2"/>
      <c r="CAU132" s="2"/>
      <c r="CAV132" s="2"/>
      <c r="CAW132" s="2"/>
      <c r="CAX132" s="2"/>
      <c r="CAY132" s="2"/>
      <c r="CAZ132" s="2"/>
      <c r="CBA132" s="2"/>
      <c r="CBB132" s="2"/>
      <c r="CBC132" s="2"/>
      <c r="CBD132" s="2"/>
      <c r="CBE132" s="2"/>
      <c r="CBF132" s="2"/>
      <c r="CBG132" s="2"/>
      <c r="CBH132" s="2"/>
      <c r="CBI132" s="2"/>
      <c r="CBJ132" s="2"/>
      <c r="CBK132" s="2"/>
      <c r="CBL132" s="2"/>
      <c r="CBM132" s="2"/>
      <c r="CBN132" s="2"/>
      <c r="CBO132" s="2"/>
      <c r="CBP132" s="2"/>
      <c r="CBQ132" s="2"/>
      <c r="CBR132" s="2"/>
      <c r="CBS132" s="2"/>
      <c r="CBT132" s="2"/>
      <c r="CBU132" s="2"/>
      <c r="CBV132" s="2"/>
      <c r="CBW132" s="2"/>
      <c r="CBX132" s="2"/>
      <c r="CBY132" s="2"/>
      <c r="CBZ132" s="2"/>
      <c r="CCA132" s="2"/>
      <c r="CCB132" s="2"/>
      <c r="CCC132" s="2"/>
      <c r="CCD132" s="2"/>
      <c r="CCE132" s="2"/>
      <c r="CCF132" s="2"/>
      <c r="CCG132" s="2"/>
      <c r="CCH132" s="2"/>
      <c r="CCI132" s="2"/>
      <c r="CCJ132" s="2"/>
      <c r="CCK132" s="2"/>
      <c r="CCL132" s="2"/>
      <c r="CCM132" s="2"/>
      <c r="CCN132" s="2"/>
      <c r="CCO132" s="2"/>
      <c r="CCP132" s="2"/>
      <c r="CCQ132" s="2"/>
      <c r="CCR132" s="2"/>
      <c r="CCS132" s="2"/>
      <c r="CCT132" s="2"/>
      <c r="CCU132" s="2"/>
      <c r="CCV132" s="2"/>
      <c r="CCW132" s="2"/>
      <c r="CCX132" s="2"/>
      <c r="CCY132" s="2"/>
      <c r="CCZ132" s="2"/>
      <c r="CDA132" s="2"/>
      <c r="CDB132" s="2"/>
      <c r="CDC132" s="2"/>
      <c r="CDD132" s="2"/>
      <c r="CDE132" s="2"/>
      <c r="CDF132" s="2"/>
      <c r="CDG132" s="2"/>
      <c r="CDH132" s="2"/>
      <c r="CDI132" s="2"/>
      <c r="CDJ132" s="2"/>
      <c r="CDK132" s="2"/>
      <c r="CDL132" s="2"/>
      <c r="CDM132" s="2"/>
      <c r="CDN132" s="2"/>
      <c r="CDO132" s="2"/>
      <c r="CDP132" s="2"/>
      <c r="CDQ132" s="2"/>
      <c r="CDR132" s="2"/>
      <c r="CDS132" s="2"/>
      <c r="CDT132" s="2"/>
      <c r="CDU132" s="2"/>
      <c r="CDV132" s="2"/>
      <c r="CDW132" s="2"/>
      <c r="CDX132" s="2"/>
      <c r="CDY132" s="2"/>
      <c r="CDZ132" s="2"/>
      <c r="CEA132" s="2"/>
      <c r="CEB132" s="2"/>
      <c r="CEC132" s="2"/>
      <c r="CED132" s="2"/>
      <c r="CEE132" s="2"/>
      <c r="CEF132" s="2"/>
      <c r="CEG132" s="2"/>
      <c r="CEH132" s="2"/>
      <c r="CEI132" s="2"/>
      <c r="CEJ132" s="2"/>
      <c r="CEK132" s="2"/>
      <c r="CEL132" s="2"/>
      <c r="CEM132" s="2"/>
      <c r="CEN132" s="2"/>
      <c r="CEO132" s="2"/>
      <c r="CEP132" s="2"/>
      <c r="CEQ132" s="2"/>
      <c r="CER132" s="2"/>
      <c r="CES132" s="2"/>
      <c r="CET132" s="2"/>
      <c r="CEU132" s="2"/>
      <c r="CEV132" s="2"/>
      <c r="CEW132" s="2"/>
      <c r="CEX132" s="2"/>
      <c r="CEY132" s="2"/>
      <c r="CEZ132" s="2"/>
      <c r="CFA132" s="2"/>
      <c r="CFB132" s="2"/>
      <c r="CFC132" s="2"/>
      <c r="CFD132" s="2"/>
      <c r="CFE132" s="2"/>
      <c r="CFF132" s="2"/>
      <c r="CFG132" s="2"/>
      <c r="CFH132" s="2"/>
      <c r="CFI132" s="2"/>
      <c r="CFJ132" s="2"/>
      <c r="CFK132" s="2"/>
      <c r="CFL132" s="2"/>
      <c r="CFM132" s="2"/>
      <c r="CFN132" s="2"/>
      <c r="CFO132" s="2"/>
      <c r="CFP132" s="2"/>
      <c r="CFQ132" s="2"/>
      <c r="CFR132" s="2"/>
      <c r="CFS132" s="2"/>
      <c r="CFT132" s="2"/>
      <c r="CFU132" s="2"/>
      <c r="CFV132" s="2"/>
      <c r="CFW132" s="2"/>
      <c r="CFX132" s="2"/>
      <c r="CFY132" s="2"/>
      <c r="CFZ132" s="2"/>
      <c r="CGA132" s="2"/>
      <c r="CGB132" s="2"/>
      <c r="CGC132" s="2"/>
      <c r="CGD132" s="2"/>
      <c r="CGE132" s="2"/>
      <c r="CGF132" s="2"/>
      <c r="CGG132" s="2"/>
      <c r="CGH132" s="2"/>
      <c r="CGI132" s="2"/>
      <c r="CGJ132" s="2"/>
      <c r="CGK132" s="2"/>
      <c r="CGL132" s="2"/>
      <c r="CGM132" s="2"/>
      <c r="CGN132" s="2"/>
      <c r="CGO132" s="2"/>
      <c r="CGP132" s="2"/>
      <c r="CGQ132" s="2"/>
      <c r="CGR132" s="2"/>
      <c r="CGS132" s="2"/>
      <c r="CGT132" s="2"/>
      <c r="CGU132" s="2"/>
      <c r="CGV132" s="2"/>
      <c r="CGW132" s="2"/>
      <c r="CGX132" s="2"/>
      <c r="CGY132" s="2"/>
      <c r="CGZ132" s="2"/>
      <c r="CHA132" s="2"/>
      <c r="CHB132" s="2"/>
      <c r="CHC132" s="2"/>
      <c r="CHD132" s="2"/>
      <c r="CHE132" s="2"/>
      <c r="CHF132" s="2"/>
      <c r="CHG132" s="2"/>
      <c r="CHH132" s="2"/>
      <c r="CHI132" s="2"/>
      <c r="CHJ132" s="2"/>
      <c r="CHK132" s="2"/>
      <c r="CHL132" s="2"/>
      <c r="CHM132" s="2"/>
      <c r="CHN132" s="2"/>
      <c r="CHO132" s="2"/>
      <c r="CHP132" s="2"/>
      <c r="CHQ132" s="2"/>
      <c r="CHR132" s="2"/>
      <c r="CHS132" s="2"/>
      <c r="CHT132" s="2"/>
      <c r="CHU132" s="2"/>
      <c r="CHV132" s="2"/>
      <c r="CHW132" s="2"/>
      <c r="CHX132" s="2"/>
      <c r="CHY132" s="2"/>
      <c r="CHZ132" s="2"/>
      <c r="CIA132" s="2"/>
      <c r="CIB132" s="2"/>
      <c r="CIC132" s="2"/>
      <c r="CID132" s="2"/>
      <c r="CIE132" s="2"/>
      <c r="CIF132" s="2"/>
      <c r="CIG132" s="2"/>
      <c r="CIH132" s="2"/>
      <c r="CII132" s="2"/>
      <c r="CIJ132" s="2"/>
      <c r="CIK132" s="2"/>
      <c r="CIL132" s="2"/>
      <c r="CIM132" s="2"/>
      <c r="CIN132" s="2"/>
      <c r="CIO132" s="2"/>
      <c r="CIP132" s="2"/>
      <c r="CIQ132" s="2"/>
      <c r="CIR132" s="2"/>
      <c r="CIS132" s="2"/>
      <c r="CIT132" s="2"/>
      <c r="CIU132" s="2"/>
      <c r="CIV132" s="2"/>
      <c r="CIW132" s="2"/>
      <c r="CIX132" s="2"/>
      <c r="CIY132" s="2"/>
      <c r="CIZ132" s="2"/>
      <c r="CJA132" s="2"/>
      <c r="CJB132" s="2"/>
      <c r="CJC132" s="2"/>
      <c r="CJD132" s="2"/>
      <c r="CJE132" s="2"/>
      <c r="CJF132" s="2"/>
      <c r="CJG132" s="2"/>
      <c r="CJH132" s="2"/>
      <c r="CJI132" s="2"/>
      <c r="CJJ132" s="2"/>
      <c r="CJK132" s="2"/>
      <c r="CJL132" s="2"/>
      <c r="CJM132" s="2"/>
      <c r="CJN132" s="2"/>
      <c r="CJO132" s="2"/>
      <c r="CJP132" s="2"/>
      <c r="CJQ132" s="2"/>
      <c r="CJR132" s="2"/>
      <c r="CJS132" s="2"/>
      <c r="CJT132" s="2"/>
      <c r="CJU132" s="2"/>
      <c r="CJV132" s="2"/>
      <c r="CJW132" s="2"/>
      <c r="CJX132" s="2"/>
      <c r="CJY132" s="2"/>
      <c r="CJZ132" s="2"/>
      <c r="CKA132" s="2"/>
      <c r="CKB132" s="2"/>
      <c r="CKC132" s="2"/>
      <c r="CKD132" s="2"/>
      <c r="CKE132" s="2"/>
      <c r="CKF132" s="2"/>
      <c r="CKG132" s="2"/>
      <c r="CKH132" s="2"/>
      <c r="CKI132" s="2"/>
      <c r="CKJ132" s="2"/>
      <c r="CKK132" s="2"/>
      <c r="CKL132" s="2"/>
      <c r="CKM132" s="2"/>
      <c r="CKN132" s="2"/>
      <c r="CKO132" s="2"/>
      <c r="CKP132" s="2"/>
      <c r="CKQ132" s="2"/>
      <c r="CKR132" s="2"/>
      <c r="CKS132" s="2"/>
      <c r="CKT132" s="2"/>
      <c r="CKU132" s="2"/>
      <c r="CKV132" s="2"/>
      <c r="CKW132" s="2"/>
      <c r="CKX132" s="2"/>
      <c r="CKY132" s="2"/>
      <c r="CKZ132" s="2"/>
      <c r="CLA132" s="2"/>
      <c r="CLB132" s="2"/>
      <c r="CLC132" s="2"/>
      <c r="CLD132" s="2"/>
      <c r="CLE132" s="2"/>
      <c r="CLF132" s="2"/>
      <c r="CLG132" s="2"/>
      <c r="CLH132" s="2"/>
      <c r="CLI132" s="2"/>
      <c r="CLJ132" s="2"/>
      <c r="CLK132" s="2"/>
      <c r="CLL132" s="2"/>
      <c r="CLM132" s="2"/>
      <c r="CLN132" s="2"/>
      <c r="CLO132" s="2"/>
      <c r="CLP132" s="2"/>
      <c r="CLQ132" s="2"/>
      <c r="CLR132" s="2"/>
      <c r="CLS132" s="2"/>
      <c r="CLT132" s="2"/>
      <c r="CLU132" s="2"/>
      <c r="CLV132" s="2"/>
      <c r="CLW132" s="2"/>
      <c r="CLX132" s="2"/>
      <c r="CLY132" s="2"/>
      <c r="CLZ132" s="2"/>
      <c r="CMA132" s="2"/>
      <c r="CMB132" s="2"/>
      <c r="CMC132" s="2"/>
      <c r="CMD132" s="2"/>
      <c r="CME132" s="2"/>
      <c r="CMF132" s="2"/>
      <c r="CMG132" s="2"/>
      <c r="CMH132" s="2"/>
      <c r="CMI132" s="2"/>
      <c r="CMJ132" s="2"/>
      <c r="CMK132" s="2"/>
      <c r="CML132" s="2"/>
      <c r="CMM132" s="2"/>
      <c r="CMN132" s="2"/>
      <c r="CMO132" s="2"/>
      <c r="CMP132" s="2"/>
      <c r="CMQ132" s="2"/>
      <c r="CMR132" s="2"/>
      <c r="CMS132" s="2"/>
      <c r="CMT132" s="2"/>
      <c r="CMU132" s="2"/>
      <c r="CMV132" s="2"/>
      <c r="CMW132" s="2"/>
      <c r="CMX132" s="2"/>
      <c r="CMY132" s="2"/>
      <c r="CMZ132" s="2"/>
      <c r="CNA132" s="2"/>
      <c r="CNB132" s="2"/>
      <c r="CNC132" s="2"/>
      <c r="CND132" s="2"/>
      <c r="CNE132" s="2"/>
      <c r="CNF132" s="2"/>
      <c r="CNG132" s="2"/>
      <c r="CNH132" s="2"/>
      <c r="CNI132" s="2"/>
      <c r="CNJ132" s="2"/>
      <c r="CNK132" s="2"/>
      <c r="CNL132" s="2"/>
      <c r="CNM132" s="2"/>
      <c r="CNN132" s="2"/>
      <c r="CNO132" s="2"/>
      <c r="CNP132" s="2"/>
      <c r="CNQ132" s="2"/>
      <c r="CNR132" s="2"/>
      <c r="CNS132" s="2"/>
      <c r="CNT132" s="2"/>
      <c r="CNU132" s="2"/>
      <c r="CNV132" s="2"/>
      <c r="CNW132" s="2"/>
      <c r="CNX132" s="2"/>
      <c r="CNY132" s="2"/>
      <c r="CNZ132" s="2"/>
      <c r="COA132" s="2"/>
      <c r="COB132" s="2"/>
      <c r="COC132" s="2"/>
      <c r="COD132" s="2"/>
      <c r="COE132" s="2"/>
      <c r="COF132" s="2"/>
      <c r="COG132" s="2"/>
      <c r="COH132" s="2"/>
      <c r="COI132" s="2"/>
      <c r="COJ132" s="2"/>
      <c r="COK132" s="2"/>
      <c r="COL132" s="2"/>
      <c r="COM132" s="2"/>
      <c r="CON132" s="2"/>
      <c r="COO132" s="2"/>
      <c r="COP132" s="2"/>
      <c r="COQ132" s="2"/>
      <c r="COR132" s="2"/>
      <c r="COS132" s="2"/>
      <c r="COT132" s="2"/>
      <c r="COU132" s="2"/>
      <c r="COV132" s="2"/>
      <c r="COW132" s="2"/>
      <c r="COX132" s="2"/>
      <c r="COY132" s="2"/>
      <c r="COZ132" s="2"/>
      <c r="CPA132" s="2"/>
      <c r="CPB132" s="2"/>
      <c r="CPC132" s="2"/>
      <c r="CPD132" s="2"/>
      <c r="CPE132" s="2"/>
      <c r="CPF132" s="2"/>
      <c r="CPG132" s="2"/>
      <c r="CPH132" s="2"/>
      <c r="CPI132" s="2"/>
      <c r="CPJ132" s="2"/>
      <c r="CPK132" s="2"/>
      <c r="CPL132" s="2"/>
      <c r="CPM132" s="2"/>
      <c r="CPN132" s="2"/>
      <c r="CPO132" s="2"/>
      <c r="CPP132" s="2"/>
      <c r="CPQ132" s="2"/>
      <c r="CPR132" s="2"/>
      <c r="CPS132" s="2"/>
      <c r="CPT132" s="2"/>
      <c r="CPU132" s="2"/>
      <c r="CPV132" s="2"/>
      <c r="CPW132" s="2"/>
      <c r="CPX132" s="2"/>
      <c r="CPY132" s="2"/>
      <c r="CPZ132" s="2"/>
      <c r="CQA132" s="2"/>
      <c r="CQB132" s="2"/>
      <c r="CQC132" s="2"/>
      <c r="CQD132" s="2"/>
      <c r="CQE132" s="2"/>
      <c r="CQF132" s="2"/>
      <c r="CQG132" s="2"/>
      <c r="CQH132" s="2"/>
      <c r="CQI132" s="2"/>
      <c r="CQJ132" s="2"/>
      <c r="CQK132" s="2"/>
      <c r="CQL132" s="2"/>
      <c r="CQM132" s="2"/>
      <c r="CQN132" s="2"/>
      <c r="CQO132" s="2"/>
      <c r="CQP132" s="2"/>
      <c r="CQQ132" s="2"/>
      <c r="CQR132" s="2"/>
      <c r="CQS132" s="2"/>
      <c r="CQT132" s="2"/>
      <c r="CQU132" s="2"/>
      <c r="CQV132" s="2"/>
      <c r="CQW132" s="2"/>
      <c r="CQX132" s="2"/>
      <c r="CQY132" s="2"/>
      <c r="CQZ132" s="2"/>
      <c r="CRA132" s="2"/>
      <c r="CRB132" s="2"/>
      <c r="CRC132" s="2"/>
      <c r="CRD132" s="2"/>
      <c r="CRE132" s="2"/>
      <c r="CRF132" s="2"/>
      <c r="CRG132" s="2"/>
      <c r="CRH132" s="2"/>
      <c r="CRI132" s="2"/>
      <c r="CRJ132" s="2"/>
      <c r="CRK132" s="2"/>
      <c r="CRL132" s="2"/>
      <c r="CRM132" s="2"/>
      <c r="CRN132" s="2"/>
      <c r="CRO132" s="2"/>
      <c r="CRP132" s="2"/>
      <c r="CRQ132" s="2"/>
      <c r="CRR132" s="2"/>
      <c r="CRS132" s="2"/>
      <c r="CRT132" s="2"/>
      <c r="CRU132" s="2"/>
      <c r="CRV132" s="2"/>
      <c r="CRW132" s="2"/>
      <c r="CRX132" s="2"/>
      <c r="CRY132" s="2"/>
      <c r="CRZ132" s="2"/>
      <c r="CSA132" s="2"/>
      <c r="CSB132" s="2"/>
      <c r="CSC132" s="2"/>
      <c r="CSD132" s="2"/>
      <c r="CSE132" s="2"/>
      <c r="CSF132" s="2"/>
      <c r="CSG132" s="2"/>
      <c r="CSH132" s="2"/>
      <c r="CSI132" s="2"/>
      <c r="CSJ132" s="2"/>
      <c r="CSK132" s="2"/>
      <c r="CSL132" s="2"/>
      <c r="CSM132" s="2"/>
      <c r="CSN132" s="2"/>
      <c r="CSO132" s="2"/>
    </row>
    <row r="133" spans="19:2537" x14ac:dyDescent="0.25"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  <c r="AMQ133" s="2"/>
      <c r="AMR133" s="2"/>
      <c r="AMS133" s="2"/>
      <c r="AMT133" s="2"/>
      <c r="AMU133" s="2"/>
      <c r="AMV133" s="2"/>
      <c r="AMW133" s="2"/>
      <c r="AMX133" s="2"/>
      <c r="AMY133" s="2"/>
      <c r="AMZ133" s="2"/>
      <c r="ANA133" s="2"/>
      <c r="ANB133" s="2"/>
      <c r="ANC133" s="2"/>
      <c r="AND133" s="2"/>
      <c r="ANE133" s="2"/>
      <c r="ANF133" s="2"/>
      <c r="ANG133" s="2"/>
      <c r="ANH133" s="2"/>
      <c r="ANI133" s="2"/>
      <c r="ANJ133" s="2"/>
      <c r="ANK133" s="2"/>
      <c r="ANL133" s="2"/>
      <c r="ANM133" s="2"/>
      <c r="ANN133" s="2"/>
      <c r="ANO133" s="2"/>
      <c r="ANP133" s="2"/>
      <c r="ANQ133" s="2"/>
      <c r="ANR133" s="2"/>
      <c r="ANS133" s="2"/>
      <c r="ANT133" s="2"/>
      <c r="ANU133" s="2"/>
      <c r="ANV133" s="2"/>
      <c r="ANW133" s="2"/>
      <c r="ANX133" s="2"/>
      <c r="ANY133" s="2"/>
      <c r="ANZ133" s="2"/>
      <c r="AOA133" s="2"/>
      <c r="AOB133" s="2"/>
      <c r="AOC133" s="2"/>
      <c r="AOD133" s="2"/>
      <c r="AOE133" s="2"/>
      <c r="AOF133" s="2"/>
      <c r="AOG133" s="2"/>
      <c r="AOH133" s="2"/>
      <c r="AOI133" s="2"/>
      <c r="AOJ133" s="2"/>
      <c r="AOK133" s="2"/>
      <c r="AOL133" s="2"/>
      <c r="AOM133" s="2"/>
      <c r="AON133" s="2"/>
      <c r="AOO133" s="2"/>
      <c r="AOP133" s="2"/>
      <c r="AOQ133" s="2"/>
      <c r="AOR133" s="2"/>
      <c r="AOS133" s="2"/>
      <c r="AOT133" s="2"/>
      <c r="AOU133" s="2"/>
      <c r="AOV133" s="2"/>
      <c r="AOW133" s="2"/>
      <c r="AOX133" s="2"/>
      <c r="AOY133" s="2"/>
      <c r="AOZ133" s="2"/>
      <c r="APA133" s="2"/>
      <c r="APB133" s="2"/>
      <c r="APC133" s="2"/>
      <c r="APD133" s="2"/>
      <c r="APE133" s="2"/>
      <c r="APF133" s="2"/>
      <c r="APG133" s="2"/>
      <c r="APH133" s="2"/>
      <c r="API133" s="2"/>
      <c r="APJ133" s="2"/>
      <c r="APK133" s="2"/>
      <c r="APL133" s="2"/>
      <c r="APM133" s="2"/>
      <c r="APN133" s="2"/>
      <c r="APO133" s="2"/>
      <c r="APP133" s="2"/>
      <c r="APQ133" s="2"/>
      <c r="APR133" s="2"/>
      <c r="APS133" s="2"/>
      <c r="APT133" s="2"/>
      <c r="APU133" s="2"/>
      <c r="APV133" s="2"/>
      <c r="APW133" s="2"/>
      <c r="APX133" s="2"/>
      <c r="APY133" s="2"/>
      <c r="APZ133" s="2"/>
      <c r="AQA133" s="2"/>
      <c r="AQB133" s="2"/>
      <c r="AQC133" s="2"/>
      <c r="AQD133" s="2"/>
      <c r="AQE133" s="2"/>
      <c r="AQF133" s="2"/>
      <c r="AQG133" s="2"/>
      <c r="AQH133" s="2"/>
      <c r="AQI133" s="2"/>
      <c r="AQJ133" s="2"/>
      <c r="AQK133" s="2"/>
      <c r="AQL133" s="2"/>
      <c r="AQM133" s="2"/>
      <c r="AQN133" s="2"/>
      <c r="AQO133" s="2"/>
      <c r="AQP133" s="2"/>
      <c r="AQQ133" s="2"/>
      <c r="AQR133" s="2"/>
      <c r="AQS133" s="2"/>
      <c r="AQT133" s="2"/>
      <c r="AQU133" s="2"/>
      <c r="AQV133" s="2"/>
      <c r="AQW133" s="2"/>
      <c r="AQX133" s="2"/>
      <c r="AQY133" s="2"/>
      <c r="AQZ133" s="2"/>
      <c r="ARA133" s="2"/>
      <c r="ARB133" s="2"/>
      <c r="ARC133" s="2"/>
      <c r="ARD133" s="2"/>
      <c r="ARE133" s="2"/>
      <c r="ARF133" s="2"/>
      <c r="ARG133" s="2"/>
      <c r="ARH133" s="2"/>
      <c r="ARI133" s="2"/>
      <c r="ARJ133" s="2"/>
      <c r="ARK133" s="2"/>
      <c r="ARL133" s="2"/>
      <c r="ARM133" s="2"/>
      <c r="ARN133" s="2"/>
      <c r="ARO133" s="2"/>
      <c r="ARP133" s="2"/>
      <c r="ARQ133" s="2"/>
      <c r="ARR133" s="2"/>
      <c r="ARS133" s="2"/>
      <c r="ART133" s="2"/>
      <c r="ARU133" s="2"/>
      <c r="ARV133" s="2"/>
      <c r="ARW133" s="2"/>
      <c r="ARX133" s="2"/>
      <c r="ARY133" s="2"/>
      <c r="ARZ133" s="2"/>
      <c r="ASA133" s="2"/>
      <c r="ASB133" s="2"/>
      <c r="ASC133" s="2"/>
      <c r="ASD133" s="2"/>
      <c r="ASE133" s="2"/>
      <c r="ASF133" s="2"/>
      <c r="ASG133" s="2"/>
      <c r="ASH133" s="2"/>
      <c r="ASI133" s="2"/>
      <c r="ASJ133" s="2"/>
      <c r="ASK133" s="2"/>
      <c r="ASL133" s="2"/>
      <c r="ASM133" s="2"/>
      <c r="ASN133" s="2"/>
      <c r="ASO133" s="2"/>
      <c r="ASP133" s="2"/>
      <c r="ASQ133" s="2"/>
      <c r="ASR133" s="2"/>
      <c r="ASS133" s="2"/>
      <c r="AST133" s="2"/>
      <c r="ASU133" s="2"/>
      <c r="ASV133" s="2"/>
      <c r="ASW133" s="2"/>
      <c r="ASX133" s="2"/>
      <c r="ASY133" s="2"/>
      <c r="ASZ133" s="2"/>
      <c r="ATA133" s="2"/>
      <c r="ATB133" s="2"/>
      <c r="ATC133" s="2"/>
      <c r="ATD133" s="2"/>
      <c r="ATE133" s="2"/>
      <c r="ATF133" s="2"/>
      <c r="ATG133" s="2"/>
      <c r="ATH133" s="2"/>
      <c r="ATI133" s="2"/>
      <c r="ATJ133" s="2"/>
      <c r="ATK133" s="2"/>
      <c r="ATL133" s="2"/>
      <c r="ATM133" s="2"/>
      <c r="ATN133" s="2"/>
      <c r="ATO133" s="2"/>
      <c r="ATP133" s="2"/>
      <c r="ATQ133" s="2"/>
      <c r="ATR133" s="2"/>
      <c r="ATS133" s="2"/>
      <c r="ATT133" s="2"/>
      <c r="ATU133" s="2"/>
      <c r="ATV133" s="2"/>
      <c r="ATW133" s="2"/>
      <c r="ATX133" s="2"/>
      <c r="ATY133" s="2"/>
      <c r="ATZ133" s="2"/>
      <c r="AUA133" s="2"/>
      <c r="AUB133" s="2"/>
      <c r="AUC133" s="2"/>
      <c r="AUD133" s="2"/>
      <c r="AUE133" s="2"/>
      <c r="AUF133" s="2"/>
      <c r="AUG133" s="2"/>
      <c r="AUH133" s="2"/>
      <c r="AUI133" s="2"/>
      <c r="AUJ133" s="2"/>
      <c r="AUK133" s="2"/>
      <c r="AUL133" s="2"/>
      <c r="AUM133" s="2"/>
      <c r="AUN133" s="2"/>
      <c r="AUO133" s="2"/>
      <c r="AUP133" s="2"/>
      <c r="AUQ133" s="2"/>
      <c r="AUR133" s="2"/>
      <c r="AUS133" s="2"/>
      <c r="AUT133" s="2"/>
      <c r="AUU133" s="2"/>
      <c r="AUV133" s="2"/>
      <c r="AUW133" s="2"/>
      <c r="AUX133" s="2"/>
      <c r="AUY133" s="2"/>
      <c r="AUZ133" s="2"/>
      <c r="AVA133" s="2"/>
      <c r="AVB133" s="2"/>
      <c r="AVC133" s="2"/>
      <c r="AVD133" s="2"/>
      <c r="AVE133" s="2"/>
      <c r="AVF133" s="2"/>
      <c r="AVG133" s="2"/>
      <c r="AVH133" s="2"/>
      <c r="AVI133" s="2"/>
      <c r="AVJ133" s="2"/>
      <c r="AVK133" s="2"/>
      <c r="AVL133" s="2"/>
      <c r="AVM133" s="2"/>
      <c r="AVN133" s="2"/>
      <c r="AVO133" s="2"/>
      <c r="AVP133" s="2"/>
      <c r="AVQ133" s="2"/>
      <c r="AVR133" s="2"/>
      <c r="AVS133" s="2"/>
      <c r="AVT133" s="2"/>
      <c r="AVU133" s="2"/>
      <c r="AVV133" s="2"/>
      <c r="AVW133" s="2"/>
      <c r="AVX133" s="2"/>
      <c r="AVY133" s="2"/>
      <c r="AVZ133" s="2"/>
      <c r="AWA133" s="2"/>
      <c r="AWB133" s="2"/>
      <c r="AWC133" s="2"/>
      <c r="AWD133" s="2"/>
      <c r="AWE133" s="2"/>
      <c r="AWF133" s="2"/>
      <c r="AWG133" s="2"/>
      <c r="AWH133" s="2"/>
      <c r="AWI133" s="2"/>
      <c r="AWJ133" s="2"/>
      <c r="AWK133" s="2"/>
      <c r="AWL133" s="2"/>
      <c r="AWM133" s="2"/>
      <c r="AWN133" s="2"/>
      <c r="AWO133" s="2"/>
      <c r="AWP133" s="2"/>
      <c r="AWQ133" s="2"/>
      <c r="AWR133" s="2"/>
      <c r="AWS133" s="2"/>
      <c r="AWT133" s="2"/>
      <c r="AWU133" s="2"/>
      <c r="AWV133" s="2"/>
      <c r="AWW133" s="2"/>
      <c r="AWX133" s="2"/>
      <c r="AWY133" s="2"/>
      <c r="AWZ133" s="2"/>
      <c r="AXA133" s="2"/>
      <c r="AXB133" s="2"/>
      <c r="AXC133" s="2"/>
      <c r="AXD133" s="2"/>
      <c r="AXE133" s="2"/>
      <c r="AXF133" s="2"/>
      <c r="AXG133" s="2"/>
      <c r="AXH133" s="2"/>
      <c r="AXI133" s="2"/>
      <c r="AXJ133" s="2"/>
      <c r="AXK133" s="2"/>
      <c r="AXL133" s="2"/>
      <c r="AXM133" s="2"/>
      <c r="AXN133" s="2"/>
      <c r="AXO133" s="2"/>
      <c r="AXP133" s="2"/>
      <c r="AXQ133" s="2"/>
      <c r="AXR133" s="2"/>
      <c r="AXS133" s="2"/>
      <c r="AXT133" s="2"/>
      <c r="AXU133" s="2"/>
      <c r="AXV133" s="2"/>
      <c r="AXW133" s="2"/>
      <c r="AXX133" s="2"/>
      <c r="AXY133" s="2"/>
      <c r="AXZ133" s="2"/>
      <c r="AYA133" s="2"/>
      <c r="AYB133" s="2"/>
      <c r="AYC133" s="2"/>
      <c r="AYD133" s="2"/>
      <c r="AYE133" s="2"/>
      <c r="AYF133" s="2"/>
      <c r="AYG133" s="2"/>
      <c r="AYH133" s="2"/>
      <c r="AYI133" s="2"/>
      <c r="AYJ133" s="2"/>
      <c r="AYK133" s="2"/>
      <c r="AYL133" s="2"/>
      <c r="AYM133" s="2"/>
      <c r="AYN133" s="2"/>
      <c r="AYO133" s="2"/>
      <c r="AYP133" s="2"/>
      <c r="AYQ133" s="2"/>
      <c r="AYR133" s="2"/>
      <c r="AYS133" s="2"/>
      <c r="AYT133" s="2"/>
      <c r="AYU133" s="2"/>
      <c r="AYV133" s="2"/>
      <c r="AYW133" s="2"/>
      <c r="AYX133" s="2"/>
      <c r="AYY133" s="2"/>
      <c r="AYZ133" s="2"/>
      <c r="AZA133" s="2"/>
      <c r="AZB133" s="2"/>
      <c r="AZC133" s="2"/>
      <c r="AZD133" s="2"/>
      <c r="AZE133" s="2"/>
      <c r="AZF133" s="2"/>
      <c r="AZG133" s="2"/>
      <c r="AZH133" s="2"/>
      <c r="AZI133" s="2"/>
      <c r="AZJ133" s="2"/>
      <c r="AZK133" s="2"/>
      <c r="AZL133" s="2"/>
      <c r="AZM133" s="2"/>
      <c r="AZN133" s="2"/>
      <c r="AZO133" s="2"/>
      <c r="AZP133" s="2"/>
      <c r="AZQ133" s="2"/>
      <c r="AZR133" s="2"/>
      <c r="AZS133" s="2"/>
      <c r="AZT133" s="2"/>
      <c r="AZU133" s="2"/>
      <c r="AZV133" s="2"/>
      <c r="AZW133" s="2"/>
      <c r="AZX133" s="2"/>
      <c r="AZY133" s="2"/>
      <c r="AZZ133" s="2"/>
      <c r="BAA133" s="2"/>
      <c r="BAB133" s="2"/>
      <c r="BAC133" s="2"/>
      <c r="BAD133" s="2"/>
      <c r="BAE133" s="2"/>
      <c r="BAF133" s="2"/>
      <c r="BAG133" s="2"/>
      <c r="BAH133" s="2"/>
      <c r="BAI133" s="2"/>
      <c r="BAJ133" s="2"/>
      <c r="BAK133" s="2"/>
      <c r="BAL133" s="2"/>
      <c r="BAM133" s="2"/>
      <c r="BAN133" s="2"/>
      <c r="BAO133" s="2"/>
      <c r="BAP133" s="2"/>
      <c r="BAQ133" s="2"/>
      <c r="BAR133" s="2"/>
      <c r="BAS133" s="2"/>
      <c r="BAT133" s="2"/>
      <c r="BAU133" s="2"/>
      <c r="BAV133" s="2"/>
      <c r="BAW133" s="2"/>
      <c r="BAX133" s="2"/>
      <c r="BAY133" s="2"/>
      <c r="BAZ133" s="2"/>
      <c r="BBA133" s="2"/>
      <c r="BBB133" s="2"/>
      <c r="BBC133" s="2"/>
      <c r="BBD133" s="2"/>
      <c r="BBE133" s="2"/>
      <c r="BBF133" s="2"/>
      <c r="BBG133" s="2"/>
      <c r="BBH133" s="2"/>
      <c r="BBI133" s="2"/>
      <c r="BBJ133" s="2"/>
      <c r="BBK133" s="2"/>
      <c r="BBL133" s="2"/>
      <c r="BBM133" s="2"/>
      <c r="BBN133" s="2"/>
      <c r="BBO133" s="2"/>
      <c r="BBP133" s="2"/>
      <c r="BBQ133" s="2"/>
      <c r="BBR133" s="2"/>
      <c r="BBS133" s="2"/>
      <c r="BBT133" s="2"/>
      <c r="BBU133" s="2"/>
      <c r="BBV133" s="2"/>
      <c r="BBW133" s="2"/>
      <c r="BBX133" s="2"/>
      <c r="BBY133" s="2"/>
      <c r="BBZ133" s="2"/>
      <c r="BCA133" s="2"/>
      <c r="BCB133" s="2"/>
      <c r="BCC133" s="2"/>
      <c r="BCD133" s="2"/>
      <c r="BCE133" s="2"/>
      <c r="BCF133" s="2"/>
      <c r="BCG133" s="2"/>
      <c r="BCH133" s="2"/>
      <c r="BCI133" s="2"/>
      <c r="BCJ133" s="2"/>
      <c r="BCK133" s="2"/>
      <c r="BCL133" s="2"/>
      <c r="BCM133" s="2"/>
      <c r="BCN133" s="2"/>
      <c r="BCO133" s="2"/>
      <c r="BCP133" s="2"/>
      <c r="BCQ133" s="2"/>
      <c r="BCR133" s="2"/>
      <c r="BCS133" s="2"/>
      <c r="BCT133" s="2"/>
      <c r="BCU133" s="2"/>
      <c r="BCV133" s="2"/>
      <c r="BCW133" s="2"/>
      <c r="BCX133" s="2"/>
      <c r="BCY133" s="2"/>
      <c r="BCZ133" s="2"/>
      <c r="BDA133" s="2"/>
      <c r="BDB133" s="2"/>
      <c r="BDC133" s="2"/>
      <c r="BDD133" s="2"/>
      <c r="BDE133" s="2"/>
      <c r="BDF133" s="2"/>
      <c r="BDG133" s="2"/>
      <c r="BDH133" s="2"/>
      <c r="BDI133" s="2"/>
      <c r="BDJ133" s="2"/>
      <c r="BDK133" s="2"/>
      <c r="BDL133" s="2"/>
      <c r="BDM133" s="2"/>
      <c r="BDN133" s="2"/>
      <c r="BDO133" s="2"/>
      <c r="BDP133" s="2"/>
      <c r="BDQ133" s="2"/>
      <c r="BDR133" s="2"/>
      <c r="BDS133" s="2"/>
      <c r="BDT133" s="2"/>
      <c r="BDU133" s="2"/>
      <c r="BDV133" s="2"/>
      <c r="BDW133" s="2"/>
      <c r="BDX133" s="2"/>
      <c r="BDY133" s="2"/>
      <c r="BDZ133" s="2"/>
      <c r="BEA133" s="2"/>
      <c r="BEB133" s="2"/>
      <c r="BEC133" s="2"/>
      <c r="BED133" s="2"/>
      <c r="BEE133" s="2"/>
      <c r="BEF133" s="2"/>
      <c r="BEG133" s="2"/>
      <c r="BEH133" s="2"/>
      <c r="BEI133" s="2"/>
      <c r="BEJ133" s="2"/>
      <c r="BEK133" s="2"/>
      <c r="BEL133" s="2"/>
      <c r="BEM133" s="2"/>
      <c r="BEN133" s="2"/>
      <c r="BEO133" s="2"/>
      <c r="BEP133" s="2"/>
      <c r="BEQ133" s="2"/>
      <c r="BER133" s="2"/>
      <c r="BES133" s="2"/>
      <c r="BET133" s="2"/>
      <c r="BEU133" s="2"/>
      <c r="BEV133" s="2"/>
      <c r="BEW133" s="2"/>
      <c r="BEX133" s="2"/>
      <c r="BEY133" s="2"/>
      <c r="BEZ133" s="2"/>
      <c r="BFA133" s="2"/>
      <c r="BFB133" s="2"/>
      <c r="BFC133" s="2"/>
      <c r="BFD133" s="2"/>
      <c r="BFE133" s="2"/>
      <c r="BFF133" s="2"/>
      <c r="BFG133" s="2"/>
      <c r="BFH133" s="2"/>
      <c r="BFI133" s="2"/>
      <c r="BFJ133" s="2"/>
      <c r="BFK133" s="2"/>
      <c r="BFL133" s="2"/>
      <c r="BFM133" s="2"/>
      <c r="BFN133" s="2"/>
      <c r="BFO133" s="2"/>
      <c r="BFP133" s="2"/>
      <c r="BFQ133" s="2"/>
      <c r="BFR133" s="2"/>
      <c r="BFS133" s="2"/>
      <c r="BFT133" s="2"/>
      <c r="BFU133" s="2"/>
      <c r="BFV133" s="2"/>
      <c r="BFW133" s="2"/>
      <c r="BFX133" s="2"/>
      <c r="BFY133" s="2"/>
      <c r="BFZ133" s="2"/>
      <c r="BGA133" s="2"/>
      <c r="BGB133" s="2"/>
      <c r="BGC133" s="2"/>
      <c r="BGD133" s="2"/>
      <c r="BGE133" s="2"/>
      <c r="BGF133" s="2"/>
      <c r="BGG133" s="2"/>
      <c r="BGH133" s="2"/>
      <c r="BGI133" s="2"/>
      <c r="BGJ133" s="2"/>
      <c r="BGK133" s="2"/>
      <c r="BGL133" s="2"/>
      <c r="BGM133" s="2"/>
      <c r="BGN133" s="2"/>
      <c r="BGO133" s="2"/>
      <c r="BGP133" s="2"/>
      <c r="BGQ133" s="2"/>
      <c r="BGR133" s="2"/>
      <c r="BGS133" s="2"/>
      <c r="BGT133" s="2"/>
      <c r="BGU133" s="2"/>
      <c r="BGV133" s="2"/>
      <c r="BGW133" s="2"/>
      <c r="BGX133" s="2"/>
      <c r="BGY133" s="2"/>
      <c r="BGZ133" s="2"/>
      <c r="BHA133" s="2"/>
      <c r="BHB133" s="2"/>
      <c r="BHC133" s="2"/>
      <c r="BHD133" s="2"/>
      <c r="BHE133" s="2"/>
      <c r="BHF133" s="2"/>
      <c r="BHG133" s="2"/>
      <c r="BHH133" s="2"/>
      <c r="BHI133" s="2"/>
      <c r="BHJ133" s="2"/>
      <c r="BHK133" s="2"/>
      <c r="BHL133" s="2"/>
      <c r="BHM133" s="2"/>
      <c r="BHN133" s="2"/>
      <c r="BHO133" s="2"/>
      <c r="BHP133" s="2"/>
      <c r="BHQ133" s="2"/>
      <c r="BHR133" s="2"/>
      <c r="BHS133" s="2"/>
      <c r="BHT133" s="2"/>
      <c r="BHU133" s="2"/>
      <c r="BHV133" s="2"/>
      <c r="BHW133" s="2"/>
      <c r="BHX133" s="2"/>
      <c r="BHY133" s="2"/>
      <c r="BHZ133" s="2"/>
      <c r="BIA133" s="2"/>
      <c r="BIB133" s="2"/>
      <c r="BIC133" s="2"/>
      <c r="BID133" s="2"/>
      <c r="BIE133" s="2"/>
      <c r="BIF133" s="2"/>
      <c r="BIG133" s="2"/>
      <c r="BIH133" s="2"/>
      <c r="BII133" s="2"/>
      <c r="BIJ133" s="2"/>
      <c r="BIK133" s="2"/>
      <c r="BIL133" s="2"/>
      <c r="BIM133" s="2"/>
      <c r="BIN133" s="2"/>
      <c r="BIO133" s="2"/>
      <c r="BIP133" s="2"/>
      <c r="BIQ133" s="2"/>
      <c r="BIR133" s="2"/>
      <c r="BIS133" s="2"/>
      <c r="BIT133" s="2"/>
      <c r="BIU133" s="2"/>
      <c r="BIV133" s="2"/>
      <c r="BIW133" s="2"/>
      <c r="BIX133" s="2"/>
      <c r="BIY133" s="2"/>
      <c r="BIZ133" s="2"/>
      <c r="BJA133" s="2"/>
      <c r="BJB133" s="2"/>
      <c r="BJC133" s="2"/>
      <c r="BJD133" s="2"/>
      <c r="BJE133" s="2"/>
      <c r="BJF133" s="2"/>
      <c r="BJG133" s="2"/>
      <c r="BJH133" s="2"/>
      <c r="BJI133" s="2"/>
      <c r="BJJ133" s="2"/>
      <c r="BJK133" s="2"/>
      <c r="BJL133" s="2"/>
      <c r="BJM133" s="2"/>
      <c r="BJN133" s="2"/>
      <c r="BJO133" s="2"/>
      <c r="BJP133" s="2"/>
      <c r="BJQ133" s="2"/>
      <c r="BJR133" s="2"/>
      <c r="BJS133" s="2"/>
      <c r="BJT133" s="2"/>
      <c r="BJU133" s="2"/>
      <c r="BJV133" s="2"/>
      <c r="BJW133" s="2"/>
      <c r="BJX133" s="2"/>
      <c r="BJY133" s="2"/>
      <c r="BJZ133" s="2"/>
      <c r="BKA133" s="2"/>
      <c r="BKB133" s="2"/>
      <c r="BKC133" s="2"/>
      <c r="BKD133" s="2"/>
      <c r="BKE133" s="2"/>
      <c r="BKF133" s="2"/>
      <c r="BKG133" s="2"/>
      <c r="BKH133" s="2"/>
      <c r="BKI133" s="2"/>
      <c r="BKJ133" s="2"/>
      <c r="BKK133" s="2"/>
      <c r="BKL133" s="2"/>
      <c r="BKM133" s="2"/>
      <c r="BKN133" s="2"/>
      <c r="BKO133" s="2"/>
      <c r="BKP133" s="2"/>
      <c r="BKQ133" s="2"/>
      <c r="BKR133" s="2"/>
      <c r="BKS133" s="2"/>
      <c r="BKT133" s="2"/>
      <c r="BKU133" s="2"/>
      <c r="BKV133" s="2"/>
      <c r="BKW133" s="2"/>
      <c r="BKX133" s="2"/>
      <c r="BKY133" s="2"/>
      <c r="BKZ133" s="2"/>
      <c r="BLA133" s="2"/>
      <c r="BLB133" s="2"/>
      <c r="BLC133" s="2"/>
      <c r="BLD133" s="2"/>
      <c r="BLE133" s="2"/>
      <c r="BLF133" s="2"/>
      <c r="BLG133" s="2"/>
      <c r="BLH133" s="2"/>
      <c r="BLI133" s="2"/>
      <c r="BLJ133" s="2"/>
      <c r="BLK133" s="2"/>
      <c r="BLL133" s="2"/>
      <c r="BLM133" s="2"/>
      <c r="BLN133" s="2"/>
      <c r="BLO133" s="2"/>
      <c r="BLP133" s="2"/>
      <c r="BLQ133" s="2"/>
      <c r="BLR133" s="2"/>
      <c r="BLS133" s="2"/>
      <c r="BLT133" s="2"/>
      <c r="BLU133" s="2"/>
      <c r="BLV133" s="2"/>
      <c r="BLW133" s="2"/>
      <c r="BLX133" s="2"/>
      <c r="BLY133" s="2"/>
      <c r="BLZ133" s="2"/>
      <c r="BMA133" s="2"/>
      <c r="BMB133" s="2"/>
      <c r="BMC133" s="2"/>
      <c r="BMD133" s="2"/>
      <c r="BME133" s="2"/>
      <c r="BMF133" s="2"/>
      <c r="BMG133" s="2"/>
      <c r="BMH133" s="2"/>
      <c r="BMI133" s="2"/>
      <c r="BMJ133" s="2"/>
      <c r="BMK133" s="2"/>
      <c r="BML133" s="2"/>
      <c r="BMM133" s="2"/>
      <c r="BMN133" s="2"/>
      <c r="BMO133" s="2"/>
      <c r="BMP133" s="2"/>
      <c r="BMQ133" s="2"/>
      <c r="BMR133" s="2"/>
      <c r="BMS133" s="2"/>
      <c r="BMT133" s="2"/>
      <c r="BMU133" s="2"/>
      <c r="BMV133" s="2"/>
      <c r="BMW133" s="2"/>
      <c r="BMX133" s="2"/>
      <c r="BMY133" s="2"/>
      <c r="BMZ133" s="2"/>
      <c r="BNA133" s="2"/>
      <c r="BNB133" s="2"/>
      <c r="BNC133" s="2"/>
      <c r="BND133" s="2"/>
      <c r="BNE133" s="2"/>
      <c r="BNF133" s="2"/>
      <c r="BNG133" s="2"/>
      <c r="BNH133" s="2"/>
      <c r="BNI133" s="2"/>
      <c r="BNJ133" s="2"/>
      <c r="BNK133" s="2"/>
      <c r="BNL133" s="2"/>
      <c r="BNM133" s="2"/>
      <c r="BNN133" s="2"/>
      <c r="BNO133" s="2"/>
      <c r="BNP133" s="2"/>
      <c r="BNQ133" s="2"/>
      <c r="BNR133" s="2"/>
      <c r="BNS133" s="2"/>
      <c r="BNT133" s="2"/>
      <c r="BNU133" s="2"/>
      <c r="BNV133" s="2"/>
      <c r="BNW133" s="2"/>
      <c r="BNX133" s="2"/>
      <c r="BNY133" s="2"/>
      <c r="BNZ133" s="2"/>
      <c r="BOA133" s="2"/>
      <c r="BOB133" s="2"/>
      <c r="BOC133" s="2"/>
      <c r="BOD133" s="2"/>
      <c r="BOE133" s="2"/>
      <c r="BOF133" s="2"/>
      <c r="BOG133" s="2"/>
      <c r="BOH133" s="2"/>
      <c r="BOI133" s="2"/>
      <c r="BOJ133" s="2"/>
      <c r="BOK133" s="2"/>
      <c r="BOL133" s="2"/>
      <c r="BOM133" s="2"/>
      <c r="BON133" s="2"/>
      <c r="BOO133" s="2"/>
      <c r="BOP133" s="2"/>
      <c r="BOQ133" s="2"/>
      <c r="BOR133" s="2"/>
      <c r="BOS133" s="2"/>
      <c r="BOT133" s="2"/>
      <c r="BOU133" s="2"/>
      <c r="BOV133" s="2"/>
      <c r="BOW133" s="2"/>
      <c r="BOX133" s="2"/>
      <c r="BOY133" s="2"/>
      <c r="BOZ133" s="2"/>
      <c r="BPA133" s="2"/>
      <c r="BPB133" s="2"/>
      <c r="BPC133" s="2"/>
      <c r="BPD133" s="2"/>
      <c r="BPE133" s="2"/>
      <c r="BPF133" s="2"/>
      <c r="BPG133" s="2"/>
      <c r="BPH133" s="2"/>
      <c r="BPI133" s="2"/>
      <c r="BPJ133" s="2"/>
      <c r="BPK133" s="2"/>
      <c r="BPL133" s="2"/>
      <c r="BPM133" s="2"/>
      <c r="BPN133" s="2"/>
      <c r="BPO133" s="2"/>
      <c r="BPP133" s="2"/>
      <c r="BPQ133" s="2"/>
      <c r="BPR133" s="2"/>
      <c r="BPS133" s="2"/>
      <c r="BPT133" s="2"/>
      <c r="BPU133" s="2"/>
      <c r="BPV133" s="2"/>
      <c r="BPW133" s="2"/>
      <c r="BPX133" s="2"/>
      <c r="BPY133" s="2"/>
      <c r="BPZ133" s="2"/>
      <c r="BQA133" s="2"/>
      <c r="BQB133" s="2"/>
      <c r="BQC133" s="2"/>
      <c r="BQD133" s="2"/>
      <c r="BQE133" s="2"/>
      <c r="BQF133" s="2"/>
      <c r="BQG133" s="2"/>
      <c r="BQH133" s="2"/>
      <c r="BQI133" s="2"/>
      <c r="BQJ133" s="2"/>
      <c r="BQK133" s="2"/>
      <c r="BQL133" s="2"/>
      <c r="BQM133" s="2"/>
      <c r="BQN133" s="2"/>
      <c r="BQO133" s="2"/>
      <c r="BQP133" s="2"/>
      <c r="BQQ133" s="2"/>
      <c r="BQR133" s="2"/>
      <c r="BQS133" s="2"/>
      <c r="BQT133" s="2"/>
      <c r="BQU133" s="2"/>
      <c r="BQV133" s="2"/>
      <c r="BQW133" s="2"/>
      <c r="BQX133" s="2"/>
      <c r="BQY133" s="2"/>
      <c r="BQZ133" s="2"/>
      <c r="BRA133" s="2"/>
      <c r="BRB133" s="2"/>
      <c r="BRC133" s="2"/>
      <c r="BRD133" s="2"/>
      <c r="BRE133" s="2"/>
      <c r="BRF133" s="2"/>
      <c r="BRG133" s="2"/>
      <c r="BRH133" s="2"/>
      <c r="BRI133" s="2"/>
      <c r="BRJ133" s="2"/>
      <c r="BRK133" s="2"/>
      <c r="BRL133" s="2"/>
      <c r="BRM133" s="2"/>
      <c r="BRN133" s="2"/>
      <c r="BRO133" s="2"/>
      <c r="BRP133" s="2"/>
      <c r="BRQ133" s="2"/>
      <c r="BRR133" s="2"/>
      <c r="BRS133" s="2"/>
      <c r="BRT133" s="2"/>
      <c r="BRU133" s="2"/>
      <c r="BRV133" s="2"/>
      <c r="BRW133" s="2"/>
      <c r="BRX133" s="2"/>
      <c r="BRY133" s="2"/>
      <c r="BRZ133" s="2"/>
      <c r="BSA133" s="2"/>
      <c r="BSB133" s="2"/>
      <c r="BSC133" s="2"/>
      <c r="BSD133" s="2"/>
      <c r="BSE133" s="2"/>
      <c r="BSF133" s="2"/>
      <c r="BSG133" s="2"/>
      <c r="BSH133" s="2"/>
      <c r="BSI133" s="2"/>
      <c r="BSJ133" s="2"/>
      <c r="BSK133" s="2"/>
      <c r="BSL133" s="2"/>
      <c r="BSM133" s="2"/>
      <c r="BSN133" s="2"/>
      <c r="BSO133" s="2"/>
      <c r="BSP133" s="2"/>
      <c r="BSQ133" s="2"/>
      <c r="BSR133" s="2"/>
      <c r="BSS133" s="2"/>
      <c r="BST133" s="2"/>
      <c r="BSU133" s="2"/>
      <c r="BSV133" s="2"/>
      <c r="BSW133" s="2"/>
      <c r="BSX133" s="2"/>
      <c r="BSY133" s="2"/>
      <c r="BSZ133" s="2"/>
      <c r="BTA133" s="2"/>
      <c r="BTB133" s="2"/>
      <c r="BTC133" s="2"/>
      <c r="BTD133" s="2"/>
      <c r="BTE133" s="2"/>
      <c r="BTF133" s="2"/>
      <c r="BTG133" s="2"/>
      <c r="BTH133" s="2"/>
      <c r="BTI133" s="2"/>
      <c r="BTJ133" s="2"/>
      <c r="BTK133" s="2"/>
      <c r="BTL133" s="2"/>
      <c r="BTM133" s="2"/>
      <c r="BTN133" s="2"/>
      <c r="BTO133" s="2"/>
      <c r="BTP133" s="2"/>
      <c r="BTQ133" s="2"/>
      <c r="BTR133" s="2"/>
      <c r="BTS133" s="2"/>
      <c r="BTT133" s="2"/>
      <c r="BTU133" s="2"/>
      <c r="BTV133" s="2"/>
      <c r="BTW133" s="2"/>
      <c r="BTX133" s="2"/>
      <c r="BTY133" s="2"/>
      <c r="BTZ133" s="2"/>
      <c r="BUA133" s="2"/>
      <c r="BUB133" s="2"/>
      <c r="BUC133" s="2"/>
      <c r="BUD133" s="2"/>
      <c r="BUE133" s="2"/>
      <c r="BUF133" s="2"/>
      <c r="BUG133" s="2"/>
      <c r="BUH133" s="2"/>
      <c r="BUI133" s="2"/>
      <c r="BUJ133" s="2"/>
      <c r="BUK133" s="2"/>
      <c r="BUL133" s="2"/>
      <c r="BUM133" s="2"/>
      <c r="BUN133" s="2"/>
      <c r="BUO133" s="2"/>
      <c r="BUP133" s="2"/>
      <c r="BUQ133" s="2"/>
      <c r="BUR133" s="2"/>
      <c r="BUS133" s="2"/>
      <c r="BUT133" s="2"/>
      <c r="BUU133" s="2"/>
      <c r="BUV133" s="2"/>
      <c r="BUW133" s="2"/>
      <c r="BUX133" s="2"/>
      <c r="BUY133" s="2"/>
      <c r="BUZ133" s="2"/>
      <c r="BVA133" s="2"/>
      <c r="BVB133" s="2"/>
      <c r="BVC133" s="2"/>
      <c r="BVD133" s="2"/>
      <c r="BVE133" s="2"/>
      <c r="BVF133" s="2"/>
      <c r="BVG133" s="2"/>
      <c r="BVH133" s="2"/>
      <c r="BVI133" s="2"/>
      <c r="BVJ133" s="2"/>
      <c r="BVK133" s="2"/>
      <c r="BVL133" s="2"/>
      <c r="BVM133" s="2"/>
      <c r="BVN133" s="2"/>
      <c r="BVO133" s="2"/>
      <c r="BVP133" s="2"/>
      <c r="BVQ133" s="2"/>
      <c r="BVR133" s="2"/>
      <c r="BVS133" s="2"/>
      <c r="BVT133" s="2"/>
      <c r="BVU133" s="2"/>
      <c r="BVV133" s="2"/>
      <c r="BVW133" s="2"/>
      <c r="BVX133" s="2"/>
      <c r="BVY133" s="2"/>
      <c r="BVZ133" s="2"/>
      <c r="BWA133" s="2"/>
      <c r="BWB133" s="2"/>
      <c r="BWC133" s="2"/>
      <c r="BWD133" s="2"/>
      <c r="BWE133" s="2"/>
      <c r="BWF133" s="2"/>
      <c r="BWG133" s="2"/>
      <c r="BWH133" s="2"/>
      <c r="BWI133" s="2"/>
      <c r="BWJ133" s="2"/>
      <c r="BWK133" s="2"/>
      <c r="BWL133" s="2"/>
      <c r="BWM133" s="2"/>
      <c r="BWN133" s="2"/>
      <c r="BWO133" s="2"/>
      <c r="BWP133" s="2"/>
      <c r="BWQ133" s="2"/>
      <c r="BWR133" s="2"/>
      <c r="BWS133" s="2"/>
      <c r="BWT133" s="2"/>
      <c r="BWU133" s="2"/>
      <c r="BWV133" s="2"/>
      <c r="BWW133" s="2"/>
      <c r="BWX133" s="2"/>
      <c r="BWY133" s="2"/>
      <c r="BWZ133" s="2"/>
      <c r="BXA133" s="2"/>
      <c r="BXB133" s="2"/>
      <c r="BXC133" s="2"/>
      <c r="BXD133" s="2"/>
      <c r="BXE133" s="2"/>
      <c r="BXF133" s="2"/>
      <c r="BXG133" s="2"/>
      <c r="BXH133" s="2"/>
      <c r="BXI133" s="2"/>
      <c r="BXJ133" s="2"/>
      <c r="BXK133" s="2"/>
      <c r="BXL133" s="2"/>
      <c r="BXM133" s="2"/>
      <c r="BXN133" s="2"/>
      <c r="BXO133" s="2"/>
      <c r="BXP133" s="2"/>
      <c r="BXQ133" s="2"/>
      <c r="BXR133" s="2"/>
      <c r="BXS133" s="2"/>
      <c r="BXT133" s="2"/>
      <c r="BXU133" s="2"/>
      <c r="BXV133" s="2"/>
      <c r="BXW133" s="2"/>
      <c r="BXX133" s="2"/>
      <c r="BXY133" s="2"/>
      <c r="BXZ133" s="2"/>
      <c r="BYA133" s="2"/>
      <c r="BYB133" s="2"/>
      <c r="BYC133" s="2"/>
      <c r="BYD133" s="2"/>
      <c r="BYE133" s="2"/>
      <c r="BYF133" s="2"/>
      <c r="BYG133" s="2"/>
      <c r="BYH133" s="2"/>
      <c r="BYI133" s="2"/>
      <c r="BYJ133" s="2"/>
      <c r="BYK133" s="2"/>
      <c r="BYL133" s="2"/>
      <c r="BYM133" s="2"/>
      <c r="BYN133" s="2"/>
      <c r="BYO133" s="2"/>
      <c r="BYP133" s="2"/>
      <c r="BYQ133" s="2"/>
      <c r="BYR133" s="2"/>
      <c r="BYS133" s="2"/>
      <c r="BYT133" s="2"/>
      <c r="BYU133" s="2"/>
      <c r="BYV133" s="2"/>
      <c r="BYW133" s="2"/>
      <c r="BYX133" s="2"/>
      <c r="BYY133" s="2"/>
      <c r="BYZ133" s="2"/>
      <c r="BZA133" s="2"/>
      <c r="BZB133" s="2"/>
      <c r="BZC133" s="2"/>
      <c r="BZD133" s="2"/>
      <c r="BZE133" s="2"/>
      <c r="BZF133" s="2"/>
      <c r="BZG133" s="2"/>
      <c r="BZH133" s="2"/>
      <c r="BZI133" s="2"/>
      <c r="BZJ133" s="2"/>
      <c r="BZK133" s="2"/>
      <c r="BZL133" s="2"/>
      <c r="BZM133" s="2"/>
      <c r="BZN133" s="2"/>
      <c r="BZO133" s="2"/>
      <c r="BZP133" s="2"/>
      <c r="BZQ133" s="2"/>
      <c r="BZR133" s="2"/>
      <c r="BZS133" s="2"/>
      <c r="BZT133" s="2"/>
      <c r="BZU133" s="2"/>
      <c r="BZV133" s="2"/>
      <c r="BZW133" s="2"/>
      <c r="BZX133" s="2"/>
      <c r="BZY133" s="2"/>
      <c r="BZZ133" s="2"/>
      <c r="CAA133" s="2"/>
      <c r="CAB133" s="2"/>
      <c r="CAC133" s="2"/>
      <c r="CAD133" s="2"/>
      <c r="CAE133" s="2"/>
      <c r="CAF133" s="2"/>
      <c r="CAG133" s="2"/>
      <c r="CAH133" s="2"/>
      <c r="CAI133" s="2"/>
      <c r="CAJ133" s="2"/>
      <c r="CAK133" s="2"/>
      <c r="CAL133" s="2"/>
      <c r="CAM133" s="2"/>
      <c r="CAN133" s="2"/>
      <c r="CAO133" s="2"/>
      <c r="CAP133" s="2"/>
      <c r="CAQ133" s="2"/>
      <c r="CAR133" s="2"/>
      <c r="CAS133" s="2"/>
      <c r="CAT133" s="2"/>
      <c r="CAU133" s="2"/>
      <c r="CAV133" s="2"/>
      <c r="CAW133" s="2"/>
      <c r="CAX133" s="2"/>
      <c r="CAY133" s="2"/>
      <c r="CAZ133" s="2"/>
      <c r="CBA133" s="2"/>
      <c r="CBB133" s="2"/>
      <c r="CBC133" s="2"/>
      <c r="CBD133" s="2"/>
      <c r="CBE133" s="2"/>
      <c r="CBF133" s="2"/>
      <c r="CBG133" s="2"/>
      <c r="CBH133" s="2"/>
      <c r="CBI133" s="2"/>
      <c r="CBJ133" s="2"/>
      <c r="CBK133" s="2"/>
      <c r="CBL133" s="2"/>
      <c r="CBM133" s="2"/>
      <c r="CBN133" s="2"/>
      <c r="CBO133" s="2"/>
      <c r="CBP133" s="2"/>
      <c r="CBQ133" s="2"/>
      <c r="CBR133" s="2"/>
      <c r="CBS133" s="2"/>
      <c r="CBT133" s="2"/>
      <c r="CBU133" s="2"/>
      <c r="CBV133" s="2"/>
      <c r="CBW133" s="2"/>
      <c r="CBX133" s="2"/>
      <c r="CBY133" s="2"/>
      <c r="CBZ133" s="2"/>
      <c r="CCA133" s="2"/>
      <c r="CCB133" s="2"/>
      <c r="CCC133" s="2"/>
      <c r="CCD133" s="2"/>
      <c r="CCE133" s="2"/>
      <c r="CCF133" s="2"/>
      <c r="CCG133" s="2"/>
      <c r="CCH133" s="2"/>
      <c r="CCI133" s="2"/>
      <c r="CCJ133" s="2"/>
      <c r="CCK133" s="2"/>
      <c r="CCL133" s="2"/>
      <c r="CCM133" s="2"/>
      <c r="CCN133" s="2"/>
      <c r="CCO133" s="2"/>
      <c r="CCP133" s="2"/>
      <c r="CCQ133" s="2"/>
      <c r="CCR133" s="2"/>
      <c r="CCS133" s="2"/>
      <c r="CCT133" s="2"/>
      <c r="CCU133" s="2"/>
      <c r="CCV133" s="2"/>
      <c r="CCW133" s="2"/>
      <c r="CCX133" s="2"/>
      <c r="CCY133" s="2"/>
      <c r="CCZ133" s="2"/>
      <c r="CDA133" s="2"/>
      <c r="CDB133" s="2"/>
      <c r="CDC133" s="2"/>
      <c r="CDD133" s="2"/>
      <c r="CDE133" s="2"/>
      <c r="CDF133" s="2"/>
      <c r="CDG133" s="2"/>
      <c r="CDH133" s="2"/>
      <c r="CDI133" s="2"/>
      <c r="CDJ133" s="2"/>
      <c r="CDK133" s="2"/>
      <c r="CDL133" s="2"/>
      <c r="CDM133" s="2"/>
      <c r="CDN133" s="2"/>
      <c r="CDO133" s="2"/>
      <c r="CDP133" s="2"/>
      <c r="CDQ133" s="2"/>
      <c r="CDR133" s="2"/>
      <c r="CDS133" s="2"/>
      <c r="CDT133" s="2"/>
      <c r="CDU133" s="2"/>
      <c r="CDV133" s="2"/>
      <c r="CDW133" s="2"/>
      <c r="CDX133" s="2"/>
      <c r="CDY133" s="2"/>
      <c r="CDZ133" s="2"/>
      <c r="CEA133" s="2"/>
      <c r="CEB133" s="2"/>
      <c r="CEC133" s="2"/>
      <c r="CED133" s="2"/>
      <c r="CEE133" s="2"/>
      <c r="CEF133" s="2"/>
      <c r="CEG133" s="2"/>
      <c r="CEH133" s="2"/>
      <c r="CEI133" s="2"/>
      <c r="CEJ133" s="2"/>
      <c r="CEK133" s="2"/>
      <c r="CEL133" s="2"/>
      <c r="CEM133" s="2"/>
      <c r="CEN133" s="2"/>
      <c r="CEO133" s="2"/>
      <c r="CEP133" s="2"/>
      <c r="CEQ133" s="2"/>
      <c r="CER133" s="2"/>
      <c r="CES133" s="2"/>
      <c r="CET133" s="2"/>
      <c r="CEU133" s="2"/>
      <c r="CEV133" s="2"/>
      <c r="CEW133" s="2"/>
      <c r="CEX133" s="2"/>
      <c r="CEY133" s="2"/>
      <c r="CEZ133" s="2"/>
      <c r="CFA133" s="2"/>
      <c r="CFB133" s="2"/>
      <c r="CFC133" s="2"/>
      <c r="CFD133" s="2"/>
      <c r="CFE133" s="2"/>
      <c r="CFF133" s="2"/>
      <c r="CFG133" s="2"/>
      <c r="CFH133" s="2"/>
      <c r="CFI133" s="2"/>
      <c r="CFJ133" s="2"/>
      <c r="CFK133" s="2"/>
      <c r="CFL133" s="2"/>
      <c r="CFM133" s="2"/>
      <c r="CFN133" s="2"/>
      <c r="CFO133" s="2"/>
      <c r="CFP133" s="2"/>
      <c r="CFQ133" s="2"/>
      <c r="CFR133" s="2"/>
      <c r="CFS133" s="2"/>
      <c r="CFT133" s="2"/>
      <c r="CFU133" s="2"/>
      <c r="CFV133" s="2"/>
      <c r="CFW133" s="2"/>
      <c r="CFX133" s="2"/>
      <c r="CFY133" s="2"/>
      <c r="CFZ133" s="2"/>
      <c r="CGA133" s="2"/>
      <c r="CGB133" s="2"/>
      <c r="CGC133" s="2"/>
      <c r="CGD133" s="2"/>
      <c r="CGE133" s="2"/>
      <c r="CGF133" s="2"/>
      <c r="CGG133" s="2"/>
      <c r="CGH133" s="2"/>
      <c r="CGI133" s="2"/>
      <c r="CGJ133" s="2"/>
      <c r="CGK133" s="2"/>
      <c r="CGL133" s="2"/>
      <c r="CGM133" s="2"/>
      <c r="CGN133" s="2"/>
      <c r="CGO133" s="2"/>
      <c r="CGP133" s="2"/>
      <c r="CGQ133" s="2"/>
      <c r="CGR133" s="2"/>
      <c r="CGS133" s="2"/>
      <c r="CGT133" s="2"/>
      <c r="CGU133" s="2"/>
      <c r="CGV133" s="2"/>
      <c r="CGW133" s="2"/>
      <c r="CGX133" s="2"/>
      <c r="CGY133" s="2"/>
      <c r="CGZ133" s="2"/>
      <c r="CHA133" s="2"/>
      <c r="CHB133" s="2"/>
      <c r="CHC133" s="2"/>
      <c r="CHD133" s="2"/>
      <c r="CHE133" s="2"/>
      <c r="CHF133" s="2"/>
      <c r="CHG133" s="2"/>
      <c r="CHH133" s="2"/>
      <c r="CHI133" s="2"/>
      <c r="CHJ133" s="2"/>
      <c r="CHK133" s="2"/>
      <c r="CHL133" s="2"/>
      <c r="CHM133" s="2"/>
      <c r="CHN133" s="2"/>
      <c r="CHO133" s="2"/>
      <c r="CHP133" s="2"/>
      <c r="CHQ133" s="2"/>
      <c r="CHR133" s="2"/>
      <c r="CHS133" s="2"/>
      <c r="CHT133" s="2"/>
      <c r="CHU133" s="2"/>
      <c r="CHV133" s="2"/>
      <c r="CHW133" s="2"/>
      <c r="CHX133" s="2"/>
      <c r="CHY133" s="2"/>
      <c r="CHZ133" s="2"/>
      <c r="CIA133" s="2"/>
      <c r="CIB133" s="2"/>
      <c r="CIC133" s="2"/>
      <c r="CID133" s="2"/>
      <c r="CIE133" s="2"/>
      <c r="CIF133" s="2"/>
      <c r="CIG133" s="2"/>
      <c r="CIH133" s="2"/>
      <c r="CII133" s="2"/>
      <c r="CIJ133" s="2"/>
      <c r="CIK133" s="2"/>
      <c r="CIL133" s="2"/>
      <c r="CIM133" s="2"/>
      <c r="CIN133" s="2"/>
      <c r="CIO133" s="2"/>
      <c r="CIP133" s="2"/>
      <c r="CIQ133" s="2"/>
      <c r="CIR133" s="2"/>
      <c r="CIS133" s="2"/>
      <c r="CIT133" s="2"/>
      <c r="CIU133" s="2"/>
      <c r="CIV133" s="2"/>
      <c r="CIW133" s="2"/>
      <c r="CIX133" s="2"/>
      <c r="CIY133" s="2"/>
      <c r="CIZ133" s="2"/>
      <c r="CJA133" s="2"/>
      <c r="CJB133" s="2"/>
      <c r="CJC133" s="2"/>
      <c r="CJD133" s="2"/>
      <c r="CJE133" s="2"/>
      <c r="CJF133" s="2"/>
      <c r="CJG133" s="2"/>
      <c r="CJH133" s="2"/>
      <c r="CJI133" s="2"/>
      <c r="CJJ133" s="2"/>
      <c r="CJK133" s="2"/>
      <c r="CJL133" s="2"/>
      <c r="CJM133" s="2"/>
      <c r="CJN133" s="2"/>
      <c r="CJO133" s="2"/>
      <c r="CJP133" s="2"/>
      <c r="CJQ133" s="2"/>
      <c r="CJR133" s="2"/>
      <c r="CJS133" s="2"/>
      <c r="CJT133" s="2"/>
      <c r="CJU133" s="2"/>
      <c r="CJV133" s="2"/>
      <c r="CJW133" s="2"/>
      <c r="CJX133" s="2"/>
      <c r="CJY133" s="2"/>
      <c r="CJZ133" s="2"/>
      <c r="CKA133" s="2"/>
      <c r="CKB133" s="2"/>
      <c r="CKC133" s="2"/>
      <c r="CKD133" s="2"/>
      <c r="CKE133" s="2"/>
      <c r="CKF133" s="2"/>
      <c r="CKG133" s="2"/>
      <c r="CKH133" s="2"/>
      <c r="CKI133" s="2"/>
      <c r="CKJ133" s="2"/>
      <c r="CKK133" s="2"/>
      <c r="CKL133" s="2"/>
      <c r="CKM133" s="2"/>
      <c r="CKN133" s="2"/>
      <c r="CKO133" s="2"/>
      <c r="CKP133" s="2"/>
      <c r="CKQ133" s="2"/>
      <c r="CKR133" s="2"/>
      <c r="CKS133" s="2"/>
      <c r="CKT133" s="2"/>
      <c r="CKU133" s="2"/>
      <c r="CKV133" s="2"/>
      <c r="CKW133" s="2"/>
      <c r="CKX133" s="2"/>
      <c r="CKY133" s="2"/>
      <c r="CKZ133" s="2"/>
      <c r="CLA133" s="2"/>
      <c r="CLB133" s="2"/>
      <c r="CLC133" s="2"/>
      <c r="CLD133" s="2"/>
      <c r="CLE133" s="2"/>
      <c r="CLF133" s="2"/>
      <c r="CLG133" s="2"/>
      <c r="CLH133" s="2"/>
      <c r="CLI133" s="2"/>
      <c r="CLJ133" s="2"/>
      <c r="CLK133" s="2"/>
      <c r="CLL133" s="2"/>
      <c r="CLM133" s="2"/>
      <c r="CLN133" s="2"/>
      <c r="CLO133" s="2"/>
      <c r="CLP133" s="2"/>
      <c r="CLQ133" s="2"/>
      <c r="CLR133" s="2"/>
      <c r="CLS133" s="2"/>
      <c r="CLT133" s="2"/>
      <c r="CLU133" s="2"/>
      <c r="CLV133" s="2"/>
      <c r="CLW133" s="2"/>
      <c r="CLX133" s="2"/>
      <c r="CLY133" s="2"/>
      <c r="CLZ133" s="2"/>
      <c r="CMA133" s="2"/>
      <c r="CMB133" s="2"/>
      <c r="CMC133" s="2"/>
      <c r="CMD133" s="2"/>
      <c r="CME133" s="2"/>
      <c r="CMF133" s="2"/>
      <c r="CMG133" s="2"/>
      <c r="CMH133" s="2"/>
      <c r="CMI133" s="2"/>
      <c r="CMJ133" s="2"/>
      <c r="CMK133" s="2"/>
      <c r="CML133" s="2"/>
      <c r="CMM133" s="2"/>
      <c r="CMN133" s="2"/>
      <c r="CMO133" s="2"/>
      <c r="CMP133" s="2"/>
      <c r="CMQ133" s="2"/>
      <c r="CMR133" s="2"/>
      <c r="CMS133" s="2"/>
      <c r="CMT133" s="2"/>
      <c r="CMU133" s="2"/>
      <c r="CMV133" s="2"/>
      <c r="CMW133" s="2"/>
      <c r="CMX133" s="2"/>
      <c r="CMY133" s="2"/>
      <c r="CMZ133" s="2"/>
      <c r="CNA133" s="2"/>
      <c r="CNB133" s="2"/>
      <c r="CNC133" s="2"/>
      <c r="CND133" s="2"/>
      <c r="CNE133" s="2"/>
      <c r="CNF133" s="2"/>
      <c r="CNG133" s="2"/>
      <c r="CNH133" s="2"/>
      <c r="CNI133" s="2"/>
      <c r="CNJ133" s="2"/>
      <c r="CNK133" s="2"/>
      <c r="CNL133" s="2"/>
      <c r="CNM133" s="2"/>
      <c r="CNN133" s="2"/>
      <c r="CNO133" s="2"/>
      <c r="CNP133" s="2"/>
      <c r="CNQ133" s="2"/>
      <c r="CNR133" s="2"/>
      <c r="CNS133" s="2"/>
      <c r="CNT133" s="2"/>
      <c r="CNU133" s="2"/>
      <c r="CNV133" s="2"/>
      <c r="CNW133" s="2"/>
      <c r="CNX133" s="2"/>
      <c r="CNY133" s="2"/>
      <c r="CNZ133" s="2"/>
      <c r="COA133" s="2"/>
      <c r="COB133" s="2"/>
      <c r="COC133" s="2"/>
      <c r="COD133" s="2"/>
      <c r="COE133" s="2"/>
      <c r="COF133" s="2"/>
      <c r="COG133" s="2"/>
      <c r="COH133" s="2"/>
      <c r="COI133" s="2"/>
      <c r="COJ133" s="2"/>
      <c r="COK133" s="2"/>
      <c r="COL133" s="2"/>
      <c r="COM133" s="2"/>
      <c r="CON133" s="2"/>
      <c r="COO133" s="2"/>
      <c r="COP133" s="2"/>
      <c r="COQ133" s="2"/>
      <c r="COR133" s="2"/>
      <c r="COS133" s="2"/>
      <c r="COT133" s="2"/>
      <c r="COU133" s="2"/>
      <c r="COV133" s="2"/>
      <c r="COW133" s="2"/>
      <c r="COX133" s="2"/>
      <c r="COY133" s="2"/>
      <c r="COZ133" s="2"/>
      <c r="CPA133" s="2"/>
      <c r="CPB133" s="2"/>
      <c r="CPC133" s="2"/>
      <c r="CPD133" s="2"/>
      <c r="CPE133" s="2"/>
      <c r="CPF133" s="2"/>
      <c r="CPG133" s="2"/>
      <c r="CPH133" s="2"/>
      <c r="CPI133" s="2"/>
      <c r="CPJ133" s="2"/>
      <c r="CPK133" s="2"/>
      <c r="CPL133" s="2"/>
      <c r="CPM133" s="2"/>
      <c r="CPN133" s="2"/>
      <c r="CPO133" s="2"/>
      <c r="CPP133" s="2"/>
      <c r="CPQ133" s="2"/>
      <c r="CPR133" s="2"/>
      <c r="CPS133" s="2"/>
      <c r="CPT133" s="2"/>
      <c r="CPU133" s="2"/>
      <c r="CPV133" s="2"/>
      <c r="CPW133" s="2"/>
      <c r="CPX133" s="2"/>
      <c r="CPY133" s="2"/>
      <c r="CPZ133" s="2"/>
      <c r="CQA133" s="2"/>
      <c r="CQB133" s="2"/>
      <c r="CQC133" s="2"/>
      <c r="CQD133" s="2"/>
      <c r="CQE133" s="2"/>
      <c r="CQF133" s="2"/>
      <c r="CQG133" s="2"/>
      <c r="CQH133" s="2"/>
      <c r="CQI133" s="2"/>
      <c r="CQJ133" s="2"/>
      <c r="CQK133" s="2"/>
      <c r="CQL133" s="2"/>
      <c r="CQM133" s="2"/>
      <c r="CQN133" s="2"/>
      <c r="CQO133" s="2"/>
      <c r="CQP133" s="2"/>
      <c r="CQQ133" s="2"/>
      <c r="CQR133" s="2"/>
      <c r="CQS133" s="2"/>
      <c r="CQT133" s="2"/>
      <c r="CQU133" s="2"/>
      <c r="CQV133" s="2"/>
      <c r="CQW133" s="2"/>
      <c r="CQX133" s="2"/>
      <c r="CQY133" s="2"/>
      <c r="CQZ133" s="2"/>
      <c r="CRA133" s="2"/>
      <c r="CRB133" s="2"/>
      <c r="CRC133" s="2"/>
      <c r="CRD133" s="2"/>
      <c r="CRE133" s="2"/>
      <c r="CRF133" s="2"/>
      <c r="CRG133" s="2"/>
      <c r="CRH133" s="2"/>
      <c r="CRI133" s="2"/>
      <c r="CRJ133" s="2"/>
      <c r="CRK133" s="2"/>
      <c r="CRL133" s="2"/>
      <c r="CRM133" s="2"/>
      <c r="CRN133" s="2"/>
      <c r="CRO133" s="2"/>
      <c r="CRP133" s="2"/>
      <c r="CRQ133" s="2"/>
      <c r="CRR133" s="2"/>
      <c r="CRS133" s="2"/>
      <c r="CRT133" s="2"/>
      <c r="CRU133" s="2"/>
      <c r="CRV133" s="2"/>
      <c r="CRW133" s="2"/>
      <c r="CRX133" s="2"/>
      <c r="CRY133" s="2"/>
      <c r="CRZ133" s="2"/>
      <c r="CSA133" s="2"/>
      <c r="CSB133" s="2"/>
      <c r="CSC133" s="2"/>
      <c r="CSD133" s="2"/>
      <c r="CSE133" s="2"/>
      <c r="CSF133" s="2"/>
      <c r="CSG133" s="2"/>
      <c r="CSH133" s="2"/>
      <c r="CSI133" s="2"/>
      <c r="CSJ133" s="2"/>
      <c r="CSK133" s="2"/>
      <c r="CSL133" s="2"/>
      <c r="CSM133" s="2"/>
      <c r="CSN133" s="2"/>
      <c r="CSO133" s="2"/>
    </row>
    <row r="134" spans="19:2537" x14ac:dyDescent="0.25"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  <c r="AMQ134" s="2"/>
      <c r="AMR134" s="2"/>
      <c r="AMS134" s="2"/>
      <c r="AMT134" s="2"/>
      <c r="AMU134" s="2"/>
      <c r="AMV134" s="2"/>
      <c r="AMW134" s="2"/>
      <c r="AMX134" s="2"/>
      <c r="AMY134" s="2"/>
      <c r="AMZ134" s="2"/>
      <c r="ANA134" s="2"/>
      <c r="ANB134" s="2"/>
      <c r="ANC134" s="2"/>
      <c r="AND134" s="2"/>
      <c r="ANE134" s="2"/>
      <c r="ANF134" s="2"/>
      <c r="ANG134" s="2"/>
      <c r="ANH134" s="2"/>
      <c r="ANI134" s="2"/>
      <c r="ANJ134" s="2"/>
      <c r="ANK134" s="2"/>
      <c r="ANL134" s="2"/>
      <c r="ANM134" s="2"/>
      <c r="ANN134" s="2"/>
      <c r="ANO134" s="2"/>
      <c r="ANP134" s="2"/>
      <c r="ANQ134" s="2"/>
      <c r="ANR134" s="2"/>
      <c r="ANS134" s="2"/>
      <c r="ANT134" s="2"/>
      <c r="ANU134" s="2"/>
      <c r="ANV134" s="2"/>
      <c r="ANW134" s="2"/>
      <c r="ANX134" s="2"/>
      <c r="ANY134" s="2"/>
      <c r="ANZ134" s="2"/>
      <c r="AOA134" s="2"/>
      <c r="AOB134" s="2"/>
      <c r="AOC134" s="2"/>
      <c r="AOD134" s="2"/>
      <c r="AOE134" s="2"/>
      <c r="AOF134" s="2"/>
      <c r="AOG134" s="2"/>
      <c r="AOH134" s="2"/>
      <c r="AOI134" s="2"/>
      <c r="AOJ134" s="2"/>
      <c r="AOK134" s="2"/>
      <c r="AOL134" s="2"/>
      <c r="AOM134" s="2"/>
      <c r="AON134" s="2"/>
      <c r="AOO134" s="2"/>
      <c r="AOP134" s="2"/>
      <c r="AOQ134" s="2"/>
      <c r="AOR134" s="2"/>
      <c r="AOS134" s="2"/>
      <c r="AOT134" s="2"/>
      <c r="AOU134" s="2"/>
      <c r="AOV134" s="2"/>
      <c r="AOW134" s="2"/>
      <c r="AOX134" s="2"/>
      <c r="AOY134" s="2"/>
      <c r="AOZ134" s="2"/>
      <c r="APA134" s="2"/>
      <c r="APB134" s="2"/>
      <c r="APC134" s="2"/>
      <c r="APD134" s="2"/>
      <c r="APE134" s="2"/>
      <c r="APF134" s="2"/>
      <c r="APG134" s="2"/>
      <c r="APH134" s="2"/>
      <c r="API134" s="2"/>
      <c r="APJ134" s="2"/>
      <c r="APK134" s="2"/>
      <c r="APL134" s="2"/>
      <c r="APM134" s="2"/>
      <c r="APN134" s="2"/>
      <c r="APO134" s="2"/>
      <c r="APP134" s="2"/>
      <c r="APQ134" s="2"/>
      <c r="APR134" s="2"/>
      <c r="APS134" s="2"/>
      <c r="APT134" s="2"/>
      <c r="APU134" s="2"/>
      <c r="APV134" s="2"/>
      <c r="APW134" s="2"/>
      <c r="APX134" s="2"/>
      <c r="APY134" s="2"/>
      <c r="APZ134" s="2"/>
      <c r="AQA134" s="2"/>
      <c r="AQB134" s="2"/>
      <c r="AQC134" s="2"/>
      <c r="AQD134" s="2"/>
      <c r="AQE134" s="2"/>
      <c r="AQF134" s="2"/>
      <c r="AQG134" s="2"/>
      <c r="AQH134" s="2"/>
      <c r="AQI134" s="2"/>
      <c r="AQJ134" s="2"/>
      <c r="AQK134" s="2"/>
      <c r="AQL134" s="2"/>
      <c r="AQM134" s="2"/>
      <c r="AQN134" s="2"/>
      <c r="AQO134" s="2"/>
      <c r="AQP134" s="2"/>
      <c r="AQQ134" s="2"/>
      <c r="AQR134" s="2"/>
      <c r="AQS134" s="2"/>
      <c r="AQT134" s="2"/>
      <c r="AQU134" s="2"/>
      <c r="AQV134" s="2"/>
      <c r="AQW134" s="2"/>
      <c r="AQX134" s="2"/>
      <c r="AQY134" s="2"/>
      <c r="AQZ134" s="2"/>
      <c r="ARA134" s="2"/>
      <c r="ARB134" s="2"/>
      <c r="ARC134" s="2"/>
      <c r="ARD134" s="2"/>
      <c r="ARE134" s="2"/>
      <c r="ARF134" s="2"/>
      <c r="ARG134" s="2"/>
      <c r="ARH134" s="2"/>
      <c r="ARI134" s="2"/>
      <c r="ARJ134" s="2"/>
      <c r="ARK134" s="2"/>
      <c r="ARL134" s="2"/>
      <c r="ARM134" s="2"/>
      <c r="ARN134" s="2"/>
      <c r="ARO134" s="2"/>
      <c r="ARP134" s="2"/>
      <c r="ARQ134" s="2"/>
      <c r="ARR134" s="2"/>
      <c r="ARS134" s="2"/>
      <c r="ART134" s="2"/>
      <c r="ARU134" s="2"/>
      <c r="ARV134" s="2"/>
      <c r="ARW134" s="2"/>
      <c r="ARX134" s="2"/>
      <c r="ARY134" s="2"/>
      <c r="ARZ134" s="2"/>
      <c r="ASA134" s="2"/>
      <c r="ASB134" s="2"/>
      <c r="ASC134" s="2"/>
      <c r="ASD134" s="2"/>
      <c r="ASE134" s="2"/>
      <c r="ASF134" s="2"/>
      <c r="ASG134" s="2"/>
      <c r="ASH134" s="2"/>
      <c r="ASI134" s="2"/>
      <c r="ASJ134" s="2"/>
      <c r="ASK134" s="2"/>
      <c r="ASL134" s="2"/>
      <c r="ASM134" s="2"/>
      <c r="ASN134" s="2"/>
      <c r="ASO134" s="2"/>
      <c r="ASP134" s="2"/>
      <c r="ASQ134" s="2"/>
      <c r="ASR134" s="2"/>
      <c r="ASS134" s="2"/>
      <c r="AST134" s="2"/>
      <c r="ASU134" s="2"/>
      <c r="ASV134" s="2"/>
      <c r="ASW134" s="2"/>
      <c r="ASX134" s="2"/>
      <c r="ASY134" s="2"/>
      <c r="ASZ134" s="2"/>
      <c r="ATA134" s="2"/>
      <c r="ATB134" s="2"/>
      <c r="ATC134" s="2"/>
      <c r="ATD134" s="2"/>
      <c r="ATE134" s="2"/>
      <c r="ATF134" s="2"/>
      <c r="ATG134" s="2"/>
      <c r="ATH134" s="2"/>
      <c r="ATI134" s="2"/>
      <c r="ATJ134" s="2"/>
      <c r="ATK134" s="2"/>
      <c r="ATL134" s="2"/>
      <c r="ATM134" s="2"/>
      <c r="ATN134" s="2"/>
      <c r="ATO134" s="2"/>
      <c r="ATP134" s="2"/>
      <c r="ATQ134" s="2"/>
      <c r="ATR134" s="2"/>
      <c r="ATS134" s="2"/>
      <c r="ATT134" s="2"/>
      <c r="ATU134" s="2"/>
      <c r="ATV134" s="2"/>
      <c r="ATW134" s="2"/>
      <c r="ATX134" s="2"/>
      <c r="ATY134" s="2"/>
      <c r="ATZ134" s="2"/>
      <c r="AUA134" s="2"/>
      <c r="AUB134" s="2"/>
      <c r="AUC134" s="2"/>
      <c r="AUD134" s="2"/>
      <c r="AUE134" s="2"/>
      <c r="AUF134" s="2"/>
      <c r="AUG134" s="2"/>
      <c r="AUH134" s="2"/>
      <c r="AUI134" s="2"/>
      <c r="AUJ134" s="2"/>
      <c r="AUK134" s="2"/>
      <c r="AUL134" s="2"/>
      <c r="AUM134" s="2"/>
      <c r="AUN134" s="2"/>
      <c r="AUO134" s="2"/>
      <c r="AUP134" s="2"/>
      <c r="AUQ134" s="2"/>
      <c r="AUR134" s="2"/>
      <c r="AUS134" s="2"/>
      <c r="AUT134" s="2"/>
      <c r="AUU134" s="2"/>
      <c r="AUV134" s="2"/>
      <c r="AUW134" s="2"/>
      <c r="AUX134" s="2"/>
      <c r="AUY134" s="2"/>
      <c r="AUZ134" s="2"/>
      <c r="AVA134" s="2"/>
      <c r="AVB134" s="2"/>
      <c r="AVC134" s="2"/>
      <c r="AVD134" s="2"/>
      <c r="AVE134" s="2"/>
      <c r="AVF134" s="2"/>
      <c r="AVG134" s="2"/>
      <c r="AVH134" s="2"/>
      <c r="AVI134" s="2"/>
      <c r="AVJ134" s="2"/>
      <c r="AVK134" s="2"/>
      <c r="AVL134" s="2"/>
      <c r="AVM134" s="2"/>
      <c r="AVN134" s="2"/>
      <c r="AVO134" s="2"/>
      <c r="AVP134" s="2"/>
      <c r="AVQ134" s="2"/>
      <c r="AVR134" s="2"/>
      <c r="AVS134" s="2"/>
      <c r="AVT134" s="2"/>
      <c r="AVU134" s="2"/>
      <c r="AVV134" s="2"/>
      <c r="AVW134" s="2"/>
      <c r="AVX134" s="2"/>
      <c r="AVY134" s="2"/>
      <c r="AVZ134" s="2"/>
      <c r="AWA134" s="2"/>
      <c r="AWB134" s="2"/>
      <c r="AWC134" s="2"/>
      <c r="AWD134" s="2"/>
      <c r="AWE134" s="2"/>
      <c r="AWF134" s="2"/>
      <c r="AWG134" s="2"/>
      <c r="AWH134" s="2"/>
      <c r="AWI134" s="2"/>
      <c r="AWJ134" s="2"/>
      <c r="AWK134" s="2"/>
      <c r="AWL134" s="2"/>
      <c r="AWM134" s="2"/>
      <c r="AWN134" s="2"/>
      <c r="AWO134" s="2"/>
      <c r="AWP134" s="2"/>
      <c r="AWQ134" s="2"/>
      <c r="AWR134" s="2"/>
      <c r="AWS134" s="2"/>
      <c r="AWT134" s="2"/>
      <c r="AWU134" s="2"/>
      <c r="AWV134" s="2"/>
      <c r="AWW134" s="2"/>
      <c r="AWX134" s="2"/>
      <c r="AWY134" s="2"/>
      <c r="AWZ134" s="2"/>
      <c r="AXA134" s="2"/>
      <c r="AXB134" s="2"/>
      <c r="AXC134" s="2"/>
      <c r="AXD134" s="2"/>
      <c r="AXE134" s="2"/>
      <c r="AXF134" s="2"/>
      <c r="AXG134" s="2"/>
      <c r="AXH134" s="2"/>
      <c r="AXI134" s="2"/>
      <c r="AXJ134" s="2"/>
      <c r="AXK134" s="2"/>
      <c r="AXL134" s="2"/>
      <c r="AXM134" s="2"/>
      <c r="AXN134" s="2"/>
      <c r="AXO134" s="2"/>
      <c r="AXP134" s="2"/>
      <c r="AXQ134" s="2"/>
      <c r="AXR134" s="2"/>
      <c r="AXS134" s="2"/>
      <c r="AXT134" s="2"/>
      <c r="AXU134" s="2"/>
      <c r="AXV134" s="2"/>
      <c r="AXW134" s="2"/>
      <c r="AXX134" s="2"/>
      <c r="AXY134" s="2"/>
      <c r="AXZ134" s="2"/>
      <c r="AYA134" s="2"/>
      <c r="AYB134" s="2"/>
      <c r="AYC134" s="2"/>
      <c r="AYD134" s="2"/>
      <c r="AYE134" s="2"/>
      <c r="AYF134" s="2"/>
      <c r="AYG134" s="2"/>
      <c r="AYH134" s="2"/>
      <c r="AYI134" s="2"/>
      <c r="AYJ134" s="2"/>
      <c r="AYK134" s="2"/>
      <c r="AYL134" s="2"/>
      <c r="AYM134" s="2"/>
      <c r="AYN134" s="2"/>
      <c r="AYO134" s="2"/>
      <c r="AYP134" s="2"/>
      <c r="AYQ134" s="2"/>
      <c r="AYR134" s="2"/>
      <c r="AYS134" s="2"/>
      <c r="AYT134" s="2"/>
      <c r="AYU134" s="2"/>
      <c r="AYV134" s="2"/>
      <c r="AYW134" s="2"/>
      <c r="AYX134" s="2"/>
      <c r="AYY134" s="2"/>
      <c r="AYZ134" s="2"/>
      <c r="AZA134" s="2"/>
      <c r="AZB134" s="2"/>
      <c r="AZC134" s="2"/>
      <c r="AZD134" s="2"/>
      <c r="AZE134" s="2"/>
      <c r="AZF134" s="2"/>
      <c r="AZG134" s="2"/>
      <c r="AZH134" s="2"/>
      <c r="AZI134" s="2"/>
      <c r="AZJ134" s="2"/>
      <c r="AZK134" s="2"/>
      <c r="AZL134" s="2"/>
      <c r="AZM134" s="2"/>
      <c r="AZN134" s="2"/>
      <c r="AZO134" s="2"/>
      <c r="AZP134" s="2"/>
      <c r="AZQ134" s="2"/>
      <c r="AZR134" s="2"/>
      <c r="AZS134" s="2"/>
      <c r="AZT134" s="2"/>
      <c r="AZU134" s="2"/>
      <c r="AZV134" s="2"/>
      <c r="AZW134" s="2"/>
      <c r="AZX134" s="2"/>
      <c r="AZY134" s="2"/>
      <c r="AZZ134" s="2"/>
      <c r="BAA134" s="2"/>
      <c r="BAB134" s="2"/>
      <c r="BAC134" s="2"/>
      <c r="BAD134" s="2"/>
      <c r="BAE134" s="2"/>
      <c r="BAF134" s="2"/>
      <c r="BAG134" s="2"/>
      <c r="BAH134" s="2"/>
      <c r="BAI134" s="2"/>
      <c r="BAJ134" s="2"/>
      <c r="BAK134" s="2"/>
      <c r="BAL134" s="2"/>
      <c r="BAM134" s="2"/>
      <c r="BAN134" s="2"/>
      <c r="BAO134" s="2"/>
      <c r="BAP134" s="2"/>
      <c r="BAQ134" s="2"/>
      <c r="BAR134" s="2"/>
      <c r="BAS134" s="2"/>
      <c r="BAT134" s="2"/>
      <c r="BAU134" s="2"/>
      <c r="BAV134" s="2"/>
      <c r="BAW134" s="2"/>
      <c r="BAX134" s="2"/>
      <c r="BAY134" s="2"/>
      <c r="BAZ134" s="2"/>
      <c r="BBA134" s="2"/>
      <c r="BBB134" s="2"/>
      <c r="BBC134" s="2"/>
      <c r="BBD134" s="2"/>
      <c r="BBE134" s="2"/>
      <c r="BBF134" s="2"/>
      <c r="BBG134" s="2"/>
      <c r="BBH134" s="2"/>
      <c r="BBI134" s="2"/>
      <c r="BBJ134" s="2"/>
      <c r="BBK134" s="2"/>
      <c r="BBL134" s="2"/>
      <c r="BBM134" s="2"/>
      <c r="BBN134" s="2"/>
      <c r="BBO134" s="2"/>
      <c r="BBP134" s="2"/>
      <c r="BBQ134" s="2"/>
      <c r="BBR134" s="2"/>
      <c r="BBS134" s="2"/>
      <c r="BBT134" s="2"/>
      <c r="BBU134" s="2"/>
      <c r="BBV134" s="2"/>
      <c r="BBW134" s="2"/>
      <c r="BBX134" s="2"/>
      <c r="BBY134" s="2"/>
      <c r="BBZ134" s="2"/>
      <c r="BCA134" s="2"/>
      <c r="BCB134" s="2"/>
      <c r="BCC134" s="2"/>
      <c r="BCD134" s="2"/>
      <c r="BCE134" s="2"/>
      <c r="BCF134" s="2"/>
      <c r="BCG134" s="2"/>
      <c r="BCH134" s="2"/>
      <c r="BCI134" s="2"/>
      <c r="BCJ134" s="2"/>
      <c r="BCK134" s="2"/>
      <c r="BCL134" s="2"/>
      <c r="BCM134" s="2"/>
      <c r="BCN134" s="2"/>
      <c r="BCO134" s="2"/>
      <c r="BCP134" s="2"/>
      <c r="BCQ134" s="2"/>
      <c r="BCR134" s="2"/>
      <c r="BCS134" s="2"/>
      <c r="BCT134" s="2"/>
      <c r="BCU134" s="2"/>
      <c r="BCV134" s="2"/>
      <c r="BCW134" s="2"/>
      <c r="BCX134" s="2"/>
      <c r="BCY134" s="2"/>
      <c r="BCZ134" s="2"/>
      <c r="BDA134" s="2"/>
      <c r="BDB134" s="2"/>
      <c r="BDC134" s="2"/>
      <c r="BDD134" s="2"/>
      <c r="BDE134" s="2"/>
      <c r="BDF134" s="2"/>
      <c r="BDG134" s="2"/>
      <c r="BDH134" s="2"/>
      <c r="BDI134" s="2"/>
      <c r="BDJ134" s="2"/>
      <c r="BDK134" s="2"/>
      <c r="BDL134" s="2"/>
      <c r="BDM134" s="2"/>
      <c r="BDN134" s="2"/>
      <c r="BDO134" s="2"/>
      <c r="BDP134" s="2"/>
      <c r="BDQ134" s="2"/>
      <c r="BDR134" s="2"/>
      <c r="BDS134" s="2"/>
      <c r="BDT134" s="2"/>
      <c r="BDU134" s="2"/>
      <c r="BDV134" s="2"/>
      <c r="BDW134" s="2"/>
      <c r="BDX134" s="2"/>
      <c r="BDY134" s="2"/>
      <c r="BDZ134" s="2"/>
      <c r="BEA134" s="2"/>
      <c r="BEB134" s="2"/>
      <c r="BEC134" s="2"/>
      <c r="BED134" s="2"/>
      <c r="BEE134" s="2"/>
      <c r="BEF134" s="2"/>
      <c r="BEG134" s="2"/>
      <c r="BEH134" s="2"/>
      <c r="BEI134" s="2"/>
      <c r="BEJ134" s="2"/>
      <c r="BEK134" s="2"/>
      <c r="BEL134" s="2"/>
      <c r="BEM134" s="2"/>
      <c r="BEN134" s="2"/>
      <c r="BEO134" s="2"/>
      <c r="BEP134" s="2"/>
      <c r="BEQ134" s="2"/>
      <c r="BER134" s="2"/>
      <c r="BES134" s="2"/>
      <c r="BET134" s="2"/>
      <c r="BEU134" s="2"/>
      <c r="BEV134" s="2"/>
      <c r="BEW134" s="2"/>
      <c r="BEX134" s="2"/>
      <c r="BEY134" s="2"/>
      <c r="BEZ134" s="2"/>
      <c r="BFA134" s="2"/>
      <c r="BFB134" s="2"/>
      <c r="BFC134" s="2"/>
      <c r="BFD134" s="2"/>
      <c r="BFE134" s="2"/>
      <c r="BFF134" s="2"/>
      <c r="BFG134" s="2"/>
      <c r="BFH134" s="2"/>
      <c r="BFI134" s="2"/>
      <c r="BFJ134" s="2"/>
      <c r="BFK134" s="2"/>
      <c r="BFL134" s="2"/>
      <c r="BFM134" s="2"/>
      <c r="BFN134" s="2"/>
      <c r="BFO134" s="2"/>
      <c r="BFP134" s="2"/>
      <c r="BFQ134" s="2"/>
      <c r="BFR134" s="2"/>
      <c r="BFS134" s="2"/>
      <c r="BFT134" s="2"/>
      <c r="BFU134" s="2"/>
      <c r="BFV134" s="2"/>
      <c r="BFW134" s="2"/>
      <c r="BFX134" s="2"/>
      <c r="BFY134" s="2"/>
      <c r="BFZ134" s="2"/>
      <c r="BGA134" s="2"/>
      <c r="BGB134" s="2"/>
      <c r="BGC134" s="2"/>
      <c r="BGD134" s="2"/>
      <c r="BGE134" s="2"/>
      <c r="BGF134" s="2"/>
      <c r="BGG134" s="2"/>
      <c r="BGH134" s="2"/>
      <c r="BGI134" s="2"/>
      <c r="BGJ134" s="2"/>
      <c r="BGK134" s="2"/>
      <c r="BGL134" s="2"/>
      <c r="BGM134" s="2"/>
      <c r="BGN134" s="2"/>
      <c r="BGO134" s="2"/>
      <c r="BGP134" s="2"/>
      <c r="BGQ134" s="2"/>
      <c r="BGR134" s="2"/>
      <c r="BGS134" s="2"/>
      <c r="BGT134" s="2"/>
      <c r="BGU134" s="2"/>
      <c r="BGV134" s="2"/>
      <c r="BGW134" s="2"/>
      <c r="BGX134" s="2"/>
      <c r="BGY134" s="2"/>
      <c r="BGZ134" s="2"/>
      <c r="BHA134" s="2"/>
      <c r="BHB134" s="2"/>
      <c r="BHC134" s="2"/>
      <c r="BHD134" s="2"/>
      <c r="BHE134" s="2"/>
      <c r="BHF134" s="2"/>
      <c r="BHG134" s="2"/>
      <c r="BHH134" s="2"/>
      <c r="BHI134" s="2"/>
      <c r="BHJ134" s="2"/>
      <c r="BHK134" s="2"/>
      <c r="BHL134" s="2"/>
      <c r="BHM134" s="2"/>
      <c r="BHN134" s="2"/>
      <c r="BHO134" s="2"/>
      <c r="BHP134" s="2"/>
      <c r="BHQ134" s="2"/>
      <c r="BHR134" s="2"/>
      <c r="BHS134" s="2"/>
      <c r="BHT134" s="2"/>
      <c r="BHU134" s="2"/>
      <c r="BHV134" s="2"/>
      <c r="BHW134" s="2"/>
      <c r="BHX134" s="2"/>
      <c r="BHY134" s="2"/>
      <c r="BHZ134" s="2"/>
      <c r="BIA134" s="2"/>
      <c r="BIB134" s="2"/>
      <c r="BIC134" s="2"/>
      <c r="BID134" s="2"/>
      <c r="BIE134" s="2"/>
      <c r="BIF134" s="2"/>
      <c r="BIG134" s="2"/>
      <c r="BIH134" s="2"/>
      <c r="BII134" s="2"/>
      <c r="BIJ134" s="2"/>
      <c r="BIK134" s="2"/>
      <c r="BIL134" s="2"/>
      <c r="BIM134" s="2"/>
      <c r="BIN134" s="2"/>
      <c r="BIO134" s="2"/>
      <c r="BIP134" s="2"/>
      <c r="BIQ134" s="2"/>
      <c r="BIR134" s="2"/>
      <c r="BIS134" s="2"/>
      <c r="BIT134" s="2"/>
      <c r="BIU134" s="2"/>
      <c r="BIV134" s="2"/>
      <c r="BIW134" s="2"/>
      <c r="BIX134" s="2"/>
      <c r="BIY134" s="2"/>
      <c r="BIZ134" s="2"/>
      <c r="BJA134" s="2"/>
      <c r="BJB134" s="2"/>
      <c r="BJC134" s="2"/>
      <c r="BJD134" s="2"/>
      <c r="BJE134" s="2"/>
      <c r="BJF134" s="2"/>
      <c r="BJG134" s="2"/>
      <c r="BJH134" s="2"/>
      <c r="BJI134" s="2"/>
      <c r="BJJ134" s="2"/>
      <c r="BJK134" s="2"/>
      <c r="BJL134" s="2"/>
      <c r="BJM134" s="2"/>
      <c r="BJN134" s="2"/>
      <c r="BJO134" s="2"/>
      <c r="BJP134" s="2"/>
      <c r="BJQ134" s="2"/>
      <c r="BJR134" s="2"/>
      <c r="BJS134" s="2"/>
      <c r="BJT134" s="2"/>
      <c r="BJU134" s="2"/>
      <c r="BJV134" s="2"/>
      <c r="BJW134" s="2"/>
      <c r="BJX134" s="2"/>
      <c r="BJY134" s="2"/>
      <c r="BJZ134" s="2"/>
      <c r="BKA134" s="2"/>
      <c r="BKB134" s="2"/>
      <c r="BKC134" s="2"/>
      <c r="BKD134" s="2"/>
      <c r="BKE134" s="2"/>
      <c r="BKF134" s="2"/>
      <c r="BKG134" s="2"/>
      <c r="BKH134" s="2"/>
      <c r="BKI134" s="2"/>
      <c r="BKJ134" s="2"/>
      <c r="BKK134" s="2"/>
      <c r="BKL134" s="2"/>
      <c r="BKM134" s="2"/>
      <c r="BKN134" s="2"/>
      <c r="BKO134" s="2"/>
      <c r="BKP134" s="2"/>
      <c r="BKQ134" s="2"/>
      <c r="BKR134" s="2"/>
      <c r="BKS134" s="2"/>
      <c r="BKT134" s="2"/>
      <c r="BKU134" s="2"/>
      <c r="BKV134" s="2"/>
      <c r="BKW134" s="2"/>
      <c r="BKX134" s="2"/>
      <c r="BKY134" s="2"/>
      <c r="BKZ134" s="2"/>
      <c r="BLA134" s="2"/>
      <c r="BLB134" s="2"/>
      <c r="BLC134" s="2"/>
      <c r="BLD134" s="2"/>
      <c r="BLE134" s="2"/>
      <c r="BLF134" s="2"/>
      <c r="BLG134" s="2"/>
      <c r="BLH134" s="2"/>
      <c r="BLI134" s="2"/>
      <c r="BLJ134" s="2"/>
      <c r="BLK134" s="2"/>
      <c r="BLL134" s="2"/>
      <c r="BLM134" s="2"/>
      <c r="BLN134" s="2"/>
      <c r="BLO134" s="2"/>
      <c r="BLP134" s="2"/>
      <c r="BLQ134" s="2"/>
      <c r="BLR134" s="2"/>
      <c r="BLS134" s="2"/>
      <c r="BLT134" s="2"/>
      <c r="BLU134" s="2"/>
      <c r="BLV134" s="2"/>
      <c r="BLW134" s="2"/>
      <c r="BLX134" s="2"/>
      <c r="BLY134" s="2"/>
      <c r="BLZ134" s="2"/>
      <c r="BMA134" s="2"/>
      <c r="BMB134" s="2"/>
      <c r="BMC134" s="2"/>
      <c r="BMD134" s="2"/>
      <c r="BME134" s="2"/>
      <c r="BMF134" s="2"/>
      <c r="BMG134" s="2"/>
      <c r="BMH134" s="2"/>
      <c r="BMI134" s="2"/>
      <c r="BMJ134" s="2"/>
      <c r="BMK134" s="2"/>
      <c r="BML134" s="2"/>
      <c r="BMM134" s="2"/>
      <c r="BMN134" s="2"/>
      <c r="BMO134" s="2"/>
      <c r="BMP134" s="2"/>
      <c r="BMQ134" s="2"/>
      <c r="BMR134" s="2"/>
      <c r="BMS134" s="2"/>
      <c r="BMT134" s="2"/>
      <c r="BMU134" s="2"/>
      <c r="BMV134" s="2"/>
      <c r="BMW134" s="2"/>
      <c r="BMX134" s="2"/>
      <c r="BMY134" s="2"/>
      <c r="BMZ134" s="2"/>
      <c r="BNA134" s="2"/>
      <c r="BNB134" s="2"/>
      <c r="BNC134" s="2"/>
      <c r="BND134" s="2"/>
      <c r="BNE134" s="2"/>
      <c r="BNF134" s="2"/>
      <c r="BNG134" s="2"/>
      <c r="BNH134" s="2"/>
      <c r="BNI134" s="2"/>
      <c r="BNJ134" s="2"/>
      <c r="BNK134" s="2"/>
      <c r="BNL134" s="2"/>
      <c r="BNM134" s="2"/>
      <c r="BNN134" s="2"/>
      <c r="BNO134" s="2"/>
      <c r="BNP134" s="2"/>
      <c r="BNQ134" s="2"/>
      <c r="BNR134" s="2"/>
      <c r="BNS134" s="2"/>
      <c r="BNT134" s="2"/>
      <c r="BNU134" s="2"/>
      <c r="BNV134" s="2"/>
      <c r="BNW134" s="2"/>
      <c r="BNX134" s="2"/>
      <c r="BNY134" s="2"/>
      <c r="BNZ134" s="2"/>
      <c r="BOA134" s="2"/>
      <c r="BOB134" s="2"/>
      <c r="BOC134" s="2"/>
      <c r="BOD134" s="2"/>
      <c r="BOE134" s="2"/>
      <c r="BOF134" s="2"/>
      <c r="BOG134" s="2"/>
      <c r="BOH134" s="2"/>
      <c r="BOI134" s="2"/>
      <c r="BOJ134" s="2"/>
      <c r="BOK134" s="2"/>
      <c r="BOL134" s="2"/>
      <c r="BOM134" s="2"/>
      <c r="BON134" s="2"/>
      <c r="BOO134" s="2"/>
      <c r="BOP134" s="2"/>
      <c r="BOQ134" s="2"/>
      <c r="BOR134" s="2"/>
      <c r="BOS134" s="2"/>
      <c r="BOT134" s="2"/>
      <c r="BOU134" s="2"/>
      <c r="BOV134" s="2"/>
      <c r="BOW134" s="2"/>
      <c r="BOX134" s="2"/>
      <c r="BOY134" s="2"/>
      <c r="BOZ134" s="2"/>
      <c r="BPA134" s="2"/>
      <c r="BPB134" s="2"/>
      <c r="BPC134" s="2"/>
      <c r="BPD134" s="2"/>
      <c r="BPE134" s="2"/>
      <c r="BPF134" s="2"/>
      <c r="BPG134" s="2"/>
      <c r="BPH134" s="2"/>
      <c r="BPI134" s="2"/>
      <c r="BPJ134" s="2"/>
      <c r="BPK134" s="2"/>
      <c r="BPL134" s="2"/>
      <c r="BPM134" s="2"/>
      <c r="BPN134" s="2"/>
      <c r="BPO134" s="2"/>
      <c r="BPP134" s="2"/>
      <c r="BPQ134" s="2"/>
      <c r="BPR134" s="2"/>
      <c r="BPS134" s="2"/>
      <c r="BPT134" s="2"/>
      <c r="BPU134" s="2"/>
      <c r="BPV134" s="2"/>
      <c r="BPW134" s="2"/>
      <c r="BPX134" s="2"/>
      <c r="BPY134" s="2"/>
      <c r="BPZ134" s="2"/>
      <c r="BQA134" s="2"/>
      <c r="BQB134" s="2"/>
      <c r="BQC134" s="2"/>
      <c r="BQD134" s="2"/>
      <c r="BQE134" s="2"/>
      <c r="BQF134" s="2"/>
      <c r="BQG134" s="2"/>
      <c r="BQH134" s="2"/>
      <c r="BQI134" s="2"/>
      <c r="BQJ134" s="2"/>
      <c r="BQK134" s="2"/>
      <c r="BQL134" s="2"/>
      <c r="BQM134" s="2"/>
      <c r="BQN134" s="2"/>
      <c r="BQO134" s="2"/>
      <c r="BQP134" s="2"/>
      <c r="BQQ134" s="2"/>
      <c r="BQR134" s="2"/>
      <c r="BQS134" s="2"/>
      <c r="BQT134" s="2"/>
      <c r="BQU134" s="2"/>
      <c r="BQV134" s="2"/>
      <c r="BQW134" s="2"/>
      <c r="BQX134" s="2"/>
      <c r="BQY134" s="2"/>
      <c r="BQZ134" s="2"/>
      <c r="BRA134" s="2"/>
      <c r="BRB134" s="2"/>
      <c r="BRC134" s="2"/>
      <c r="BRD134" s="2"/>
      <c r="BRE134" s="2"/>
      <c r="BRF134" s="2"/>
      <c r="BRG134" s="2"/>
      <c r="BRH134" s="2"/>
      <c r="BRI134" s="2"/>
      <c r="BRJ134" s="2"/>
      <c r="BRK134" s="2"/>
      <c r="BRL134" s="2"/>
      <c r="BRM134" s="2"/>
      <c r="BRN134" s="2"/>
      <c r="BRO134" s="2"/>
      <c r="BRP134" s="2"/>
      <c r="BRQ134" s="2"/>
      <c r="BRR134" s="2"/>
      <c r="BRS134" s="2"/>
      <c r="BRT134" s="2"/>
      <c r="BRU134" s="2"/>
      <c r="BRV134" s="2"/>
      <c r="BRW134" s="2"/>
      <c r="BRX134" s="2"/>
      <c r="BRY134" s="2"/>
      <c r="BRZ134" s="2"/>
      <c r="BSA134" s="2"/>
      <c r="BSB134" s="2"/>
      <c r="BSC134" s="2"/>
      <c r="BSD134" s="2"/>
      <c r="BSE134" s="2"/>
      <c r="BSF134" s="2"/>
      <c r="BSG134" s="2"/>
      <c r="BSH134" s="2"/>
      <c r="BSI134" s="2"/>
      <c r="BSJ134" s="2"/>
      <c r="BSK134" s="2"/>
      <c r="BSL134" s="2"/>
      <c r="BSM134" s="2"/>
      <c r="BSN134" s="2"/>
      <c r="BSO134" s="2"/>
      <c r="BSP134" s="2"/>
      <c r="BSQ134" s="2"/>
      <c r="BSR134" s="2"/>
      <c r="BSS134" s="2"/>
      <c r="BST134" s="2"/>
      <c r="BSU134" s="2"/>
      <c r="BSV134" s="2"/>
      <c r="BSW134" s="2"/>
      <c r="BSX134" s="2"/>
      <c r="BSY134" s="2"/>
      <c r="BSZ134" s="2"/>
      <c r="BTA134" s="2"/>
      <c r="BTB134" s="2"/>
      <c r="BTC134" s="2"/>
      <c r="BTD134" s="2"/>
      <c r="BTE134" s="2"/>
      <c r="BTF134" s="2"/>
      <c r="BTG134" s="2"/>
      <c r="BTH134" s="2"/>
      <c r="BTI134" s="2"/>
      <c r="BTJ134" s="2"/>
      <c r="BTK134" s="2"/>
      <c r="BTL134" s="2"/>
      <c r="BTM134" s="2"/>
      <c r="BTN134" s="2"/>
      <c r="BTO134" s="2"/>
      <c r="BTP134" s="2"/>
      <c r="BTQ134" s="2"/>
      <c r="BTR134" s="2"/>
      <c r="BTS134" s="2"/>
      <c r="BTT134" s="2"/>
      <c r="BTU134" s="2"/>
      <c r="BTV134" s="2"/>
      <c r="BTW134" s="2"/>
      <c r="BTX134" s="2"/>
      <c r="BTY134" s="2"/>
      <c r="BTZ134" s="2"/>
      <c r="BUA134" s="2"/>
      <c r="BUB134" s="2"/>
      <c r="BUC134" s="2"/>
      <c r="BUD134" s="2"/>
      <c r="BUE134" s="2"/>
      <c r="BUF134" s="2"/>
      <c r="BUG134" s="2"/>
      <c r="BUH134" s="2"/>
      <c r="BUI134" s="2"/>
      <c r="BUJ134" s="2"/>
      <c r="BUK134" s="2"/>
      <c r="BUL134" s="2"/>
      <c r="BUM134" s="2"/>
      <c r="BUN134" s="2"/>
      <c r="BUO134" s="2"/>
      <c r="BUP134" s="2"/>
      <c r="BUQ134" s="2"/>
      <c r="BUR134" s="2"/>
      <c r="BUS134" s="2"/>
      <c r="BUT134" s="2"/>
      <c r="BUU134" s="2"/>
      <c r="BUV134" s="2"/>
      <c r="BUW134" s="2"/>
      <c r="BUX134" s="2"/>
      <c r="BUY134" s="2"/>
      <c r="BUZ134" s="2"/>
      <c r="BVA134" s="2"/>
      <c r="BVB134" s="2"/>
      <c r="BVC134" s="2"/>
      <c r="BVD134" s="2"/>
      <c r="BVE134" s="2"/>
      <c r="BVF134" s="2"/>
      <c r="BVG134" s="2"/>
      <c r="BVH134" s="2"/>
      <c r="BVI134" s="2"/>
      <c r="BVJ134" s="2"/>
      <c r="BVK134" s="2"/>
      <c r="BVL134" s="2"/>
      <c r="BVM134" s="2"/>
      <c r="BVN134" s="2"/>
      <c r="BVO134" s="2"/>
      <c r="BVP134" s="2"/>
      <c r="BVQ134" s="2"/>
      <c r="BVR134" s="2"/>
      <c r="BVS134" s="2"/>
      <c r="BVT134" s="2"/>
      <c r="BVU134" s="2"/>
      <c r="BVV134" s="2"/>
      <c r="BVW134" s="2"/>
      <c r="BVX134" s="2"/>
      <c r="BVY134" s="2"/>
      <c r="BVZ134" s="2"/>
      <c r="BWA134" s="2"/>
      <c r="BWB134" s="2"/>
      <c r="BWC134" s="2"/>
      <c r="BWD134" s="2"/>
      <c r="BWE134" s="2"/>
      <c r="BWF134" s="2"/>
      <c r="BWG134" s="2"/>
      <c r="BWH134" s="2"/>
      <c r="BWI134" s="2"/>
      <c r="BWJ134" s="2"/>
      <c r="BWK134" s="2"/>
      <c r="BWL134" s="2"/>
      <c r="BWM134" s="2"/>
      <c r="BWN134" s="2"/>
      <c r="BWO134" s="2"/>
      <c r="BWP134" s="2"/>
      <c r="BWQ134" s="2"/>
      <c r="BWR134" s="2"/>
      <c r="BWS134" s="2"/>
      <c r="BWT134" s="2"/>
      <c r="BWU134" s="2"/>
      <c r="BWV134" s="2"/>
      <c r="BWW134" s="2"/>
      <c r="BWX134" s="2"/>
      <c r="BWY134" s="2"/>
      <c r="BWZ134" s="2"/>
      <c r="BXA134" s="2"/>
      <c r="BXB134" s="2"/>
      <c r="BXC134" s="2"/>
      <c r="BXD134" s="2"/>
      <c r="BXE134" s="2"/>
      <c r="BXF134" s="2"/>
      <c r="BXG134" s="2"/>
      <c r="BXH134" s="2"/>
      <c r="BXI134" s="2"/>
      <c r="BXJ134" s="2"/>
      <c r="BXK134" s="2"/>
      <c r="BXL134" s="2"/>
      <c r="BXM134" s="2"/>
      <c r="BXN134" s="2"/>
      <c r="BXO134" s="2"/>
      <c r="BXP134" s="2"/>
      <c r="BXQ134" s="2"/>
      <c r="BXR134" s="2"/>
      <c r="BXS134" s="2"/>
      <c r="BXT134" s="2"/>
      <c r="BXU134" s="2"/>
      <c r="BXV134" s="2"/>
      <c r="BXW134" s="2"/>
      <c r="BXX134" s="2"/>
      <c r="BXY134" s="2"/>
      <c r="BXZ134" s="2"/>
      <c r="BYA134" s="2"/>
      <c r="BYB134" s="2"/>
      <c r="BYC134" s="2"/>
      <c r="BYD134" s="2"/>
      <c r="BYE134" s="2"/>
      <c r="BYF134" s="2"/>
      <c r="BYG134" s="2"/>
      <c r="BYH134" s="2"/>
      <c r="BYI134" s="2"/>
      <c r="BYJ134" s="2"/>
      <c r="BYK134" s="2"/>
      <c r="BYL134" s="2"/>
      <c r="BYM134" s="2"/>
      <c r="BYN134" s="2"/>
      <c r="BYO134" s="2"/>
      <c r="BYP134" s="2"/>
      <c r="BYQ134" s="2"/>
      <c r="BYR134" s="2"/>
      <c r="BYS134" s="2"/>
      <c r="BYT134" s="2"/>
      <c r="BYU134" s="2"/>
      <c r="BYV134" s="2"/>
      <c r="BYW134" s="2"/>
      <c r="BYX134" s="2"/>
      <c r="BYY134" s="2"/>
      <c r="BYZ134" s="2"/>
      <c r="BZA134" s="2"/>
      <c r="BZB134" s="2"/>
      <c r="BZC134" s="2"/>
      <c r="BZD134" s="2"/>
      <c r="BZE134" s="2"/>
      <c r="BZF134" s="2"/>
      <c r="BZG134" s="2"/>
      <c r="BZH134" s="2"/>
      <c r="BZI134" s="2"/>
      <c r="BZJ134" s="2"/>
      <c r="BZK134" s="2"/>
      <c r="BZL134" s="2"/>
      <c r="BZM134" s="2"/>
      <c r="BZN134" s="2"/>
      <c r="BZO134" s="2"/>
      <c r="BZP134" s="2"/>
      <c r="BZQ134" s="2"/>
      <c r="BZR134" s="2"/>
      <c r="BZS134" s="2"/>
      <c r="BZT134" s="2"/>
      <c r="BZU134" s="2"/>
      <c r="BZV134" s="2"/>
      <c r="BZW134" s="2"/>
      <c r="BZX134" s="2"/>
      <c r="BZY134" s="2"/>
      <c r="BZZ134" s="2"/>
      <c r="CAA134" s="2"/>
      <c r="CAB134" s="2"/>
      <c r="CAC134" s="2"/>
      <c r="CAD134" s="2"/>
      <c r="CAE134" s="2"/>
      <c r="CAF134" s="2"/>
      <c r="CAG134" s="2"/>
      <c r="CAH134" s="2"/>
      <c r="CAI134" s="2"/>
      <c r="CAJ134" s="2"/>
      <c r="CAK134" s="2"/>
      <c r="CAL134" s="2"/>
      <c r="CAM134" s="2"/>
      <c r="CAN134" s="2"/>
      <c r="CAO134" s="2"/>
      <c r="CAP134" s="2"/>
      <c r="CAQ134" s="2"/>
      <c r="CAR134" s="2"/>
      <c r="CAS134" s="2"/>
      <c r="CAT134" s="2"/>
      <c r="CAU134" s="2"/>
      <c r="CAV134" s="2"/>
      <c r="CAW134" s="2"/>
      <c r="CAX134" s="2"/>
      <c r="CAY134" s="2"/>
      <c r="CAZ134" s="2"/>
      <c r="CBA134" s="2"/>
      <c r="CBB134" s="2"/>
      <c r="CBC134" s="2"/>
      <c r="CBD134" s="2"/>
      <c r="CBE134" s="2"/>
      <c r="CBF134" s="2"/>
      <c r="CBG134" s="2"/>
      <c r="CBH134" s="2"/>
      <c r="CBI134" s="2"/>
      <c r="CBJ134" s="2"/>
      <c r="CBK134" s="2"/>
      <c r="CBL134" s="2"/>
      <c r="CBM134" s="2"/>
      <c r="CBN134" s="2"/>
      <c r="CBO134" s="2"/>
      <c r="CBP134" s="2"/>
      <c r="CBQ134" s="2"/>
      <c r="CBR134" s="2"/>
      <c r="CBS134" s="2"/>
      <c r="CBT134" s="2"/>
      <c r="CBU134" s="2"/>
      <c r="CBV134" s="2"/>
      <c r="CBW134" s="2"/>
      <c r="CBX134" s="2"/>
      <c r="CBY134" s="2"/>
      <c r="CBZ134" s="2"/>
      <c r="CCA134" s="2"/>
      <c r="CCB134" s="2"/>
      <c r="CCC134" s="2"/>
      <c r="CCD134" s="2"/>
      <c r="CCE134" s="2"/>
      <c r="CCF134" s="2"/>
      <c r="CCG134" s="2"/>
      <c r="CCH134" s="2"/>
      <c r="CCI134" s="2"/>
      <c r="CCJ134" s="2"/>
      <c r="CCK134" s="2"/>
      <c r="CCL134" s="2"/>
      <c r="CCM134" s="2"/>
      <c r="CCN134" s="2"/>
      <c r="CCO134" s="2"/>
      <c r="CCP134" s="2"/>
      <c r="CCQ134" s="2"/>
      <c r="CCR134" s="2"/>
      <c r="CCS134" s="2"/>
      <c r="CCT134" s="2"/>
      <c r="CCU134" s="2"/>
      <c r="CCV134" s="2"/>
      <c r="CCW134" s="2"/>
      <c r="CCX134" s="2"/>
      <c r="CCY134" s="2"/>
      <c r="CCZ134" s="2"/>
      <c r="CDA134" s="2"/>
      <c r="CDB134" s="2"/>
      <c r="CDC134" s="2"/>
      <c r="CDD134" s="2"/>
      <c r="CDE134" s="2"/>
      <c r="CDF134" s="2"/>
      <c r="CDG134" s="2"/>
      <c r="CDH134" s="2"/>
      <c r="CDI134" s="2"/>
      <c r="CDJ134" s="2"/>
      <c r="CDK134" s="2"/>
      <c r="CDL134" s="2"/>
      <c r="CDM134" s="2"/>
      <c r="CDN134" s="2"/>
      <c r="CDO134" s="2"/>
      <c r="CDP134" s="2"/>
      <c r="CDQ134" s="2"/>
      <c r="CDR134" s="2"/>
      <c r="CDS134" s="2"/>
      <c r="CDT134" s="2"/>
      <c r="CDU134" s="2"/>
      <c r="CDV134" s="2"/>
      <c r="CDW134" s="2"/>
      <c r="CDX134" s="2"/>
      <c r="CDY134" s="2"/>
      <c r="CDZ134" s="2"/>
      <c r="CEA134" s="2"/>
      <c r="CEB134" s="2"/>
      <c r="CEC134" s="2"/>
      <c r="CED134" s="2"/>
      <c r="CEE134" s="2"/>
      <c r="CEF134" s="2"/>
      <c r="CEG134" s="2"/>
      <c r="CEH134" s="2"/>
      <c r="CEI134" s="2"/>
      <c r="CEJ134" s="2"/>
      <c r="CEK134" s="2"/>
      <c r="CEL134" s="2"/>
      <c r="CEM134" s="2"/>
      <c r="CEN134" s="2"/>
      <c r="CEO134" s="2"/>
      <c r="CEP134" s="2"/>
      <c r="CEQ134" s="2"/>
      <c r="CER134" s="2"/>
      <c r="CES134" s="2"/>
      <c r="CET134" s="2"/>
      <c r="CEU134" s="2"/>
      <c r="CEV134" s="2"/>
      <c r="CEW134" s="2"/>
      <c r="CEX134" s="2"/>
      <c r="CEY134" s="2"/>
      <c r="CEZ134" s="2"/>
      <c r="CFA134" s="2"/>
      <c r="CFB134" s="2"/>
      <c r="CFC134" s="2"/>
      <c r="CFD134" s="2"/>
      <c r="CFE134" s="2"/>
      <c r="CFF134" s="2"/>
      <c r="CFG134" s="2"/>
      <c r="CFH134" s="2"/>
      <c r="CFI134" s="2"/>
      <c r="CFJ134" s="2"/>
      <c r="CFK134" s="2"/>
      <c r="CFL134" s="2"/>
      <c r="CFM134" s="2"/>
      <c r="CFN134" s="2"/>
      <c r="CFO134" s="2"/>
      <c r="CFP134" s="2"/>
      <c r="CFQ134" s="2"/>
      <c r="CFR134" s="2"/>
      <c r="CFS134" s="2"/>
      <c r="CFT134" s="2"/>
      <c r="CFU134" s="2"/>
      <c r="CFV134" s="2"/>
      <c r="CFW134" s="2"/>
      <c r="CFX134" s="2"/>
      <c r="CFY134" s="2"/>
      <c r="CFZ134" s="2"/>
      <c r="CGA134" s="2"/>
      <c r="CGB134" s="2"/>
      <c r="CGC134" s="2"/>
      <c r="CGD134" s="2"/>
      <c r="CGE134" s="2"/>
      <c r="CGF134" s="2"/>
      <c r="CGG134" s="2"/>
      <c r="CGH134" s="2"/>
      <c r="CGI134" s="2"/>
      <c r="CGJ134" s="2"/>
      <c r="CGK134" s="2"/>
      <c r="CGL134" s="2"/>
      <c r="CGM134" s="2"/>
      <c r="CGN134" s="2"/>
      <c r="CGO134" s="2"/>
      <c r="CGP134" s="2"/>
      <c r="CGQ134" s="2"/>
      <c r="CGR134" s="2"/>
      <c r="CGS134" s="2"/>
      <c r="CGT134" s="2"/>
      <c r="CGU134" s="2"/>
      <c r="CGV134" s="2"/>
      <c r="CGW134" s="2"/>
      <c r="CGX134" s="2"/>
      <c r="CGY134" s="2"/>
      <c r="CGZ134" s="2"/>
      <c r="CHA134" s="2"/>
      <c r="CHB134" s="2"/>
      <c r="CHC134" s="2"/>
      <c r="CHD134" s="2"/>
      <c r="CHE134" s="2"/>
      <c r="CHF134" s="2"/>
      <c r="CHG134" s="2"/>
      <c r="CHH134" s="2"/>
      <c r="CHI134" s="2"/>
      <c r="CHJ134" s="2"/>
      <c r="CHK134" s="2"/>
      <c r="CHL134" s="2"/>
      <c r="CHM134" s="2"/>
      <c r="CHN134" s="2"/>
      <c r="CHO134" s="2"/>
      <c r="CHP134" s="2"/>
      <c r="CHQ134" s="2"/>
      <c r="CHR134" s="2"/>
      <c r="CHS134" s="2"/>
      <c r="CHT134" s="2"/>
      <c r="CHU134" s="2"/>
      <c r="CHV134" s="2"/>
      <c r="CHW134" s="2"/>
      <c r="CHX134" s="2"/>
      <c r="CHY134" s="2"/>
      <c r="CHZ134" s="2"/>
      <c r="CIA134" s="2"/>
      <c r="CIB134" s="2"/>
      <c r="CIC134" s="2"/>
      <c r="CID134" s="2"/>
      <c r="CIE134" s="2"/>
      <c r="CIF134" s="2"/>
      <c r="CIG134" s="2"/>
      <c r="CIH134" s="2"/>
      <c r="CII134" s="2"/>
      <c r="CIJ134" s="2"/>
      <c r="CIK134" s="2"/>
      <c r="CIL134" s="2"/>
      <c r="CIM134" s="2"/>
      <c r="CIN134" s="2"/>
      <c r="CIO134" s="2"/>
      <c r="CIP134" s="2"/>
      <c r="CIQ134" s="2"/>
      <c r="CIR134" s="2"/>
      <c r="CIS134" s="2"/>
      <c r="CIT134" s="2"/>
      <c r="CIU134" s="2"/>
      <c r="CIV134" s="2"/>
      <c r="CIW134" s="2"/>
      <c r="CIX134" s="2"/>
      <c r="CIY134" s="2"/>
      <c r="CIZ134" s="2"/>
      <c r="CJA134" s="2"/>
      <c r="CJB134" s="2"/>
      <c r="CJC134" s="2"/>
      <c r="CJD134" s="2"/>
      <c r="CJE134" s="2"/>
      <c r="CJF134" s="2"/>
      <c r="CJG134" s="2"/>
      <c r="CJH134" s="2"/>
      <c r="CJI134" s="2"/>
      <c r="CJJ134" s="2"/>
      <c r="CJK134" s="2"/>
      <c r="CJL134" s="2"/>
      <c r="CJM134" s="2"/>
      <c r="CJN134" s="2"/>
      <c r="CJO134" s="2"/>
      <c r="CJP134" s="2"/>
      <c r="CJQ134" s="2"/>
      <c r="CJR134" s="2"/>
      <c r="CJS134" s="2"/>
      <c r="CJT134" s="2"/>
      <c r="CJU134" s="2"/>
      <c r="CJV134" s="2"/>
      <c r="CJW134" s="2"/>
      <c r="CJX134" s="2"/>
      <c r="CJY134" s="2"/>
      <c r="CJZ134" s="2"/>
      <c r="CKA134" s="2"/>
      <c r="CKB134" s="2"/>
      <c r="CKC134" s="2"/>
      <c r="CKD134" s="2"/>
      <c r="CKE134" s="2"/>
      <c r="CKF134" s="2"/>
      <c r="CKG134" s="2"/>
      <c r="CKH134" s="2"/>
      <c r="CKI134" s="2"/>
      <c r="CKJ134" s="2"/>
      <c r="CKK134" s="2"/>
      <c r="CKL134" s="2"/>
      <c r="CKM134" s="2"/>
      <c r="CKN134" s="2"/>
      <c r="CKO134" s="2"/>
      <c r="CKP134" s="2"/>
      <c r="CKQ134" s="2"/>
      <c r="CKR134" s="2"/>
      <c r="CKS134" s="2"/>
      <c r="CKT134" s="2"/>
      <c r="CKU134" s="2"/>
      <c r="CKV134" s="2"/>
      <c r="CKW134" s="2"/>
      <c r="CKX134" s="2"/>
      <c r="CKY134" s="2"/>
      <c r="CKZ134" s="2"/>
      <c r="CLA134" s="2"/>
      <c r="CLB134" s="2"/>
      <c r="CLC134" s="2"/>
      <c r="CLD134" s="2"/>
      <c r="CLE134" s="2"/>
      <c r="CLF134" s="2"/>
      <c r="CLG134" s="2"/>
      <c r="CLH134" s="2"/>
      <c r="CLI134" s="2"/>
      <c r="CLJ134" s="2"/>
      <c r="CLK134" s="2"/>
      <c r="CLL134" s="2"/>
      <c r="CLM134" s="2"/>
      <c r="CLN134" s="2"/>
      <c r="CLO134" s="2"/>
      <c r="CLP134" s="2"/>
      <c r="CLQ134" s="2"/>
      <c r="CLR134" s="2"/>
      <c r="CLS134" s="2"/>
      <c r="CLT134" s="2"/>
      <c r="CLU134" s="2"/>
      <c r="CLV134" s="2"/>
      <c r="CLW134" s="2"/>
      <c r="CLX134" s="2"/>
      <c r="CLY134" s="2"/>
      <c r="CLZ134" s="2"/>
      <c r="CMA134" s="2"/>
      <c r="CMB134" s="2"/>
      <c r="CMC134" s="2"/>
      <c r="CMD134" s="2"/>
      <c r="CME134" s="2"/>
      <c r="CMF134" s="2"/>
      <c r="CMG134" s="2"/>
      <c r="CMH134" s="2"/>
      <c r="CMI134" s="2"/>
      <c r="CMJ134" s="2"/>
      <c r="CMK134" s="2"/>
      <c r="CML134" s="2"/>
      <c r="CMM134" s="2"/>
      <c r="CMN134" s="2"/>
      <c r="CMO134" s="2"/>
      <c r="CMP134" s="2"/>
      <c r="CMQ134" s="2"/>
      <c r="CMR134" s="2"/>
      <c r="CMS134" s="2"/>
      <c r="CMT134" s="2"/>
      <c r="CMU134" s="2"/>
      <c r="CMV134" s="2"/>
      <c r="CMW134" s="2"/>
      <c r="CMX134" s="2"/>
      <c r="CMY134" s="2"/>
      <c r="CMZ134" s="2"/>
      <c r="CNA134" s="2"/>
      <c r="CNB134" s="2"/>
      <c r="CNC134" s="2"/>
      <c r="CND134" s="2"/>
      <c r="CNE134" s="2"/>
      <c r="CNF134" s="2"/>
      <c r="CNG134" s="2"/>
      <c r="CNH134" s="2"/>
      <c r="CNI134" s="2"/>
      <c r="CNJ134" s="2"/>
      <c r="CNK134" s="2"/>
      <c r="CNL134" s="2"/>
      <c r="CNM134" s="2"/>
      <c r="CNN134" s="2"/>
      <c r="CNO134" s="2"/>
      <c r="CNP134" s="2"/>
      <c r="CNQ134" s="2"/>
      <c r="CNR134" s="2"/>
      <c r="CNS134" s="2"/>
      <c r="CNT134" s="2"/>
      <c r="CNU134" s="2"/>
      <c r="CNV134" s="2"/>
      <c r="CNW134" s="2"/>
      <c r="CNX134" s="2"/>
      <c r="CNY134" s="2"/>
      <c r="CNZ134" s="2"/>
      <c r="COA134" s="2"/>
      <c r="COB134" s="2"/>
      <c r="COC134" s="2"/>
      <c r="COD134" s="2"/>
      <c r="COE134" s="2"/>
      <c r="COF134" s="2"/>
      <c r="COG134" s="2"/>
      <c r="COH134" s="2"/>
      <c r="COI134" s="2"/>
      <c r="COJ134" s="2"/>
      <c r="COK134" s="2"/>
      <c r="COL134" s="2"/>
      <c r="COM134" s="2"/>
      <c r="CON134" s="2"/>
      <c r="COO134" s="2"/>
      <c r="COP134" s="2"/>
      <c r="COQ134" s="2"/>
      <c r="COR134" s="2"/>
      <c r="COS134" s="2"/>
      <c r="COT134" s="2"/>
      <c r="COU134" s="2"/>
      <c r="COV134" s="2"/>
      <c r="COW134" s="2"/>
      <c r="COX134" s="2"/>
      <c r="COY134" s="2"/>
      <c r="COZ134" s="2"/>
      <c r="CPA134" s="2"/>
      <c r="CPB134" s="2"/>
      <c r="CPC134" s="2"/>
      <c r="CPD134" s="2"/>
      <c r="CPE134" s="2"/>
      <c r="CPF134" s="2"/>
      <c r="CPG134" s="2"/>
      <c r="CPH134" s="2"/>
      <c r="CPI134" s="2"/>
      <c r="CPJ134" s="2"/>
      <c r="CPK134" s="2"/>
      <c r="CPL134" s="2"/>
      <c r="CPM134" s="2"/>
      <c r="CPN134" s="2"/>
      <c r="CPO134" s="2"/>
      <c r="CPP134" s="2"/>
      <c r="CPQ134" s="2"/>
      <c r="CPR134" s="2"/>
      <c r="CPS134" s="2"/>
      <c r="CPT134" s="2"/>
      <c r="CPU134" s="2"/>
      <c r="CPV134" s="2"/>
      <c r="CPW134" s="2"/>
      <c r="CPX134" s="2"/>
      <c r="CPY134" s="2"/>
      <c r="CPZ134" s="2"/>
      <c r="CQA134" s="2"/>
      <c r="CQB134" s="2"/>
      <c r="CQC134" s="2"/>
      <c r="CQD134" s="2"/>
      <c r="CQE134" s="2"/>
      <c r="CQF134" s="2"/>
      <c r="CQG134" s="2"/>
      <c r="CQH134" s="2"/>
      <c r="CQI134" s="2"/>
      <c r="CQJ134" s="2"/>
      <c r="CQK134" s="2"/>
      <c r="CQL134" s="2"/>
      <c r="CQM134" s="2"/>
      <c r="CQN134" s="2"/>
      <c r="CQO134" s="2"/>
      <c r="CQP134" s="2"/>
      <c r="CQQ134" s="2"/>
      <c r="CQR134" s="2"/>
      <c r="CQS134" s="2"/>
      <c r="CQT134" s="2"/>
      <c r="CQU134" s="2"/>
      <c r="CQV134" s="2"/>
      <c r="CQW134" s="2"/>
      <c r="CQX134" s="2"/>
      <c r="CQY134" s="2"/>
      <c r="CQZ134" s="2"/>
      <c r="CRA134" s="2"/>
      <c r="CRB134" s="2"/>
      <c r="CRC134" s="2"/>
      <c r="CRD134" s="2"/>
      <c r="CRE134" s="2"/>
      <c r="CRF134" s="2"/>
      <c r="CRG134" s="2"/>
      <c r="CRH134" s="2"/>
      <c r="CRI134" s="2"/>
      <c r="CRJ134" s="2"/>
      <c r="CRK134" s="2"/>
      <c r="CRL134" s="2"/>
      <c r="CRM134" s="2"/>
      <c r="CRN134" s="2"/>
      <c r="CRO134" s="2"/>
      <c r="CRP134" s="2"/>
      <c r="CRQ134" s="2"/>
      <c r="CRR134" s="2"/>
      <c r="CRS134" s="2"/>
      <c r="CRT134" s="2"/>
      <c r="CRU134" s="2"/>
      <c r="CRV134" s="2"/>
      <c r="CRW134" s="2"/>
      <c r="CRX134" s="2"/>
      <c r="CRY134" s="2"/>
      <c r="CRZ134" s="2"/>
      <c r="CSA134" s="2"/>
      <c r="CSB134" s="2"/>
      <c r="CSC134" s="2"/>
      <c r="CSD134" s="2"/>
      <c r="CSE134" s="2"/>
      <c r="CSF134" s="2"/>
      <c r="CSG134" s="2"/>
      <c r="CSH134" s="2"/>
      <c r="CSI134" s="2"/>
      <c r="CSJ134" s="2"/>
      <c r="CSK134" s="2"/>
      <c r="CSL134" s="2"/>
      <c r="CSM134" s="2"/>
      <c r="CSN134" s="2"/>
      <c r="CSO134" s="2"/>
    </row>
    <row r="135" spans="19:2537" x14ac:dyDescent="0.25"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  <c r="AMQ135" s="2"/>
      <c r="AMR135" s="2"/>
      <c r="AMS135" s="2"/>
      <c r="AMT135" s="2"/>
      <c r="AMU135" s="2"/>
      <c r="AMV135" s="2"/>
      <c r="AMW135" s="2"/>
      <c r="AMX135" s="2"/>
      <c r="AMY135" s="2"/>
      <c r="AMZ135" s="2"/>
      <c r="ANA135" s="2"/>
      <c r="ANB135" s="2"/>
      <c r="ANC135" s="2"/>
      <c r="AND135" s="2"/>
      <c r="ANE135" s="2"/>
      <c r="ANF135" s="2"/>
      <c r="ANG135" s="2"/>
      <c r="ANH135" s="2"/>
      <c r="ANI135" s="2"/>
      <c r="ANJ135" s="2"/>
      <c r="ANK135" s="2"/>
      <c r="ANL135" s="2"/>
      <c r="ANM135" s="2"/>
      <c r="ANN135" s="2"/>
      <c r="ANO135" s="2"/>
      <c r="ANP135" s="2"/>
      <c r="ANQ135" s="2"/>
      <c r="ANR135" s="2"/>
      <c r="ANS135" s="2"/>
      <c r="ANT135" s="2"/>
      <c r="ANU135" s="2"/>
      <c r="ANV135" s="2"/>
      <c r="ANW135" s="2"/>
      <c r="ANX135" s="2"/>
      <c r="ANY135" s="2"/>
      <c r="ANZ135" s="2"/>
      <c r="AOA135" s="2"/>
      <c r="AOB135" s="2"/>
      <c r="AOC135" s="2"/>
      <c r="AOD135" s="2"/>
      <c r="AOE135" s="2"/>
      <c r="AOF135" s="2"/>
      <c r="AOG135" s="2"/>
      <c r="AOH135" s="2"/>
      <c r="AOI135" s="2"/>
      <c r="AOJ135" s="2"/>
      <c r="AOK135" s="2"/>
      <c r="AOL135" s="2"/>
      <c r="AOM135" s="2"/>
      <c r="AON135" s="2"/>
      <c r="AOO135" s="2"/>
      <c r="AOP135" s="2"/>
      <c r="AOQ135" s="2"/>
      <c r="AOR135" s="2"/>
      <c r="AOS135" s="2"/>
      <c r="AOT135" s="2"/>
      <c r="AOU135" s="2"/>
      <c r="AOV135" s="2"/>
      <c r="AOW135" s="2"/>
      <c r="AOX135" s="2"/>
      <c r="AOY135" s="2"/>
      <c r="AOZ135" s="2"/>
      <c r="APA135" s="2"/>
      <c r="APB135" s="2"/>
      <c r="APC135" s="2"/>
      <c r="APD135" s="2"/>
      <c r="APE135" s="2"/>
      <c r="APF135" s="2"/>
      <c r="APG135" s="2"/>
      <c r="APH135" s="2"/>
      <c r="API135" s="2"/>
      <c r="APJ135" s="2"/>
      <c r="APK135" s="2"/>
      <c r="APL135" s="2"/>
      <c r="APM135" s="2"/>
      <c r="APN135" s="2"/>
      <c r="APO135" s="2"/>
      <c r="APP135" s="2"/>
      <c r="APQ135" s="2"/>
      <c r="APR135" s="2"/>
      <c r="APS135" s="2"/>
      <c r="APT135" s="2"/>
      <c r="APU135" s="2"/>
      <c r="APV135" s="2"/>
      <c r="APW135" s="2"/>
      <c r="APX135" s="2"/>
      <c r="APY135" s="2"/>
      <c r="APZ135" s="2"/>
      <c r="AQA135" s="2"/>
      <c r="AQB135" s="2"/>
      <c r="AQC135" s="2"/>
      <c r="AQD135" s="2"/>
      <c r="AQE135" s="2"/>
      <c r="AQF135" s="2"/>
      <c r="AQG135" s="2"/>
      <c r="AQH135" s="2"/>
      <c r="AQI135" s="2"/>
      <c r="AQJ135" s="2"/>
      <c r="AQK135" s="2"/>
      <c r="AQL135" s="2"/>
      <c r="AQM135" s="2"/>
      <c r="AQN135" s="2"/>
      <c r="AQO135" s="2"/>
      <c r="AQP135" s="2"/>
      <c r="AQQ135" s="2"/>
      <c r="AQR135" s="2"/>
      <c r="AQS135" s="2"/>
      <c r="AQT135" s="2"/>
      <c r="AQU135" s="2"/>
      <c r="AQV135" s="2"/>
      <c r="AQW135" s="2"/>
      <c r="AQX135" s="2"/>
      <c r="AQY135" s="2"/>
      <c r="AQZ135" s="2"/>
      <c r="ARA135" s="2"/>
      <c r="ARB135" s="2"/>
      <c r="ARC135" s="2"/>
      <c r="ARD135" s="2"/>
      <c r="ARE135" s="2"/>
      <c r="ARF135" s="2"/>
      <c r="ARG135" s="2"/>
      <c r="ARH135" s="2"/>
      <c r="ARI135" s="2"/>
      <c r="ARJ135" s="2"/>
      <c r="ARK135" s="2"/>
      <c r="ARL135" s="2"/>
      <c r="ARM135" s="2"/>
      <c r="ARN135" s="2"/>
      <c r="ARO135" s="2"/>
      <c r="ARP135" s="2"/>
      <c r="ARQ135" s="2"/>
      <c r="ARR135" s="2"/>
      <c r="ARS135" s="2"/>
      <c r="ART135" s="2"/>
      <c r="ARU135" s="2"/>
      <c r="ARV135" s="2"/>
      <c r="ARW135" s="2"/>
      <c r="ARX135" s="2"/>
      <c r="ARY135" s="2"/>
      <c r="ARZ135" s="2"/>
      <c r="ASA135" s="2"/>
      <c r="ASB135" s="2"/>
      <c r="ASC135" s="2"/>
      <c r="ASD135" s="2"/>
      <c r="ASE135" s="2"/>
      <c r="ASF135" s="2"/>
      <c r="ASG135" s="2"/>
      <c r="ASH135" s="2"/>
      <c r="ASI135" s="2"/>
      <c r="ASJ135" s="2"/>
      <c r="ASK135" s="2"/>
      <c r="ASL135" s="2"/>
      <c r="ASM135" s="2"/>
      <c r="ASN135" s="2"/>
      <c r="ASO135" s="2"/>
      <c r="ASP135" s="2"/>
      <c r="ASQ135" s="2"/>
      <c r="ASR135" s="2"/>
      <c r="ASS135" s="2"/>
      <c r="AST135" s="2"/>
      <c r="ASU135" s="2"/>
      <c r="ASV135" s="2"/>
      <c r="ASW135" s="2"/>
      <c r="ASX135" s="2"/>
      <c r="ASY135" s="2"/>
      <c r="ASZ135" s="2"/>
      <c r="ATA135" s="2"/>
      <c r="ATB135" s="2"/>
      <c r="ATC135" s="2"/>
      <c r="ATD135" s="2"/>
      <c r="ATE135" s="2"/>
      <c r="ATF135" s="2"/>
      <c r="ATG135" s="2"/>
      <c r="ATH135" s="2"/>
      <c r="ATI135" s="2"/>
      <c r="ATJ135" s="2"/>
      <c r="ATK135" s="2"/>
      <c r="ATL135" s="2"/>
      <c r="ATM135" s="2"/>
      <c r="ATN135" s="2"/>
      <c r="ATO135" s="2"/>
      <c r="ATP135" s="2"/>
      <c r="ATQ135" s="2"/>
      <c r="ATR135" s="2"/>
      <c r="ATS135" s="2"/>
      <c r="ATT135" s="2"/>
      <c r="ATU135" s="2"/>
      <c r="ATV135" s="2"/>
      <c r="ATW135" s="2"/>
      <c r="ATX135" s="2"/>
      <c r="ATY135" s="2"/>
      <c r="ATZ135" s="2"/>
      <c r="AUA135" s="2"/>
      <c r="AUB135" s="2"/>
      <c r="AUC135" s="2"/>
      <c r="AUD135" s="2"/>
      <c r="AUE135" s="2"/>
      <c r="AUF135" s="2"/>
      <c r="AUG135" s="2"/>
      <c r="AUH135" s="2"/>
      <c r="AUI135" s="2"/>
      <c r="AUJ135" s="2"/>
      <c r="AUK135" s="2"/>
      <c r="AUL135" s="2"/>
      <c r="AUM135" s="2"/>
      <c r="AUN135" s="2"/>
      <c r="AUO135" s="2"/>
      <c r="AUP135" s="2"/>
      <c r="AUQ135" s="2"/>
      <c r="AUR135" s="2"/>
      <c r="AUS135" s="2"/>
      <c r="AUT135" s="2"/>
      <c r="AUU135" s="2"/>
      <c r="AUV135" s="2"/>
      <c r="AUW135" s="2"/>
      <c r="AUX135" s="2"/>
      <c r="AUY135" s="2"/>
      <c r="AUZ135" s="2"/>
      <c r="AVA135" s="2"/>
      <c r="AVB135" s="2"/>
      <c r="AVC135" s="2"/>
      <c r="AVD135" s="2"/>
      <c r="AVE135" s="2"/>
      <c r="AVF135" s="2"/>
      <c r="AVG135" s="2"/>
      <c r="AVH135" s="2"/>
      <c r="AVI135" s="2"/>
      <c r="AVJ135" s="2"/>
      <c r="AVK135" s="2"/>
      <c r="AVL135" s="2"/>
      <c r="AVM135" s="2"/>
      <c r="AVN135" s="2"/>
      <c r="AVO135" s="2"/>
      <c r="AVP135" s="2"/>
      <c r="AVQ135" s="2"/>
      <c r="AVR135" s="2"/>
      <c r="AVS135" s="2"/>
      <c r="AVT135" s="2"/>
      <c r="AVU135" s="2"/>
      <c r="AVV135" s="2"/>
      <c r="AVW135" s="2"/>
      <c r="AVX135" s="2"/>
      <c r="AVY135" s="2"/>
      <c r="AVZ135" s="2"/>
      <c r="AWA135" s="2"/>
      <c r="AWB135" s="2"/>
      <c r="AWC135" s="2"/>
      <c r="AWD135" s="2"/>
      <c r="AWE135" s="2"/>
      <c r="AWF135" s="2"/>
      <c r="AWG135" s="2"/>
      <c r="AWH135" s="2"/>
      <c r="AWI135" s="2"/>
      <c r="AWJ135" s="2"/>
      <c r="AWK135" s="2"/>
      <c r="AWL135" s="2"/>
      <c r="AWM135" s="2"/>
      <c r="AWN135" s="2"/>
      <c r="AWO135" s="2"/>
      <c r="AWP135" s="2"/>
      <c r="AWQ135" s="2"/>
      <c r="AWR135" s="2"/>
      <c r="AWS135" s="2"/>
      <c r="AWT135" s="2"/>
      <c r="AWU135" s="2"/>
      <c r="AWV135" s="2"/>
      <c r="AWW135" s="2"/>
      <c r="AWX135" s="2"/>
      <c r="AWY135" s="2"/>
      <c r="AWZ135" s="2"/>
      <c r="AXA135" s="2"/>
      <c r="AXB135" s="2"/>
      <c r="AXC135" s="2"/>
      <c r="AXD135" s="2"/>
      <c r="AXE135" s="2"/>
      <c r="AXF135" s="2"/>
      <c r="AXG135" s="2"/>
      <c r="AXH135" s="2"/>
      <c r="AXI135" s="2"/>
      <c r="AXJ135" s="2"/>
      <c r="AXK135" s="2"/>
      <c r="AXL135" s="2"/>
      <c r="AXM135" s="2"/>
      <c r="AXN135" s="2"/>
      <c r="AXO135" s="2"/>
      <c r="AXP135" s="2"/>
      <c r="AXQ135" s="2"/>
      <c r="AXR135" s="2"/>
      <c r="AXS135" s="2"/>
      <c r="AXT135" s="2"/>
      <c r="AXU135" s="2"/>
      <c r="AXV135" s="2"/>
      <c r="AXW135" s="2"/>
      <c r="AXX135" s="2"/>
      <c r="AXY135" s="2"/>
      <c r="AXZ135" s="2"/>
      <c r="AYA135" s="2"/>
      <c r="AYB135" s="2"/>
      <c r="AYC135" s="2"/>
      <c r="AYD135" s="2"/>
      <c r="AYE135" s="2"/>
      <c r="AYF135" s="2"/>
      <c r="AYG135" s="2"/>
      <c r="AYH135" s="2"/>
      <c r="AYI135" s="2"/>
      <c r="AYJ135" s="2"/>
      <c r="AYK135" s="2"/>
      <c r="AYL135" s="2"/>
      <c r="AYM135" s="2"/>
      <c r="AYN135" s="2"/>
      <c r="AYO135" s="2"/>
      <c r="AYP135" s="2"/>
      <c r="AYQ135" s="2"/>
      <c r="AYR135" s="2"/>
      <c r="AYS135" s="2"/>
      <c r="AYT135" s="2"/>
      <c r="AYU135" s="2"/>
      <c r="AYV135" s="2"/>
      <c r="AYW135" s="2"/>
      <c r="AYX135" s="2"/>
      <c r="AYY135" s="2"/>
      <c r="AYZ135" s="2"/>
      <c r="AZA135" s="2"/>
      <c r="AZB135" s="2"/>
      <c r="AZC135" s="2"/>
      <c r="AZD135" s="2"/>
      <c r="AZE135" s="2"/>
      <c r="AZF135" s="2"/>
      <c r="AZG135" s="2"/>
      <c r="AZH135" s="2"/>
      <c r="AZI135" s="2"/>
      <c r="AZJ135" s="2"/>
      <c r="AZK135" s="2"/>
      <c r="AZL135" s="2"/>
      <c r="AZM135" s="2"/>
      <c r="AZN135" s="2"/>
      <c r="AZO135" s="2"/>
      <c r="AZP135" s="2"/>
      <c r="AZQ135" s="2"/>
      <c r="AZR135" s="2"/>
      <c r="AZS135" s="2"/>
      <c r="AZT135" s="2"/>
      <c r="AZU135" s="2"/>
      <c r="AZV135" s="2"/>
      <c r="AZW135" s="2"/>
      <c r="AZX135" s="2"/>
      <c r="AZY135" s="2"/>
      <c r="AZZ135" s="2"/>
      <c r="BAA135" s="2"/>
      <c r="BAB135" s="2"/>
      <c r="BAC135" s="2"/>
      <c r="BAD135" s="2"/>
      <c r="BAE135" s="2"/>
      <c r="BAF135" s="2"/>
      <c r="BAG135" s="2"/>
      <c r="BAH135" s="2"/>
      <c r="BAI135" s="2"/>
      <c r="BAJ135" s="2"/>
      <c r="BAK135" s="2"/>
      <c r="BAL135" s="2"/>
      <c r="BAM135" s="2"/>
      <c r="BAN135" s="2"/>
      <c r="BAO135" s="2"/>
      <c r="BAP135" s="2"/>
      <c r="BAQ135" s="2"/>
      <c r="BAR135" s="2"/>
      <c r="BAS135" s="2"/>
      <c r="BAT135" s="2"/>
      <c r="BAU135" s="2"/>
      <c r="BAV135" s="2"/>
      <c r="BAW135" s="2"/>
      <c r="BAX135" s="2"/>
      <c r="BAY135" s="2"/>
      <c r="BAZ135" s="2"/>
      <c r="BBA135" s="2"/>
      <c r="BBB135" s="2"/>
      <c r="BBC135" s="2"/>
      <c r="BBD135" s="2"/>
      <c r="BBE135" s="2"/>
      <c r="BBF135" s="2"/>
      <c r="BBG135" s="2"/>
      <c r="BBH135" s="2"/>
      <c r="BBI135" s="2"/>
      <c r="BBJ135" s="2"/>
      <c r="BBK135" s="2"/>
      <c r="BBL135" s="2"/>
      <c r="BBM135" s="2"/>
      <c r="BBN135" s="2"/>
      <c r="BBO135" s="2"/>
      <c r="BBP135" s="2"/>
      <c r="BBQ135" s="2"/>
      <c r="BBR135" s="2"/>
      <c r="BBS135" s="2"/>
      <c r="BBT135" s="2"/>
      <c r="BBU135" s="2"/>
      <c r="BBV135" s="2"/>
      <c r="BBW135" s="2"/>
      <c r="BBX135" s="2"/>
      <c r="BBY135" s="2"/>
      <c r="BBZ135" s="2"/>
      <c r="BCA135" s="2"/>
      <c r="BCB135" s="2"/>
      <c r="BCC135" s="2"/>
      <c r="BCD135" s="2"/>
      <c r="BCE135" s="2"/>
      <c r="BCF135" s="2"/>
      <c r="BCG135" s="2"/>
      <c r="BCH135" s="2"/>
      <c r="BCI135" s="2"/>
      <c r="BCJ135" s="2"/>
      <c r="BCK135" s="2"/>
      <c r="BCL135" s="2"/>
      <c r="BCM135" s="2"/>
      <c r="BCN135" s="2"/>
      <c r="BCO135" s="2"/>
      <c r="BCP135" s="2"/>
      <c r="BCQ135" s="2"/>
      <c r="BCR135" s="2"/>
      <c r="BCS135" s="2"/>
      <c r="BCT135" s="2"/>
      <c r="BCU135" s="2"/>
      <c r="BCV135" s="2"/>
      <c r="BCW135" s="2"/>
      <c r="BCX135" s="2"/>
      <c r="BCY135" s="2"/>
      <c r="BCZ135" s="2"/>
      <c r="BDA135" s="2"/>
      <c r="BDB135" s="2"/>
      <c r="BDC135" s="2"/>
      <c r="BDD135" s="2"/>
      <c r="BDE135" s="2"/>
      <c r="BDF135" s="2"/>
      <c r="BDG135" s="2"/>
      <c r="BDH135" s="2"/>
      <c r="BDI135" s="2"/>
      <c r="BDJ135" s="2"/>
      <c r="BDK135" s="2"/>
      <c r="BDL135" s="2"/>
      <c r="BDM135" s="2"/>
      <c r="BDN135" s="2"/>
      <c r="BDO135" s="2"/>
      <c r="BDP135" s="2"/>
      <c r="BDQ135" s="2"/>
      <c r="BDR135" s="2"/>
      <c r="BDS135" s="2"/>
      <c r="BDT135" s="2"/>
      <c r="BDU135" s="2"/>
      <c r="BDV135" s="2"/>
      <c r="BDW135" s="2"/>
      <c r="BDX135" s="2"/>
      <c r="BDY135" s="2"/>
      <c r="BDZ135" s="2"/>
      <c r="BEA135" s="2"/>
      <c r="BEB135" s="2"/>
      <c r="BEC135" s="2"/>
      <c r="BED135" s="2"/>
      <c r="BEE135" s="2"/>
      <c r="BEF135" s="2"/>
      <c r="BEG135" s="2"/>
      <c r="BEH135" s="2"/>
      <c r="BEI135" s="2"/>
      <c r="BEJ135" s="2"/>
      <c r="BEK135" s="2"/>
      <c r="BEL135" s="2"/>
      <c r="BEM135" s="2"/>
      <c r="BEN135" s="2"/>
      <c r="BEO135" s="2"/>
      <c r="BEP135" s="2"/>
      <c r="BEQ135" s="2"/>
      <c r="BER135" s="2"/>
      <c r="BES135" s="2"/>
      <c r="BET135" s="2"/>
      <c r="BEU135" s="2"/>
      <c r="BEV135" s="2"/>
      <c r="BEW135" s="2"/>
      <c r="BEX135" s="2"/>
      <c r="BEY135" s="2"/>
      <c r="BEZ135" s="2"/>
      <c r="BFA135" s="2"/>
      <c r="BFB135" s="2"/>
      <c r="BFC135" s="2"/>
      <c r="BFD135" s="2"/>
      <c r="BFE135" s="2"/>
      <c r="BFF135" s="2"/>
      <c r="BFG135" s="2"/>
      <c r="BFH135" s="2"/>
      <c r="BFI135" s="2"/>
      <c r="BFJ135" s="2"/>
      <c r="BFK135" s="2"/>
      <c r="BFL135" s="2"/>
      <c r="BFM135" s="2"/>
      <c r="BFN135" s="2"/>
      <c r="BFO135" s="2"/>
      <c r="BFP135" s="2"/>
      <c r="BFQ135" s="2"/>
      <c r="BFR135" s="2"/>
      <c r="BFS135" s="2"/>
      <c r="BFT135" s="2"/>
      <c r="BFU135" s="2"/>
      <c r="BFV135" s="2"/>
      <c r="BFW135" s="2"/>
      <c r="BFX135" s="2"/>
      <c r="BFY135" s="2"/>
      <c r="BFZ135" s="2"/>
      <c r="BGA135" s="2"/>
      <c r="BGB135" s="2"/>
      <c r="BGC135" s="2"/>
      <c r="BGD135" s="2"/>
      <c r="BGE135" s="2"/>
      <c r="BGF135" s="2"/>
      <c r="BGG135" s="2"/>
      <c r="BGH135" s="2"/>
      <c r="BGI135" s="2"/>
      <c r="BGJ135" s="2"/>
      <c r="BGK135" s="2"/>
      <c r="BGL135" s="2"/>
      <c r="BGM135" s="2"/>
      <c r="BGN135" s="2"/>
      <c r="BGO135" s="2"/>
      <c r="BGP135" s="2"/>
      <c r="BGQ135" s="2"/>
      <c r="BGR135" s="2"/>
      <c r="BGS135" s="2"/>
      <c r="BGT135" s="2"/>
      <c r="BGU135" s="2"/>
      <c r="BGV135" s="2"/>
      <c r="BGW135" s="2"/>
      <c r="BGX135" s="2"/>
      <c r="BGY135" s="2"/>
      <c r="BGZ135" s="2"/>
      <c r="BHA135" s="2"/>
      <c r="BHB135" s="2"/>
      <c r="BHC135" s="2"/>
      <c r="BHD135" s="2"/>
      <c r="BHE135" s="2"/>
      <c r="BHF135" s="2"/>
      <c r="BHG135" s="2"/>
      <c r="BHH135" s="2"/>
      <c r="BHI135" s="2"/>
      <c r="BHJ135" s="2"/>
      <c r="BHK135" s="2"/>
      <c r="BHL135" s="2"/>
      <c r="BHM135" s="2"/>
      <c r="BHN135" s="2"/>
      <c r="BHO135" s="2"/>
      <c r="BHP135" s="2"/>
      <c r="BHQ135" s="2"/>
      <c r="BHR135" s="2"/>
      <c r="BHS135" s="2"/>
      <c r="BHT135" s="2"/>
      <c r="BHU135" s="2"/>
      <c r="BHV135" s="2"/>
      <c r="BHW135" s="2"/>
      <c r="BHX135" s="2"/>
      <c r="BHY135" s="2"/>
      <c r="BHZ135" s="2"/>
      <c r="BIA135" s="2"/>
      <c r="BIB135" s="2"/>
      <c r="BIC135" s="2"/>
      <c r="BID135" s="2"/>
      <c r="BIE135" s="2"/>
      <c r="BIF135" s="2"/>
      <c r="BIG135" s="2"/>
      <c r="BIH135" s="2"/>
      <c r="BII135" s="2"/>
      <c r="BIJ135" s="2"/>
      <c r="BIK135" s="2"/>
      <c r="BIL135" s="2"/>
      <c r="BIM135" s="2"/>
      <c r="BIN135" s="2"/>
      <c r="BIO135" s="2"/>
      <c r="BIP135" s="2"/>
      <c r="BIQ135" s="2"/>
      <c r="BIR135" s="2"/>
      <c r="BIS135" s="2"/>
      <c r="BIT135" s="2"/>
      <c r="BIU135" s="2"/>
      <c r="BIV135" s="2"/>
      <c r="BIW135" s="2"/>
      <c r="BIX135" s="2"/>
      <c r="BIY135" s="2"/>
      <c r="BIZ135" s="2"/>
      <c r="BJA135" s="2"/>
      <c r="BJB135" s="2"/>
      <c r="BJC135" s="2"/>
      <c r="BJD135" s="2"/>
      <c r="BJE135" s="2"/>
      <c r="BJF135" s="2"/>
      <c r="BJG135" s="2"/>
      <c r="BJH135" s="2"/>
      <c r="BJI135" s="2"/>
      <c r="BJJ135" s="2"/>
      <c r="BJK135" s="2"/>
      <c r="BJL135" s="2"/>
      <c r="BJM135" s="2"/>
      <c r="BJN135" s="2"/>
      <c r="BJO135" s="2"/>
      <c r="BJP135" s="2"/>
      <c r="BJQ135" s="2"/>
      <c r="BJR135" s="2"/>
      <c r="BJS135" s="2"/>
      <c r="BJT135" s="2"/>
      <c r="BJU135" s="2"/>
      <c r="BJV135" s="2"/>
      <c r="BJW135" s="2"/>
      <c r="BJX135" s="2"/>
      <c r="BJY135" s="2"/>
      <c r="BJZ135" s="2"/>
      <c r="BKA135" s="2"/>
      <c r="BKB135" s="2"/>
      <c r="BKC135" s="2"/>
      <c r="BKD135" s="2"/>
      <c r="BKE135" s="2"/>
      <c r="BKF135" s="2"/>
      <c r="BKG135" s="2"/>
      <c r="BKH135" s="2"/>
      <c r="BKI135" s="2"/>
      <c r="BKJ135" s="2"/>
      <c r="BKK135" s="2"/>
      <c r="BKL135" s="2"/>
      <c r="BKM135" s="2"/>
      <c r="BKN135" s="2"/>
      <c r="BKO135" s="2"/>
      <c r="BKP135" s="2"/>
      <c r="BKQ135" s="2"/>
      <c r="BKR135" s="2"/>
      <c r="BKS135" s="2"/>
      <c r="BKT135" s="2"/>
      <c r="BKU135" s="2"/>
      <c r="BKV135" s="2"/>
      <c r="BKW135" s="2"/>
      <c r="BKX135" s="2"/>
      <c r="BKY135" s="2"/>
      <c r="BKZ135" s="2"/>
      <c r="BLA135" s="2"/>
      <c r="BLB135" s="2"/>
      <c r="BLC135" s="2"/>
      <c r="BLD135" s="2"/>
      <c r="BLE135" s="2"/>
      <c r="BLF135" s="2"/>
      <c r="BLG135" s="2"/>
      <c r="BLH135" s="2"/>
      <c r="BLI135" s="2"/>
      <c r="BLJ135" s="2"/>
      <c r="BLK135" s="2"/>
      <c r="BLL135" s="2"/>
      <c r="BLM135" s="2"/>
      <c r="BLN135" s="2"/>
      <c r="BLO135" s="2"/>
      <c r="BLP135" s="2"/>
      <c r="BLQ135" s="2"/>
      <c r="BLR135" s="2"/>
      <c r="BLS135" s="2"/>
      <c r="BLT135" s="2"/>
      <c r="BLU135" s="2"/>
      <c r="BLV135" s="2"/>
      <c r="BLW135" s="2"/>
      <c r="BLX135" s="2"/>
      <c r="BLY135" s="2"/>
      <c r="BLZ135" s="2"/>
      <c r="BMA135" s="2"/>
      <c r="BMB135" s="2"/>
      <c r="BMC135" s="2"/>
      <c r="BMD135" s="2"/>
      <c r="BME135" s="2"/>
      <c r="BMF135" s="2"/>
      <c r="BMG135" s="2"/>
      <c r="BMH135" s="2"/>
      <c r="BMI135" s="2"/>
      <c r="BMJ135" s="2"/>
      <c r="BMK135" s="2"/>
      <c r="BML135" s="2"/>
      <c r="BMM135" s="2"/>
      <c r="BMN135" s="2"/>
      <c r="BMO135" s="2"/>
      <c r="BMP135" s="2"/>
      <c r="BMQ135" s="2"/>
      <c r="BMR135" s="2"/>
      <c r="BMS135" s="2"/>
      <c r="BMT135" s="2"/>
      <c r="BMU135" s="2"/>
      <c r="BMV135" s="2"/>
      <c r="BMW135" s="2"/>
      <c r="BMX135" s="2"/>
      <c r="BMY135" s="2"/>
      <c r="BMZ135" s="2"/>
      <c r="BNA135" s="2"/>
      <c r="BNB135" s="2"/>
      <c r="BNC135" s="2"/>
      <c r="BND135" s="2"/>
      <c r="BNE135" s="2"/>
      <c r="BNF135" s="2"/>
      <c r="BNG135" s="2"/>
      <c r="BNH135" s="2"/>
      <c r="BNI135" s="2"/>
      <c r="BNJ135" s="2"/>
      <c r="BNK135" s="2"/>
      <c r="BNL135" s="2"/>
      <c r="BNM135" s="2"/>
      <c r="BNN135" s="2"/>
      <c r="BNO135" s="2"/>
      <c r="BNP135" s="2"/>
      <c r="BNQ135" s="2"/>
      <c r="BNR135" s="2"/>
      <c r="BNS135" s="2"/>
      <c r="BNT135" s="2"/>
      <c r="BNU135" s="2"/>
      <c r="BNV135" s="2"/>
      <c r="BNW135" s="2"/>
      <c r="BNX135" s="2"/>
      <c r="BNY135" s="2"/>
      <c r="BNZ135" s="2"/>
      <c r="BOA135" s="2"/>
      <c r="BOB135" s="2"/>
      <c r="BOC135" s="2"/>
      <c r="BOD135" s="2"/>
      <c r="BOE135" s="2"/>
      <c r="BOF135" s="2"/>
      <c r="BOG135" s="2"/>
      <c r="BOH135" s="2"/>
      <c r="BOI135" s="2"/>
      <c r="BOJ135" s="2"/>
      <c r="BOK135" s="2"/>
      <c r="BOL135" s="2"/>
      <c r="BOM135" s="2"/>
      <c r="BON135" s="2"/>
      <c r="BOO135" s="2"/>
      <c r="BOP135" s="2"/>
      <c r="BOQ135" s="2"/>
      <c r="BOR135" s="2"/>
      <c r="BOS135" s="2"/>
      <c r="BOT135" s="2"/>
      <c r="BOU135" s="2"/>
      <c r="BOV135" s="2"/>
      <c r="BOW135" s="2"/>
      <c r="BOX135" s="2"/>
      <c r="BOY135" s="2"/>
      <c r="BOZ135" s="2"/>
      <c r="BPA135" s="2"/>
      <c r="BPB135" s="2"/>
      <c r="BPC135" s="2"/>
      <c r="BPD135" s="2"/>
      <c r="BPE135" s="2"/>
      <c r="BPF135" s="2"/>
      <c r="BPG135" s="2"/>
      <c r="BPH135" s="2"/>
      <c r="BPI135" s="2"/>
      <c r="BPJ135" s="2"/>
      <c r="BPK135" s="2"/>
      <c r="BPL135" s="2"/>
      <c r="BPM135" s="2"/>
      <c r="BPN135" s="2"/>
      <c r="BPO135" s="2"/>
      <c r="BPP135" s="2"/>
      <c r="BPQ135" s="2"/>
      <c r="BPR135" s="2"/>
      <c r="BPS135" s="2"/>
      <c r="BPT135" s="2"/>
      <c r="BPU135" s="2"/>
      <c r="BPV135" s="2"/>
      <c r="BPW135" s="2"/>
      <c r="BPX135" s="2"/>
      <c r="BPY135" s="2"/>
      <c r="BPZ135" s="2"/>
      <c r="BQA135" s="2"/>
      <c r="BQB135" s="2"/>
      <c r="BQC135" s="2"/>
      <c r="BQD135" s="2"/>
      <c r="BQE135" s="2"/>
      <c r="BQF135" s="2"/>
      <c r="BQG135" s="2"/>
      <c r="BQH135" s="2"/>
      <c r="BQI135" s="2"/>
      <c r="BQJ135" s="2"/>
      <c r="BQK135" s="2"/>
      <c r="BQL135" s="2"/>
      <c r="BQM135" s="2"/>
      <c r="BQN135" s="2"/>
      <c r="BQO135" s="2"/>
      <c r="BQP135" s="2"/>
      <c r="BQQ135" s="2"/>
      <c r="BQR135" s="2"/>
      <c r="BQS135" s="2"/>
      <c r="BQT135" s="2"/>
      <c r="BQU135" s="2"/>
      <c r="BQV135" s="2"/>
      <c r="BQW135" s="2"/>
      <c r="BQX135" s="2"/>
      <c r="BQY135" s="2"/>
      <c r="BQZ135" s="2"/>
      <c r="BRA135" s="2"/>
      <c r="BRB135" s="2"/>
      <c r="BRC135" s="2"/>
      <c r="BRD135" s="2"/>
      <c r="BRE135" s="2"/>
      <c r="BRF135" s="2"/>
      <c r="BRG135" s="2"/>
      <c r="BRH135" s="2"/>
      <c r="BRI135" s="2"/>
      <c r="BRJ135" s="2"/>
      <c r="BRK135" s="2"/>
      <c r="BRL135" s="2"/>
      <c r="BRM135" s="2"/>
      <c r="BRN135" s="2"/>
      <c r="BRO135" s="2"/>
      <c r="BRP135" s="2"/>
      <c r="BRQ135" s="2"/>
      <c r="BRR135" s="2"/>
      <c r="BRS135" s="2"/>
      <c r="BRT135" s="2"/>
      <c r="BRU135" s="2"/>
      <c r="BRV135" s="2"/>
      <c r="BRW135" s="2"/>
      <c r="BRX135" s="2"/>
      <c r="BRY135" s="2"/>
      <c r="BRZ135" s="2"/>
      <c r="BSA135" s="2"/>
      <c r="BSB135" s="2"/>
      <c r="BSC135" s="2"/>
      <c r="BSD135" s="2"/>
      <c r="BSE135" s="2"/>
      <c r="BSF135" s="2"/>
      <c r="BSG135" s="2"/>
      <c r="BSH135" s="2"/>
      <c r="BSI135" s="2"/>
      <c r="BSJ135" s="2"/>
      <c r="BSK135" s="2"/>
      <c r="BSL135" s="2"/>
      <c r="BSM135" s="2"/>
      <c r="BSN135" s="2"/>
      <c r="BSO135" s="2"/>
      <c r="BSP135" s="2"/>
      <c r="BSQ135" s="2"/>
      <c r="BSR135" s="2"/>
      <c r="BSS135" s="2"/>
      <c r="BST135" s="2"/>
      <c r="BSU135" s="2"/>
      <c r="BSV135" s="2"/>
      <c r="BSW135" s="2"/>
      <c r="BSX135" s="2"/>
      <c r="BSY135" s="2"/>
      <c r="BSZ135" s="2"/>
      <c r="BTA135" s="2"/>
      <c r="BTB135" s="2"/>
      <c r="BTC135" s="2"/>
      <c r="BTD135" s="2"/>
      <c r="BTE135" s="2"/>
      <c r="BTF135" s="2"/>
      <c r="BTG135" s="2"/>
      <c r="BTH135" s="2"/>
      <c r="BTI135" s="2"/>
      <c r="BTJ135" s="2"/>
      <c r="BTK135" s="2"/>
      <c r="BTL135" s="2"/>
      <c r="BTM135" s="2"/>
      <c r="BTN135" s="2"/>
      <c r="BTO135" s="2"/>
      <c r="BTP135" s="2"/>
      <c r="BTQ135" s="2"/>
      <c r="BTR135" s="2"/>
      <c r="BTS135" s="2"/>
      <c r="BTT135" s="2"/>
      <c r="BTU135" s="2"/>
      <c r="BTV135" s="2"/>
      <c r="BTW135" s="2"/>
      <c r="BTX135" s="2"/>
      <c r="BTY135" s="2"/>
      <c r="BTZ135" s="2"/>
      <c r="BUA135" s="2"/>
      <c r="BUB135" s="2"/>
      <c r="BUC135" s="2"/>
      <c r="BUD135" s="2"/>
      <c r="BUE135" s="2"/>
      <c r="BUF135" s="2"/>
      <c r="BUG135" s="2"/>
      <c r="BUH135" s="2"/>
      <c r="BUI135" s="2"/>
      <c r="BUJ135" s="2"/>
      <c r="BUK135" s="2"/>
      <c r="BUL135" s="2"/>
      <c r="BUM135" s="2"/>
      <c r="BUN135" s="2"/>
      <c r="BUO135" s="2"/>
      <c r="BUP135" s="2"/>
      <c r="BUQ135" s="2"/>
      <c r="BUR135" s="2"/>
      <c r="BUS135" s="2"/>
      <c r="BUT135" s="2"/>
      <c r="BUU135" s="2"/>
      <c r="BUV135" s="2"/>
      <c r="BUW135" s="2"/>
      <c r="BUX135" s="2"/>
      <c r="BUY135" s="2"/>
      <c r="BUZ135" s="2"/>
      <c r="BVA135" s="2"/>
      <c r="BVB135" s="2"/>
      <c r="BVC135" s="2"/>
      <c r="BVD135" s="2"/>
      <c r="BVE135" s="2"/>
      <c r="BVF135" s="2"/>
      <c r="BVG135" s="2"/>
      <c r="BVH135" s="2"/>
      <c r="BVI135" s="2"/>
      <c r="BVJ135" s="2"/>
      <c r="BVK135" s="2"/>
      <c r="BVL135" s="2"/>
      <c r="BVM135" s="2"/>
      <c r="BVN135" s="2"/>
      <c r="BVO135" s="2"/>
      <c r="BVP135" s="2"/>
      <c r="BVQ135" s="2"/>
      <c r="BVR135" s="2"/>
      <c r="BVS135" s="2"/>
      <c r="BVT135" s="2"/>
      <c r="BVU135" s="2"/>
      <c r="BVV135" s="2"/>
      <c r="BVW135" s="2"/>
      <c r="BVX135" s="2"/>
      <c r="BVY135" s="2"/>
      <c r="BVZ135" s="2"/>
      <c r="BWA135" s="2"/>
      <c r="BWB135" s="2"/>
      <c r="BWC135" s="2"/>
      <c r="BWD135" s="2"/>
      <c r="BWE135" s="2"/>
      <c r="BWF135" s="2"/>
      <c r="BWG135" s="2"/>
      <c r="BWH135" s="2"/>
      <c r="BWI135" s="2"/>
      <c r="BWJ135" s="2"/>
      <c r="BWK135" s="2"/>
      <c r="BWL135" s="2"/>
      <c r="BWM135" s="2"/>
      <c r="BWN135" s="2"/>
      <c r="BWO135" s="2"/>
      <c r="BWP135" s="2"/>
      <c r="BWQ135" s="2"/>
      <c r="BWR135" s="2"/>
      <c r="BWS135" s="2"/>
      <c r="BWT135" s="2"/>
      <c r="BWU135" s="2"/>
      <c r="BWV135" s="2"/>
      <c r="BWW135" s="2"/>
      <c r="BWX135" s="2"/>
      <c r="BWY135" s="2"/>
      <c r="BWZ135" s="2"/>
      <c r="BXA135" s="2"/>
      <c r="BXB135" s="2"/>
      <c r="BXC135" s="2"/>
      <c r="BXD135" s="2"/>
      <c r="BXE135" s="2"/>
      <c r="BXF135" s="2"/>
      <c r="BXG135" s="2"/>
      <c r="BXH135" s="2"/>
      <c r="BXI135" s="2"/>
      <c r="BXJ135" s="2"/>
      <c r="BXK135" s="2"/>
      <c r="BXL135" s="2"/>
      <c r="BXM135" s="2"/>
      <c r="BXN135" s="2"/>
      <c r="BXO135" s="2"/>
      <c r="BXP135" s="2"/>
      <c r="BXQ135" s="2"/>
      <c r="BXR135" s="2"/>
      <c r="BXS135" s="2"/>
      <c r="BXT135" s="2"/>
      <c r="BXU135" s="2"/>
      <c r="BXV135" s="2"/>
      <c r="BXW135" s="2"/>
      <c r="BXX135" s="2"/>
      <c r="BXY135" s="2"/>
      <c r="BXZ135" s="2"/>
      <c r="BYA135" s="2"/>
      <c r="BYB135" s="2"/>
      <c r="BYC135" s="2"/>
      <c r="BYD135" s="2"/>
      <c r="BYE135" s="2"/>
      <c r="BYF135" s="2"/>
      <c r="BYG135" s="2"/>
      <c r="BYH135" s="2"/>
      <c r="BYI135" s="2"/>
      <c r="BYJ135" s="2"/>
      <c r="BYK135" s="2"/>
      <c r="BYL135" s="2"/>
      <c r="BYM135" s="2"/>
      <c r="BYN135" s="2"/>
      <c r="BYO135" s="2"/>
      <c r="BYP135" s="2"/>
      <c r="BYQ135" s="2"/>
      <c r="BYR135" s="2"/>
      <c r="BYS135" s="2"/>
      <c r="BYT135" s="2"/>
      <c r="BYU135" s="2"/>
      <c r="BYV135" s="2"/>
      <c r="BYW135" s="2"/>
      <c r="BYX135" s="2"/>
      <c r="BYY135" s="2"/>
      <c r="BYZ135" s="2"/>
      <c r="BZA135" s="2"/>
      <c r="BZB135" s="2"/>
      <c r="BZC135" s="2"/>
      <c r="BZD135" s="2"/>
      <c r="BZE135" s="2"/>
      <c r="BZF135" s="2"/>
      <c r="BZG135" s="2"/>
      <c r="BZH135" s="2"/>
      <c r="BZI135" s="2"/>
      <c r="BZJ135" s="2"/>
      <c r="BZK135" s="2"/>
      <c r="BZL135" s="2"/>
      <c r="BZM135" s="2"/>
      <c r="BZN135" s="2"/>
      <c r="BZO135" s="2"/>
      <c r="BZP135" s="2"/>
      <c r="BZQ135" s="2"/>
      <c r="BZR135" s="2"/>
      <c r="BZS135" s="2"/>
      <c r="BZT135" s="2"/>
      <c r="BZU135" s="2"/>
      <c r="BZV135" s="2"/>
      <c r="BZW135" s="2"/>
      <c r="BZX135" s="2"/>
      <c r="BZY135" s="2"/>
      <c r="BZZ135" s="2"/>
      <c r="CAA135" s="2"/>
      <c r="CAB135" s="2"/>
      <c r="CAC135" s="2"/>
      <c r="CAD135" s="2"/>
      <c r="CAE135" s="2"/>
      <c r="CAF135" s="2"/>
      <c r="CAG135" s="2"/>
      <c r="CAH135" s="2"/>
      <c r="CAI135" s="2"/>
      <c r="CAJ135" s="2"/>
      <c r="CAK135" s="2"/>
      <c r="CAL135" s="2"/>
      <c r="CAM135" s="2"/>
      <c r="CAN135" s="2"/>
      <c r="CAO135" s="2"/>
      <c r="CAP135" s="2"/>
      <c r="CAQ135" s="2"/>
      <c r="CAR135" s="2"/>
      <c r="CAS135" s="2"/>
      <c r="CAT135" s="2"/>
      <c r="CAU135" s="2"/>
      <c r="CAV135" s="2"/>
      <c r="CAW135" s="2"/>
      <c r="CAX135" s="2"/>
      <c r="CAY135" s="2"/>
      <c r="CAZ135" s="2"/>
      <c r="CBA135" s="2"/>
      <c r="CBB135" s="2"/>
      <c r="CBC135" s="2"/>
      <c r="CBD135" s="2"/>
      <c r="CBE135" s="2"/>
      <c r="CBF135" s="2"/>
      <c r="CBG135" s="2"/>
      <c r="CBH135" s="2"/>
      <c r="CBI135" s="2"/>
      <c r="CBJ135" s="2"/>
      <c r="CBK135" s="2"/>
      <c r="CBL135" s="2"/>
      <c r="CBM135" s="2"/>
      <c r="CBN135" s="2"/>
      <c r="CBO135" s="2"/>
      <c r="CBP135" s="2"/>
      <c r="CBQ135" s="2"/>
      <c r="CBR135" s="2"/>
      <c r="CBS135" s="2"/>
      <c r="CBT135" s="2"/>
      <c r="CBU135" s="2"/>
      <c r="CBV135" s="2"/>
      <c r="CBW135" s="2"/>
      <c r="CBX135" s="2"/>
      <c r="CBY135" s="2"/>
      <c r="CBZ135" s="2"/>
      <c r="CCA135" s="2"/>
      <c r="CCB135" s="2"/>
      <c r="CCC135" s="2"/>
      <c r="CCD135" s="2"/>
      <c r="CCE135" s="2"/>
      <c r="CCF135" s="2"/>
      <c r="CCG135" s="2"/>
      <c r="CCH135" s="2"/>
      <c r="CCI135" s="2"/>
      <c r="CCJ135" s="2"/>
      <c r="CCK135" s="2"/>
      <c r="CCL135" s="2"/>
      <c r="CCM135" s="2"/>
      <c r="CCN135" s="2"/>
      <c r="CCO135" s="2"/>
      <c r="CCP135" s="2"/>
      <c r="CCQ135" s="2"/>
      <c r="CCR135" s="2"/>
      <c r="CCS135" s="2"/>
      <c r="CCT135" s="2"/>
      <c r="CCU135" s="2"/>
      <c r="CCV135" s="2"/>
      <c r="CCW135" s="2"/>
      <c r="CCX135" s="2"/>
      <c r="CCY135" s="2"/>
      <c r="CCZ135" s="2"/>
      <c r="CDA135" s="2"/>
      <c r="CDB135" s="2"/>
      <c r="CDC135" s="2"/>
      <c r="CDD135" s="2"/>
      <c r="CDE135" s="2"/>
      <c r="CDF135" s="2"/>
      <c r="CDG135" s="2"/>
      <c r="CDH135" s="2"/>
      <c r="CDI135" s="2"/>
      <c r="CDJ135" s="2"/>
      <c r="CDK135" s="2"/>
      <c r="CDL135" s="2"/>
      <c r="CDM135" s="2"/>
      <c r="CDN135" s="2"/>
      <c r="CDO135" s="2"/>
      <c r="CDP135" s="2"/>
      <c r="CDQ135" s="2"/>
      <c r="CDR135" s="2"/>
      <c r="CDS135" s="2"/>
      <c r="CDT135" s="2"/>
      <c r="CDU135" s="2"/>
      <c r="CDV135" s="2"/>
      <c r="CDW135" s="2"/>
      <c r="CDX135" s="2"/>
      <c r="CDY135" s="2"/>
      <c r="CDZ135" s="2"/>
      <c r="CEA135" s="2"/>
      <c r="CEB135" s="2"/>
      <c r="CEC135" s="2"/>
      <c r="CED135" s="2"/>
      <c r="CEE135" s="2"/>
      <c r="CEF135" s="2"/>
      <c r="CEG135" s="2"/>
      <c r="CEH135" s="2"/>
      <c r="CEI135" s="2"/>
      <c r="CEJ135" s="2"/>
      <c r="CEK135" s="2"/>
      <c r="CEL135" s="2"/>
      <c r="CEM135" s="2"/>
      <c r="CEN135" s="2"/>
      <c r="CEO135" s="2"/>
      <c r="CEP135" s="2"/>
      <c r="CEQ135" s="2"/>
      <c r="CER135" s="2"/>
      <c r="CES135" s="2"/>
      <c r="CET135" s="2"/>
      <c r="CEU135" s="2"/>
      <c r="CEV135" s="2"/>
      <c r="CEW135" s="2"/>
      <c r="CEX135" s="2"/>
      <c r="CEY135" s="2"/>
      <c r="CEZ135" s="2"/>
      <c r="CFA135" s="2"/>
      <c r="CFB135" s="2"/>
      <c r="CFC135" s="2"/>
      <c r="CFD135" s="2"/>
      <c r="CFE135" s="2"/>
      <c r="CFF135" s="2"/>
      <c r="CFG135" s="2"/>
      <c r="CFH135" s="2"/>
      <c r="CFI135" s="2"/>
      <c r="CFJ135" s="2"/>
      <c r="CFK135" s="2"/>
      <c r="CFL135" s="2"/>
      <c r="CFM135" s="2"/>
      <c r="CFN135" s="2"/>
      <c r="CFO135" s="2"/>
      <c r="CFP135" s="2"/>
      <c r="CFQ135" s="2"/>
      <c r="CFR135" s="2"/>
      <c r="CFS135" s="2"/>
      <c r="CFT135" s="2"/>
      <c r="CFU135" s="2"/>
      <c r="CFV135" s="2"/>
      <c r="CFW135" s="2"/>
      <c r="CFX135" s="2"/>
      <c r="CFY135" s="2"/>
      <c r="CFZ135" s="2"/>
      <c r="CGA135" s="2"/>
      <c r="CGB135" s="2"/>
      <c r="CGC135" s="2"/>
      <c r="CGD135" s="2"/>
      <c r="CGE135" s="2"/>
      <c r="CGF135" s="2"/>
      <c r="CGG135" s="2"/>
      <c r="CGH135" s="2"/>
      <c r="CGI135" s="2"/>
      <c r="CGJ135" s="2"/>
      <c r="CGK135" s="2"/>
      <c r="CGL135" s="2"/>
      <c r="CGM135" s="2"/>
      <c r="CGN135" s="2"/>
      <c r="CGO135" s="2"/>
      <c r="CGP135" s="2"/>
      <c r="CGQ135" s="2"/>
      <c r="CGR135" s="2"/>
      <c r="CGS135" s="2"/>
      <c r="CGT135" s="2"/>
      <c r="CGU135" s="2"/>
      <c r="CGV135" s="2"/>
      <c r="CGW135" s="2"/>
      <c r="CGX135" s="2"/>
      <c r="CGY135" s="2"/>
      <c r="CGZ135" s="2"/>
      <c r="CHA135" s="2"/>
      <c r="CHB135" s="2"/>
      <c r="CHC135" s="2"/>
      <c r="CHD135" s="2"/>
      <c r="CHE135" s="2"/>
      <c r="CHF135" s="2"/>
      <c r="CHG135" s="2"/>
      <c r="CHH135" s="2"/>
      <c r="CHI135" s="2"/>
      <c r="CHJ135" s="2"/>
      <c r="CHK135" s="2"/>
      <c r="CHL135" s="2"/>
      <c r="CHM135" s="2"/>
      <c r="CHN135" s="2"/>
      <c r="CHO135" s="2"/>
      <c r="CHP135" s="2"/>
      <c r="CHQ135" s="2"/>
      <c r="CHR135" s="2"/>
      <c r="CHS135" s="2"/>
      <c r="CHT135" s="2"/>
      <c r="CHU135" s="2"/>
      <c r="CHV135" s="2"/>
      <c r="CHW135" s="2"/>
      <c r="CHX135" s="2"/>
      <c r="CHY135" s="2"/>
      <c r="CHZ135" s="2"/>
      <c r="CIA135" s="2"/>
      <c r="CIB135" s="2"/>
      <c r="CIC135" s="2"/>
      <c r="CID135" s="2"/>
      <c r="CIE135" s="2"/>
      <c r="CIF135" s="2"/>
      <c r="CIG135" s="2"/>
      <c r="CIH135" s="2"/>
      <c r="CII135" s="2"/>
      <c r="CIJ135" s="2"/>
      <c r="CIK135" s="2"/>
      <c r="CIL135" s="2"/>
      <c r="CIM135" s="2"/>
      <c r="CIN135" s="2"/>
      <c r="CIO135" s="2"/>
      <c r="CIP135" s="2"/>
      <c r="CIQ135" s="2"/>
      <c r="CIR135" s="2"/>
      <c r="CIS135" s="2"/>
      <c r="CIT135" s="2"/>
      <c r="CIU135" s="2"/>
      <c r="CIV135" s="2"/>
      <c r="CIW135" s="2"/>
      <c r="CIX135" s="2"/>
      <c r="CIY135" s="2"/>
      <c r="CIZ135" s="2"/>
      <c r="CJA135" s="2"/>
      <c r="CJB135" s="2"/>
      <c r="CJC135" s="2"/>
      <c r="CJD135" s="2"/>
      <c r="CJE135" s="2"/>
      <c r="CJF135" s="2"/>
      <c r="CJG135" s="2"/>
      <c r="CJH135" s="2"/>
      <c r="CJI135" s="2"/>
      <c r="CJJ135" s="2"/>
      <c r="CJK135" s="2"/>
      <c r="CJL135" s="2"/>
      <c r="CJM135" s="2"/>
      <c r="CJN135" s="2"/>
      <c r="CJO135" s="2"/>
      <c r="CJP135" s="2"/>
      <c r="CJQ135" s="2"/>
      <c r="CJR135" s="2"/>
      <c r="CJS135" s="2"/>
      <c r="CJT135" s="2"/>
      <c r="CJU135" s="2"/>
      <c r="CJV135" s="2"/>
      <c r="CJW135" s="2"/>
      <c r="CJX135" s="2"/>
      <c r="CJY135" s="2"/>
      <c r="CJZ135" s="2"/>
      <c r="CKA135" s="2"/>
      <c r="CKB135" s="2"/>
      <c r="CKC135" s="2"/>
      <c r="CKD135" s="2"/>
      <c r="CKE135" s="2"/>
      <c r="CKF135" s="2"/>
      <c r="CKG135" s="2"/>
      <c r="CKH135" s="2"/>
      <c r="CKI135" s="2"/>
      <c r="CKJ135" s="2"/>
      <c r="CKK135" s="2"/>
      <c r="CKL135" s="2"/>
      <c r="CKM135" s="2"/>
      <c r="CKN135" s="2"/>
      <c r="CKO135" s="2"/>
      <c r="CKP135" s="2"/>
      <c r="CKQ135" s="2"/>
      <c r="CKR135" s="2"/>
      <c r="CKS135" s="2"/>
      <c r="CKT135" s="2"/>
      <c r="CKU135" s="2"/>
      <c r="CKV135" s="2"/>
      <c r="CKW135" s="2"/>
      <c r="CKX135" s="2"/>
      <c r="CKY135" s="2"/>
      <c r="CKZ135" s="2"/>
      <c r="CLA135" s="2"/>
      <c r="CLB135" s="2"/>
      <c r="CLC135" s="2"/>
      <c r="CLD135" s="2"/>
      <c r="CLE135" s="2"/>
      <c r="CLF135" s="2"/>
      <c r="CLG135" s="2"/>
      <c r="CLH135" s="2"/>
      <c r="CLI135" s="2"/>
      <c r="CLJ135" s="2"/>
      <c r="CLK135" s="2"/>
      <c r="CLL135" s="2"/>
      <c r="CLM135" s="2"/>
      <c r="CLN135" s="2"/>
      <c r="CLO135" s="2"/>
      <c r="CLP135" s="2"/>
      <c r="CLQ135" s="2"/>
      <c r="CLR135" s="2"/>
      <c r="CLS135" s="2"/>
      <c r="CLT135" s="2"/>
      <c r="CLU135" s="2"/>
      <c r="CLV135" s="2"/>
      <c r="CLW135" s="2"/>
      <c r="CLX135" s="2"/>
      <c r="CLY135" s="2"/>
      <c r="CLZ135" s="2"/>
      <c r="CMA135" s="2"/>
      <c r="CMB135" s="2"/>
      <c r="CMC135" s="2"/>
      <c r="CMD135" s="2"/>
      <c r="CME135" s="2"/>
      <c r="CMF135" s="2"/>
      <c r="CMG135" s="2"/>
      <c r="CMH135" s="2"/>
      <c r="CMI135" s="2"/>
      <c r="CMJ135" s="2"/>
      <c r="CMK135" s="2"/>
      <c r="CML135" s="2"/>
      <c r="CMM135" s="2"/>
      <c r="CMN135" s="2"/>
      <c r="CMO135" s="2"/>
      <c r="CMP135" s="2"/>
      <c r="CMQ135" s="2"/>
      <c r="CMR135" s="2"/>
      <c r="CMS135" s="2"/>
      <c r="CMT135" s="2"/>
      <c r="CMU135" s="2"/>
      <c r="CMV135" s="2"/>
      <c r="CMW135" s="2"/>
      <c r="CMX135" s="2"/>
      <c r="CMY135" s="2"/>
      <c r="CMZ135" s="2"/>
      <c r="CNA135" s="2"/>
      <c r="CNB135" s="2"/>
      <c r="CNC135" s="2"/>
      <c r="CND135" s="2"/>
      <c r="CNE135" s="2"/>
      <c r="CNF135" s="2"/>
      <c r="CNG135" s="2"/>
      <c r="CNH135" s="2"/>
      <c r="CNI135" s="2"/>
      <c r="CNJ135" s="2"/>
      <c r="CNK135" s="2"/>
      <c r="CNL135" s="2"/>
      <c r="CNM135" s="2"/>
      <c r="CNN135" s="2"/>
      <c r="CNO135" s="2"/>
      <c r="CNP135" s="2"/>
      <c r="CNQ135" s="2"/>
      <c r="CNR135" s="2"/>
      <c r="CNS135" s="2"/>
      <c r="CNT135" s="2"/>
      <c r="CNU135" s="2"/>
      <c r="CNV135" s="2"/>
      <c r="CNW135" s="2"/>
      <c r="CNX135" s="2"/>
      <c r="CNY135" s="2"/>
      <c r="CNZ135" s="2"/>
      <c r="COA135" s="2"/>
      <c r="COB135" s="2"/>
      <c r="COC135" s="2"/>
      <c r="COD135" s="2"/>
      <c r="COE135" s="2"/>
      <c r="COF135" s="2"/>
      <c r="COG135" s="2"/>
      <c r="COH135" s="2"/>
      <c r="COI135" s="2"/>
      <c r="COJ135" s="2"/>
      <c r="COK135" s="2"/>
      <c r="COL135" s="2"/>
      <c r="COM135" s="2"/>
      <c r="CON135" s="2"/>
      <c r="COO135" s="2"/>
      <c r="COP135" s="2"/>
      <c r="COQ135" s="2"/>
      <c r="COR135" s="2"/>
      <c r="COS135" s="2"/>
      <c r="COT135" s="2"/>
      <c r="COU135" s="2"/>
      <c r="COV135" s="2"/>
      <c r="COW135" s="2"/>
      <c r="COX135" s="2"/>
      <c r="COY135" s="2"/>
      <c r="COZ135" s="2"/>
      <c r="CPA135" s="2"/>
      <c r="CPB135" s="2"/>
      <c r="CPC135" s="2"/>
      <c r="CPD135" s="2"/>
      <c r="CPE135" s="2"/>
      <c r="CPF135" s="2"/>
      <c r="CPG135" s="2"/>
      <c r="CPH135" s="2"/>
      <c r="CPI135" s="2"/>
      <c r="CPJ135" s="2"/>
      <c r="CPK135" s="2"/>
      <c r="CPL135" s="2"/>
      <c r="CPM135" s="2"/>
      <c r="CPN135" s="2"/>
      <c r="CPO135" s="2"/>
      <c r="CPP135" s="2"/>
      <c r="CPQ135" s="2"/>
      <c r="CPR135" s="2"/>
      <c r="CPS135" s="2"/>
      <c r="CPT135" s="2"/>
      <c r="CPU135" s="2"/>
      <c r="CPV135" s="2"/>
      <c r="CPW135" s="2"/>
      <c r="CPX135" s="2"/>
      <c r="CPY135" s="2"/>
      <c r="CPZ135" s="2"/>
      <c r="CQA135" s="2"/>
      <c r="CQB135" s="2"/>
      <c r="CQC135" s="2"/>
      <c r="CQD135" s="2"/>
      <c r="CQE135" s="2"/>
      <c r="CQF135" s="2"/>
      <c r="CQG135" s="2"/>
      <c r="CQH135" s="2"/>
      <c r="CQI135" s="2"/>
      <c r="CQJ135" s="2"/>
      <c r="CQK135" s="2"/>
      <c r="CQL135" s="2"/>
      <c r="CQM135" s="2"/>
      <c r="CQN135" s="2"/>
      <c r="CQO135" s="2"/>
      <c r="CQP135" s="2"/>
      <c r="CQQ135" s="2"/>
      <c r="CQR135" s="2"/>
      <c r="CQS135" s="2"/>
      <c r="CQT135" s="2"/>
      <c r="CQU135" s="2"/>
      <c r="CQV135" s="2"/>
      <c r="CQW135" s="2"/>
      <c r="CQX135" s="2"/>
      <c r="CQY135" s="2"/>
      <c r="CQZ135" s="2"/>
      <c r="CRA135" s="2"/>
      <c r="CRB135" s="2"/>
      <c r="CRC135" s="2"/>
      <c r="CRD135" s="2"/>
      <c r="CRE135" s="2"/>
      <c r="CRF135" s="2"/>
      <c r="CRG135" s="2"/>
      <c r="CRH135" s="2"/>
      <c r="CRI135" s="2"/>
      <c r="CRJ135" s="2"/>
      <c r="CRK135" s="2"/>
      <c r="CRL135" s="2"/>
      <c r="CRM135" s="2"/>
      <c r="CRN135" s="2"/>
      <c r="CRO135" s="2"/>
      <c r="CRP135" s="2"/>
      <c r="CRQ135" s="2"/>
      <c r="CRR135" s="2"/>
      <c r="CRS135" s="2"/>
      <c r="CRT135" s="2"/>
      <c r="CRU135" s="2"/>
      <c r="CRV135" s="2"/>
      <c r="CRW135" s="2"/>
      <c r="CRX135" s="2"/>
      <c r="CRY135" s="2"/>
      <c r="CRZ135" s="2"/>
      <c r="CSA135" s="2"/>
      <c r="CSB135" s="2"/>
      <c r="CSC135" s="2"/>
      <c r="CSD135" s="2"/>
      <c r="CSE135" s="2"/>
      <c r="CSF135" s="2"/>
      <c r="CSG135" s="2"/>
      <c r="CSH135" s="2"/>
      <c r="CSI135" s="2"/>
      <c r="CSJ135" s="2"/>
      <c r="CSK135" s="2"/>
      <c r="CSL135" s="2"/>
      <c r="CSM135" s="2"/>
      <c r="CSN135" s="2"/>
      <c r="CSO135" s="2"/>
    </row>
    <row r="136" spans="19:2537" x14ac:dyDescent="0.25"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  <c r="AMQ136" s="2"/>
      <c r="AMR136" s="2"/>
      <c r="AMS136" s="2"/>
      <c r="AMT136" s="2"/>
      <c r="AMU136" s="2"/>
      <c r="AMV136" s="2"/>
      <c r="AMW136" s="2"/>
      <c r="AMX136" s="2"/>
      <c r="AMY136" s="2"/>
      <c r="AMZ136" s="2"/>
      <c r="ANA136" s="2"/>
      <c r="ANB136" s="2"/>
      <c r="ANC136" s="2"/>
      <c r="AND136" s="2"/>
      <c r="ANE136" s="2"/>
      <c r="ANF136" s="2"/>
      <c r="ANG136" s="2"/>
      <c r="ANH136" s="2"/>
      <c r="ANI136" s="2"/>
      <c r="ANJ136" s="2"/>
      <c r="ANK136" s="2"/>
      <c r="ANL136" s="2"/>
      <c r="ANM136" s="2"/>
      <c r="ANN136" s="2"/>
      <c r="ANO136" s="2"/>
      <c r="ANP136" s="2"/>
      <c r="ANQ136" s="2"/>
      <c r="ANR136" s="2"/>
      <c r="ANS136" s="2"/>
      <c r="ANT136" s="2"/>
      <c r="ANU136" s="2"/>
      <c r="ANV136" s="2"/>
      <c r="ANW136" s="2"/>
      <c r="ANX136" s="2"/>
      <c r="ANY136" s="2"/>
      <c r="ANZ136" s="2"/>
      <c r="AOA136" s="2"/>
      <c r="AOB136" s="2"/>
      <c r="AOC136" s="2"/>
      <c r="AOD136" s="2"/>
      <c r="AOE136" s="2"/>
      <c r="AOF136" s="2"/>
      <c r="AOG136" s="2"/>
      <c r="AOH136" s="2"/>
      <c r="AOI136" s="2"/>
      <c r="AOJ136" s="2"/>
      <c r="AOK136" s="2"/>
      <c r="AOL136" s="2"/>
      <c r="AOM136" s="2"/>
      <c r="AON136" s="2"/>
      <c r="AOO136" s="2"/>
      <c r="AOP136" s="2"/>
      <c r="AOQ136" s="2"/>
      <c r="AOR136" s="2"/>
      <c r="AOS136" s="2"/>
      <c r="AOT136" s="2"/>
      <c r="AOU136" s="2"/>
      <c r="AOV136" s="2"/>
      <c r="AOW136" s="2"/>
      <c r="AOX136" s="2"/>
      <c r="AOY136" s="2"/>
      <c r="AOZ136" s="2"/>
      <c r="APA136" s="2"/>
      <c r="APB136" s="2"/>
      <c r="APC136" s="2"/>
      <c r="APD136" s="2"/>
      <c r="APE136" s="2"/>
      <c r="APF136" s="2"/>
      <c r="APG136" s="2"/>
      <c r="APH136" s="2"/>
      <c r="API136" s="2"/>
      <c r="APJ136" s="2"/>
      <c r="APK136" s="2"/>
      <c r="APL136" s="2"/>
      <c r="APM136" s="2"/>
      <c r="APN136" s="2"/>
      <c r="APO136" s="2"/>
      <c r="APP136" s="2"/>
      <c r="APQ136" s="2"/>
      <c r="APR136" s="2"/>
      <c r="APS136" s="2"/>
      <c r="APT136" s="2"/>
      <c r="APU136" s="2"/>
      <c r="APV136" s="2"/>
      <c r="APW136" s="2"/>
      <c r="APX136" s="2"/>
      <c r="APY136" s="2"/>
      <c r="APZ136" s="2"/>
      <c r="AQA136" s="2"/>
      <c r="AQB136" s="2"/>
      <c r="AQC136" s="2"/>
      <c r="AQD136" s="2"/>
      <c r="AQE136" s="2"/>
      <c r="AQF136" s="2"/>
      <c r="AQG136" s="2"/>
      <c r="AQH136" s="2"/>
      <c r="AQI136" s="2"/>
      <c r="AQJ136" s="2"/>
      <c r="AQK136" s="2"/>
      <c r="AQL136" s="2"/>
      <c r="AQM136" s="2"/>
      <c r="AQN136" s="2"/>
      <c r="AQO136" s="2"/>
      <c r="AQP136" s="2"/>
      <c r="AQQ136" s="2"/>
      <c r="AQR136" s="2"/>
      <c r="AQS136" s="2"/>
      <c r="AQT136" s="2"/>
      <c r="AQU136" s="2"/>
      <c r="AQV136" s="2"/>
      <c r="AQW136" s="2"/>
      <c r="AQX136" s="2"/>
      <c r="AQY136" s="2"/>
      <c r="AQZ136" s="2"/>
      <c r="ARA136" s="2"/>
      <c r="ARB136" s="2"/>
      <c r="ARC136" s="2"/>
      <c r="ARD136" s="2"/>
      <c r="ARE136" s="2"/>
      <c r="ARF136" s="2"/>
      <c r="ARG136" s="2"/>
      <c r="ARH136" s="2"/>
      <c r="ARI136" s="2"/>
      <c r="ARJ136" s="2"/>
      <c r="ARK136" s="2"/>
      <c r="ARL136" s="2"/>
      <c r="ARM136" s="2"/>
      <c r="ARN136" s="2"/>
      <c r="ARO136" s="2"/>
      <c r="ARP136" s="2"/>
      <c r="ARQ136" s="2"/>
      <c r="ARR136" s="2"/>
      <c r="ARS136" s="2"/>
      <c r="ART136" s="2"/>
      <c r="ARU136" s="2"/>
      <c r="ARV136" s="2"/>
      <c r="ARW136" s="2"/>
      <c r="ARX136" s="2"/>
      <c r="ARY136" s="2"/>
      <c r="ARZ136" s="2"/>
      <c r="ASA136" s="2"/>
      <c r="ASB136" s="2"/>
      <c r="ASC136" s="2"/>
      <c r="ASD136" s="2"/>
      <c r="ASE136" s="2"/>
      <c r="ASF136" s="2"/>
      <c r="ASG136" s="2"/>
      <c r="ASH136" s="2"/>
      <c r="ASI136" s="2"/>
      <c r="ASJ136" s="2"/>
      <c r="ASK136" s="2"/>
      <c r="ASL136" s="2"/>
      <c r="ASM136" s="2"/>
      <c r="ASN136" s="2"/>
      <c r="ASO136" s="2"/>
      <c r="ASP136" s="2"/>
      <c r="ASQ136" s="2"/>
      <c r="ASR136" s="2"/>
      <c r="ASS136" s="2"/>
      <c r="AST136" s="2"/>
      <c r="ASU136" s="2"/>
      <c r="ASV136" s="2"/>
      <c r="ASW136" s="2"/>
      <c r="ASX136" s="2"/>
      <c r="ASY136" s="2"/>
      <c r="ASZ136" s="2"/>
      <c r="ATA136" s="2"/>
      <c r="ATB136" s="2"/>
      <c r="ATC136" s="2"/>
      <c r="ATD136" s="2"/>
      <c r="ATE136" s="2"/>
      <c r="ATF136" s="2"/>
      <c r="ATG136" s="2"/>
      <c r="ATH136" s="2"/>
      <c r="ATI136" s="2"/>
      <c r="ATJ136" s="2"/>
      <c r="ATK136" s="2"/>
      <c r="ATL136" s="2"/>
      <c r="ATM136" s="2"/>
      <c r="ATN136" s="2"/>
      <c r="ATO136" s="2"/>
      <c r="ATP136" s="2"/>
      <c r="ATQ136" s="2"/>
      <c r="ATR136" s="2"/>
      <c r="ATS136" s="2"/>
      <c r="ATT136" s="2"/>
      <c r="ATU136" s="2"/>
      <c r="ATV136" s="2"/>
      <c r="ATW136" s="2"/>
      <c r="ATX136" s="2"/>
      <c r="ATY136" s="2"/>
      <c r="ATZ136" s="2"/>
      <c r="AUA136" s="2"/>
      <c r="AUB136" s="2"/>
      <c r="AUC136" s="2"/>
      <c r="AUD136" s="2"/>
      <c r="AUE136" s="2"/>
      <c r="AUF136" s="2"/>
      <c r="AUG136" s="2"/>
      <c r="AUH136" s="2"/>
      <c r="AUI136" s="2"/>
      <c r="AUJ136" s="2"/>
      <c r="AUK136" s="2"/>
      <c r="AUL136" s="2"/>
      <c r="AUM136" s="2"/>
      <c r="AUN136" s="2"/>
      <c r="AUO136" s="2"/>
      <c r="AUP136" s="2"/>
      <c r="AUQ136" s="2"/>
      <c r="AUR136" s="2"/>
      <c r="AUS136" s="2"/>
      <c r="AUT136" s="2"/>
      <c r="AUU136" s="2"/>
      <c r="AUV136" s="2"/>
      <c r="AUW136" s="2"/>
      <c r="AUX136" s="2"/>
      <c r="AUY136" s="2"/>
      <c r="AUZ136" s="2"/>
      <c r="AVA136" s="2"/>
      <c r="AVB136" s="2"/>
      <c r="AVC136" s="2"/>
      <c r="AVD136" s="2"/>
      <c r="AVE136" s="2"/>
      <c r="AVF136" s="2"/>
      <c r="AVG136" s="2"/>
      <c r="AVH136" s="2"/>
      <c r="AVI136" s="2"/>
      <c r="AVJ136" s="2"/>
      <c r="AVK136" s="2"/>
      <c r="AVL136" s="2"/>
      <c r="AVM136" s="2"/>
      <c r="AVN136" s="2"/>
      <c r="AVO136" s="2"/>
      <c r="AVP136" s="2"/>
      <c r="AVQ136" s="2"/>
      <c r="AVR136" s="2"/>
      <c r="AVS136" s="2"/>
      <c r="AVT136" s="2"/>
      <c r="AVU136" s="2"/>
      <c r="AVV136" s="2"/>
      <c r="AVW136" s="2"/>
      <c r="AVX136" s="2"/>
      <c r="AVY136" s="2"/>
      <c r="AVZ136" s="2"/>
      <c r="AWA136" s="2"/>
      <c r="AWB136" s="2"/>
      <c r="AWC136" s="2"/>
      <c r="AWD136" s="2"/>
      <c r="AWE136" s="2"/>
      <c r="AWF136" s="2"/>
      <c r="AWG136" s="2"/>
      <c r="AWH136" s="2"/>
      <c r="AWI136" s="2"/>
      <c r="AWJ136" s="2"/>
      <c r="AWK136" s="2"/>
      <c r="AWL136" s="2"/>
      <c r="AWM136" s="2"/>
      <c r="AWN136" s="2"/>
      <c r="AWO136" s="2"/>
      <c r="AWP136" s="2"/>
      <c r="AWQ136" s="2"/>
      <c r="AWR136" s="2"/>
      <c r="AWS136" s="2"/>
      <c r="AWT136" s="2"/>
      <c r="AWU136" s="2"/>
      <c r="AWV136" s="2"/>
      <c r="AWW136" s="2"/>
      <c r="AWX136" s="2"/>
      <c r="AWY136" s="2"/>
      <c r="AWZ136" s="2"/>
      <c r="AXA136" s="2"/>
      <c r="AXB136" s="2"/>
      <c r="AXC136" s="2"/>
      <c r="AXD136" s="2"/>
      <c r="AXE136" s="2"/>
      <c r="AXF136" s="2"/>
      <c r="AXG136" s="2"/>
      <c r="AXH136" s="2"/>
      <c r="AXI136" s="2"/>
      <c r="AXJ136" s="2"/>
      <c r="AXK136" s="2"/>
      <c r="AXL136" s="2"/>
      <c r="AXM136" s="2"/>
      <c r="AXN136" s="2"/>
      <c r="AXO136" s="2"/>
      <c r="AXP136" s="2"/>
      <c r="AXQ136" s="2"/>
      <c r="AXR136" s="2"/>
      <c r="AXS136" s="2"/>
      <c r="AXT136" s="2"/>
      <c r="AXU136" s="2"/>
      <c r="AXV136" s="2"/>
      <c r="AXW136" s="2"/>
      <c r="AXX136" s="2"/>
      <c r="AXY136" s="2"/>
      <c r="AXZ136" s="2"/>
      <c r="AYA136" s="2"/>
      <c r="AYB136" s="2"/>
      <c r="AYC136" s="2"/>
      <c r="AYD136" s="2"/>
      <c r="AYE136" s="2"/>
      <c r="AYF136" s="2"/>
      <c r="AYG136" s="2"/>
      <c r="AYH136" s="2"/>
      <c r="AYI136" s="2"/>
      <c r="AYJ136" s="2"/>
      <c r="AYK136" s="2"/>
      <c r="AYL136" s="2"/>
      <c r="AYM136" s="2"/>
      <c r="AYN136" s="2"/>
      <c r="AYO136" s="2"/>
      <c r="AYP136" s="2"/>
      <c r="AYQ136" s="2"/>
      <c r="AYR136" s="2"/>
      <c r="AYS136" s="2"/>
      <c r="AYT136" s="2"/>
      <c r="AYU136" s="2"/>
      <c r="AYV136" s="2"/>
      <c r="AYW136" s="2"/>
      <c r="AYX136" s="2"/>
      <c r="AYY136" s="2"/>
      <c r="AYZ136" s="2"/>
      <c r="AZA136" s="2"/>
      <c r="AZB136" s="2"/>
      <c r="AZC136" s="2"/>
      <c r="AZD136" s="2"/>
      <c r="AZE136" s="2"/>
      <c r="AZF136" s="2"/>
      <c r="AZG136" s="2"/>
      <c r="AZH136" s="2"/>
      <c r="AZI136" s="2"/>
      <c r="AZJ136" s="2"/>
      <c r="AZK136" s="2"/>
      <c r="AZL136" s="2"/>
      <c r="AZM136" s="2"/>
      <c r="AZN136" s="2"/>
      <c r="AZO136" s="2"/>
      <c r="AZP136" s="2"/>
      <c r="AZQ136" s="2"/>
      <c r="AZR136" s="2"/>
      <c r="AZS136" s="2"/>
      <c r="AZT136" s="2"/>
      <c r="AZU136" s="2"/>
      <c r="AZV136" s="2"/>
      <c r="AZW136" s="2"/>
      <c r="AZX136" s="2"/>
      <c r="AZY136" s="2"/>
      <c r="AZZ136" s="2"/>
      <c r="BAA136" s="2"/>
      <c r="BAB136" s="2"/>
      <c r="BAC136" s="2"/>
      <c r="BAD136" s="2"/>
      <c r="BAE136" s="2"/>
      <c r="BAF136" s="2"/>
      <c r="BAG136" s="2"/>
      <c r="BAH136" s="2"/>
      <c r="BAI136" s="2"/>
      <c r="BAJ136" s="2"/>
      <c r="BAK136" s="2"/>
      <c r="BAL136" s="2"/>
      <c r="BAM136" s="2"/>
      <c r="BAN136" s="2"/>
      <c r="BAO136" s="2"/>
      <c r="BAP136" s="2"/>
      <c r="BAQ136" s="2"/>
      <c r="BAR136" s="2"/>
      <c r="BAS136" s="2"/>
      <c r="BAT136" s="2"/>
      <c r="BAU136" s="2"/>
      <c r="BAV136" s="2"/>
      <c r="BAW136" s="2"/>
      <c r="BAX136" s="2"/>
      <c r="BAY136" s="2"/>
      <c r="BAZ136" s="2"/>
      <c r="BBA136" s="2"/>
      <c r="BBB136" s="2"/>
      <c r="BBC136" s="2"/>
      <c r="BBD136" s="2"/>
      <c r="BBE136" s="2"/>
      <c r="BBF136" s="2"/>
      <c r="BBG136" s="2"/>
      <c r="BBH136" s="2"/>
      <c r="BBI136" s="2"/>
      <c r="BBJ136" s="2"/>
      <c r="BBK136" s="2"/>
      <c r="BBL136" s="2"/>
      <c r="BBM136" s="2"/>
      <c r="BBN136" s="2"/>
      <c r="BBO136" s="2"/>
      <c r="BBP136" s="2"/>
      <c r="BBQ136" s="2"/>
      <c r="BBR136" s="2"/>
      <c r="BBS136" s="2"/>
      <c r="BBT136" s="2"/>
      <c r="BBU136" s="2"/>
      <c r="BBV136" s="2"/>
      <c r="BBW136" s="2"/>
      <c r="BBX136" s="2"/>
      <c r="BBY136" s="2"/>
      <c r="BBZ136" s="2"/>
      <c r="BCA136" s="2"/>
      <c r="BCB136" s="2"/>
      <c r="BCC136" s="2"/>
      <c r="BCD136" s="2"/>
      <c r="BCE136" s="2"/>
      <c r="BCF136" s="2"/>
      <c r="BCG136" s="2"/>
      <c r="BCH136" s="2"/>
      <c r="BCI136" s="2"/>
      <c r="BCJ136" s="2"/>
      <c r="BCK136" s="2"/>
      <c r="BCL136" s="2"/>
      <c r="BCM136" s="2"/>
      <c r="BCN136" s="2"/>
      <c r="BCO136" s="2"/>
      <c r="BCP136" s="2"/>
      <c r="BCQ136" s="2"/>
      <c r="BCR136" s="2"/>
      <c r="BCS136" s="2"/>
      <c r="BCT136" s="2"/>
      <c r="BCU136" s="2"/>
      <c r="BCV136" s="2"/>
      <c r="BCW136" s="2"/>
      <c r="BCX136" s="2"/>
      <c r="BCY136" s="2"/>
      <c r="BCZ136" s="2"/>
      <c r="BDA136" s="2"/>
      <c r="BDB136" s="2"/>
      <c r="BDC136" s="2"/>
      <c r="BDD136" s="2"/>
      <c r="BDE136" s="2"/>
      <c r="BDF136" s="2"/>
      <c r="BDG136" s="2"/>
      <c r="BDH136" s="2"/>
      <c r="BDI136" s="2"/>
      <c r="BDJ136" s="2"/>
      <c r="BDK136" s="2"/>
      <c r="BDL136" s="2"/>
      <c r="BDM136" s="2"/>
      <c r="BDN136" s="2"/>
      <c r="BDO136" s="2"/>
      <c r="BDP136" s="2"/>
      <c r="BDQ136" s="2"/>
      <c r="BDR136" s="2"/>
      <c r="BDS136" s="2"/>
      <c r="BDT136" s="2"/>
      <c r="BDU136" s="2"/>
      <c r="BDV136" s="2"/>
      <c r="BDW136" s="2"/>
      <c r="BDX136" s="2"/>
      <c r="BDY136" s="2"/>
      <c r="BDZ136" s="2"/>
      <c r="BEA136" s="2"/>
      <c r="BEB136" s="2"/>
      <c r="BEC136" s="2"/>
      <c r="BED136" s="2"/>
      <c r="BEE136" s="2"/>
      <c r="BEF136" s="2"/>
      <c r="BEG136" s="2"/>
      <c r="BEH136" s="2"/>
      <c r="BEI136" s="2"/>
      <c r="BEJ136" s="2"/>
      <c r="BEK136" s="2"/>
      <c r="BEL136" s="2"/>
      <c r="BEM136" s="2"/>
      <c r="BEN136" s="2"/>
      <c r="BEO136" s="2"/>
      <c r="BEP136" s="2"/>
      <c r="BEQ136" s="2"/>
      <c r="BER136" s="2"/>
      <c r="BES136" s="2"/>
      <c r="BET136" s="2"/>
      <c r="BEU136" s="2"/>
      <c r="BEV136" s="2"/>
      <c r="BEW136" s="2"/>
      <c r="BEX136" s="2"/>
      <c r="BEY136" s="2"/>
      <c r="BEZ136" s="2"/>
      <c r="BFA136" s="2"/>
      <c r="BFB136" s="2"/>
      <c r="BFC136" s="2"/>
      <c r="BFD136" s="2"/>
      <c r="BFE136" s="2"/>
      <c r="BFF136" s="2"/>
      <c r="BFG136" s="2"/>
      <c r="BFH136" s="2"/>
      <c r="BFI136" s="2"/>
      <c r="BFJ136" s="2"/>
      <c r="BFK136" s="2"/>
      <c r="BFL136" s="2"/>
      <c r="BFM136" s="2"/>
      <c r="BFN136" s="2"/>
      <c r="BFO136" s="2"/>
      <c r="BFP136" s="2"/>
      <c r="BFQ136" s="2"/>
      <c r="BFR136" s="2"/>
      <c r="BFS136" s="2"/>
      <c r="BFT136" s="2"/>
      <c r="BFU136" s="2"/>
      <c r="BFV136" s="2"/>
      <c r="BFW136" s="2"/>
      <c r="BFX136" s="2"/>
      <c r="BFY136" s="2"/>
      <c r="BFZ136" s="2"/>
      <c r="BGA136" s="2"/>
      <c r="BGB136" s="2"/>
      <c r="BGC136" s="2"/>
      <c r="BGD136" s="2"/>
      <c r="BGE136" s="2"/>
      <c r="BGF136" s="2"/>
      <c r="BGG136" s="2"/>
      <c r="BGH136" s="2"/>
      <c r="BGI136" s="2"/>
      <c r="BGJ136" s="2"/>
      <c r="BGK136" s="2"/>
      <c r="BGL136" s="2"/>
      <c r="BGM136" s="2"/>
      <c r="BGN136" s="2"/>
      <c r="BGO136" s="2"/>
      <c r="BGP136" s="2"/>
      <c r="BGQ136" s="2"/>
      <c r="BGR136" s="2"/>
      <c r="BGS136" s="2"/>
      <c r="BGT136" s="2"/>
      <c r="BGU136" s="2"/>
      <c r="BGV136" s="2"/>
      <c r="BGW136" s="2"/>
      <c r="BGX136" s="2"/>
      <c r="BGY136" s="2"/>
      <c r="BGZ136" s="2"/>
      <c r="BHA136" s="2"/>
      <c r="BHB136" s="2"/>
      <c r="BHC136" s="2"/>
      <c r="BHD136" s="2"/>
      <c r="BHE136" s="2"/>
      <c r="BHF136" s="2"/>
      <c r="BHG136" s="2"/>
      <c r="BHH136" s="2"/>
      <c r="BHI136" s="2"/>
      <c r="BHJ136" s="2"/>
      <c r="BHK136" s="2"/>
      <c r="BHL136" s="2"/>
      <c r="BHM136" s="2"/>
      <c r="BHN136" s="2"/>
      <c r="BHO136" s="2"/>
      <c r="BHP136" s="2"/>
      <c r="BHQ136" s="2"/>
      <c r="BHR136" s="2"/>
      <c r="BHS136" s="2"/>
      <c r="BHT136" s="2"/>
      <c r="BHU136" s="2"/>
      <c r="BHV136" s="2"/>
      <c r="BHW136" s="2"/>
      <c r="BHX136" s="2"/>
      <c r="BHY136" s="2"/>
      <c r="BHZ136" s="2"/>
      <c r="BIA136" s="2"/>
      <c r="BIB136" s="2"/>
      <c r="BIC136" s="2"/>
      <c r="BID136" s="2"/>
      <c r="BIE136" s="2"/>
      <c r="BIF136" s="2"/>
      <c r="BIG136" s="2"/>
      <c r="BIH136" s="2"/>
      <c r="BII136" s="2"/>
      <c r="BIJ136" s="2"/>
      <c r="BIK136" s="2"/>
      <c r="BIL136" s="2"/>
      <c r="BIM136" s="2"/>
      <c r="BIN136" s="2"/>
      <c r="BIO136" s="2"/>
      <c r="BIP136" s="2"/>
      <c r="BIQ136" s="2"/>
      <c r="BIR136" s="2"/>
      <c r="BIS136" s="2"/>
      <c r="BIT136" s="2"/>
      <c r="BIU136" s="2"/>
      <c r="BIV136" s="2"/>
      <c r="BIW136" s="2"/>
      <c r="BIX136" s="2"/>
      <c r="BIY136" s="2"/>
      <c r="BIZ136" s="2"/>
      <c r="BJA136" s="2"/>
      <c r="BJB136" s="2"/>
      <c r="BJC136" s="2"/>
      <c r="BJD136" s="2"/>
      <c r="BJE136" s="2"/>
      <c r="BJF136" s="2"/>
      <c r="BJG136" s="2"/>
      <c r="BJH136" s="2"/>
      <c r="BJI136" s="2"/>
      <c r="BJJ136" s="2"/>
      <c r="BJK136" s="2"/>
      <c r="BJL136" s="2"/>
      <c r="BJM136" s="2"/>
      <c r="BJN136" s="2"/>
      <c r="BJO136" s="2"/>
      <c r="BJP136" s="2"/>
      <c r="BJQ136" s="2"/>
      <c r="BJR136" s="2"/>
      <c r="BJS136" s="2"/>
      <c r="BJT136" s="2"/>
      <c r="BJU136" s="2"/>
      <c r="BJV136" s="2"/>
      <c r="BJW136" s="2"/>
      <c r="BJX136" s="2"/>
      <c r="BJY136" s="2"/>
      <c r="BJZ136" s="2"/>
      <c r="BKA136" s="2"/>
      <c r="BKB136" s="2"/>
      <c r="BKC136" s="2"/>
      <c r="BKD136" s="2"/>
      <c r="BKE136" s="2"/>
      <c r="BKF136" s="2"/>
      <c r="BKG136" s="2"/>
      <c r="BKH136" s="2"/>
      <c r="BKI136" s="2"/>
      <c r="BKJ136" s="2"/>
      <c r="BKK136" s="2"/>
      <c r="BKL136" s="2"/>
      <c r="BKM136" s="2"/>
      <c r="BKN136" s="2"/>
      <c r="BKO136" s="2"/>
      <c r="BKP136" s="2"/>
      <c r="BKQ136" s="2"/>
      <c r="BKR136" s="2"/>
      <c r="BKS136" s="2"/>
      <c r="BKT136" s="2"/>
      <c r="BKU136" s="2"/>
      <c r="BKV136" s="2"/>
      <c r="BKW136" s="2"/>
      <c r="BKX136" s="2"/>
      <c r="BKY136" s="2"/>
      <c r="BKZ136" s="2"/>
      <c r="BLA136" s="2"/>
      <c r="BLB136" s="2"/>
      <c r="BLC136" s="2"/>
      <c r="BLD136" s="2"/>
      <c r="BLE136" s="2"/>
      <c r="BLF136" s="2"/>
      <c r="BLG136" s="2"/>
      <c r="BLH136" s="2"/>
      <c r="BLI136" s="2"/>
      <c r="BLJ136" s="2"/>
      <c r="BLK136" s="2"/>
      <c r="BLL136" s="2"/>
      <c r="BLM136" s="2"/>
      <c r="BLN136" s="2"/>
      <c r="BLO136" s="2"/>
      <c r="BLP136" s="2"/>
      <c r="BLQ136" s="2"/>
      <c r="BLR136" s="2"/>
      <c r="BLS136" s="2"/>
      <c r="BLT136" s="2"/>
      <c r="BLU136" s="2"/>
      <c r="BLV136" s="2"/>
      <c r="BLW136" s="2"/>
      <c r="BLX136" s="2"/>
      <c r="BLY136" s="2"/>
      <c r="BLZ136" s="2"/>
      <c r="BMA136" s="2"/>
      <c r="BMB136" s="2"/>
      <c r="BMC136" s="2"/>
      <c r="BMD136" s="2"/>
      <c r="BME136" s="2"/>
      <c r="BMF136" s="2"/>
      <c r="BMG136" s="2"/>
      <c r="BMH136" s="2"/>
      <c r="BMI136" s="2"/>
      <c r="BMJ136" s="2"/>
      <c r="BMK136" s="2"/>
      <c r="BML136" s="2"/>
      <c r="BMM136" s="2"/>
      <c r="BMN136" s="2"/>
      <c r="BMO136" s="2"/>
      <c r="BMP136" s="2"/>
      <c r="BMQ136" s="2"/>
      <c r="BMR136" s="2"/>
      <c r="BMS136" s="2"/>
      <c r="BMT136" s="2"/>
      <c r="BMU136" s="2"/>
      <c r="BMV136" s="2"/>
      <c r="BMW136" s="2"/>
      <c r="BMX136" s="2"/>
      <c r="BMY136" s="2"/>
      <c r="BMZ136" s="2"/>
      <c r="BNA136" s="2"/>
      <c r="BNB136" s="2"/>
      <c r="BNC136" s="2"/>
      <c r="BND136" s="2"/>
      <c r="BNE136" s="2"/>
      <c r="BNF136" s="2"/>
      <c r="BNG136" s="2"/>
      <c r="BNH136" s="2"/>
      <c r="BNI136" s="2"/>
      <c r="BNJ136" s="2"/>
      <c r="BNK136" s="2"/>
      <c r="BNL136" s="2"/>
      <c r="BNM136" s="2"/>
      <c r="BNN136" s="2"/>
      <c r="BNO136" s="2"/>
      <c r="BNP136" s="2"/>
      <c r="BNQ136" s="2"/>
      <c r="BNR136" s="2"/>
      <c r="BNS136" s="2"/>
      <c r="BNT136" s="2"/>
      <c r="BNU136" s="2"/>
      <c r="BNV136" s="2"/>
      <c r="BNW136" s="2"/>
      <c r="BNX136" s="2"/>
      <c r="BNY136" s="2"/>
      <c r="BNZ136" s="2"/>
      <c r="BOA136" s="2"/>
      <c r="BOB136" s="2"/>
      <c r="BOC136" s="2"/>
      <c r="BOD136" s="2"/>
      <c r="BOE136" s="2"/>
      <c r="BOF136" s="2"/>
      <c r="BOG136" s="2"/>
      <c r="BOH136" s="2"/>
      <c r="BOI136" s="2"/>
      <c r="BOJ136" s="2"/>
      <c r="BOK136" s="2"/>
      <c r="BOL136" s="2"/>
      <c r="BOM136" s="2"/>
      <c r="BON136" s="2"/>
      <c r="BOO136" s="2"/>
      <c r="BOP136" s="2"/>
      <c r="BOQ136" s="2"/>
      <c r="BOR136" s="2"/>
      <c r="BOS136" s="2"/>
      <c r="BOT136" s="2"/>
      <c r="BOU136" s="2"/>
      <c r="BOV136" s="2"/>
      <c r="BOW136" s="2"/>
      <c r="BOX136" s="2"/>
      <c r="BOY136" s="2"/>
      <c r="BOZ136" s="2"/>
      <c r="BPA136" s="2"/>
      <c r="BPB136" s="2"/>
      <c r="BPC136" s="2"/>
      <c r="BPD136" s="2"/>
      <c r="BPE136" s="2"/>
      <c r="BPF136" s="2"/>
      <c r="BPG136" s="2"/>
      <c r="BPH136" s="2"/>
      <c r="BPI136" s="2"/>
      <c r="BPJ136" s="2"/>
      <c r="BPK136" s="2"/>
      <c r="BPL136" s="2"/>
      <c r="BPM136" s="2"/>
      <c r="BPN136" s="2"/>
      <c r="BPO136" s="2"/>
      <c r="BPP136" s="2"/>
      <c r="BPQ136" s="2"/>
      <c r="BPR136" s="2"/>
      <c r="BPS136" s="2"/>
      <c r="BPT136" s="2"/>
      <c r="BPU136" s="2"/>
      <c r="BPV136" s="2"/>
      <c r="BPW136" s="2"/>
      <c r="BPX136" s="2"/>
      <c r="BPY136" s="2"/>
      <c r="BPZ136" s="2"/>
      <c r="BQA136" s="2"/>
      <c r="BQB136" s="2"/>
      <c r="BQC136" s="2"/>
      <c r="BQD136" s="2"/>
      <c r="BQE136" s="2"/>
      <c r="BQF136" s="2"/>
      <c r="BQG136" s="2"/>
      <c r="BQH136" s="2"/>
      <c r="BQI136" s="2"/>
      <c r="BQJ136" s="2"/>
      <c r="BQK136" s="2"/>
      <c r="BQL136" s="2"/>
      <c r="BQM136" s="2"/>
      <c r="BQN136" s="2"/>
      <c r="BQO136" s="2"/>
      <c r="BQP136" s="2"/>
      <c r="BQQ136" s="2"/>
      <c r="BQR136" s="2"/>
      <c r="BQS136" s="2"/>
      <c r="BQT136" s="2"/>
      <c r="BQU136" s="2"/>
      <c r="BQV136" s="2"/>
      <c r="BQW136" s="2"/>
      <c r="BQX136" s="2"/>
      <c r="BQY136" s="2"/>
      <c r="BQZ136" s="2"/>
      <c r="BRA136" s="2"/>
      <c r="BRB136" s="2"/>
      <c r="BRC136" s="2"/>
      <c r="BRD136" s="2"/>
      <c r="BRE136" s="2"/>
      <c r="BRF136" s="2"/>
      <c r="BRG136" s="2"/>
      <c r="BRH136" s="2"/>
      <c r="BRI136" s="2"/>
      <c r="BRJ136" s="2"/>
      <c r="BRK136" s="2"/>
      <c r="BRL136" s="2"/>
      <c r="BRM136" s="2"/>
      <c r="BRN136" s="2"/>
      <c r="BRO136" s="2"/>
      <c r="BRP136" s="2"/>
      <c r="BRQ136" s="2"/>
      <c r="BRR136" s="2"/>
      <c r="BRS136" s="2"/>
      <c r="BRT136" s="2"/>
      <c r="BRU136" s="2"/>
      <c r="BRV136" s="2"/>
      <c r="BRW136" s="2"/>
      <c r="BRX136" s="2"/>
      <c r="BRY136" s="2"/>
      <c r="BRZ136" s="2"/>
      <c r="BSA136" s="2"/>
      <c r="BSB136" s="2"/>
      <c r="BSC136" s="2"/>
      <c r="BSD136" s="2"/>
      <c r="BSE136" s="2"/>
      <c r="BSF136" s="2"/>
      <c r="BSG136" s="2"/>
      <c r="BSH136" s="2"/>
      <c r="BSI136" s="2"/>
      <c r="BSJ136" s="2"/>
      <c r="BSK136" s="2"/>
      <c r="BSL136" s="2"/>
      <c r="BSM136" s="2"/>
      <c r="BSN136" s="2"/>
      <c r="BSO136" s="2"/>
      <c r="BSP136" s="2"/>
      <c r="BSQ136" s="2"/>
      <c r="BSR136" s="2"/>
      <c r="BSS136" s="2"/>
      <c r="BST136" s="2"/>
      <c r="BSU136" s="2"/>
      <c r="BSV136" s="2"/>
      <c r="BSW136" s="2"/>
      <c r="BSX136" s="2"/>
      <c r="BSY136" s="2"/>
      <c r="BSZ136" s="2"/>
      <c r="BTA136" s="2"/>
      <c r="BTB136" s="2"/>
      <c r="BTC136" s="2"/>
      <c r="BTD136" s="2"/>
      <c r="BTE136" s="2"/>
      <c r="BTF136" s="2"/>
      <c r="BTG136" s="2"/>
      <c r="BTH136" s="2"/>
      <c r="BTI136" s="2"/>
      <c r="BTJ136" s="2"/>
      <c r="BTK136" s="2"/>
      <c r="BTL136" s="2"/>
      <c r="BTM136" s="2"/>
      <c r="BTN136" s="2"/>
      <c r="BTO136" s="2"/>
      <c r="BTP136" s="2"/>
      <c r="BTQ136" s="2"/>
      <c r="BTR136" s="2"/>
      <c r="BTS136" s="2"/>
      <c r="BTT136" s="2"/>
      <c r="BTU136" s="2"/>
      <c r="BTV136" s="2"/>
      <c r="BTW136" s="2"/>
      <c r="BTX136" s="2"/>
      <c r="BTY136" s="2"/>
      <c r="BTZ136" s="2"/>
      <c r="BUA136" s="2"/>
      <c r="BUB136" s="2"/>
      <c r="BUC136" s="2"/>
      <c r="BUD136" s="2"/>
      <c r="BUE136" s="2"/>
      <c r="BUF136" s="2"/>
      <c r="BUG136" s="2"/>
      <c r="BUH136" s="2"/>
      <c r="BUI136" s="2"/>
      <c r="BUJ136" s="2"/>
      <c r="BUK136" s="2"/>
      <c r="BUL136" s="2"/>
      <c r="BUM136" s="2"/>
      <c r="BUN136" s="2"/>
      <c r="BUO136" s="2"/>
      <c r="BUP136" s="2"/>
      <c r="BUQ136" s="2"/>
      <c r="BUR136" s="2"/>
      <c r="BUS136" s="2"/>
      <c r="BUT136" s="2"/>
      <c r="BUU136" s="2"/>
      <c r="BUV136" s="2"/>
      <c r="BUW136" s="2"/>
      <c r="BUX136" s="2"/>
      <c r="BUY136" s="2"/>
      <c r="BUZ136" s="2"/>
      <c r="BVA136" s="2"/>
      <c r="BVB136" s="2"/>
      <c r="BVC136" s="2"/>
      <c r="BVD136" s="2"/>
      <c r="BVE136" s="2"/>
      <c r="BVF136" s="2"/>
      <c r="BVG136" s="2"/>
      <c r="BVH136" s="2"/>
      <c r="BVI136" s="2"/>
      <c r="BVJ136" s="2"/>
      <c r="BVK136" s="2"/>
      <c r="BVL136" s="2"/>
      <c r="BVM136" s="2"/>
      <c r="BVN136" s="2"/>
      <c r="BVO136" s="2"/>
      <c r="BVP136" s="2"/>
      <c r="BVQ136" s="2"/>
      <c r="BVR136" s="2"/>
      <c r="BVS136" s="2"/>
      <c r="BVT136" s="2"/>
      <c r="BVU136" s="2"/>
      <c r="BVV136" s="2"/>
      <c r="BVW136" s="2"/>
      <c r="BVX136" s="2"/>
      <c r="BVY136" s="2"/>
      <c r="BVZ136" s="2"/>
      <c r="BWA136" s="2"/>
      <c r="BWB136" s="2"/>
      <c r="BWC136" s="2"/>
      <c r="BWD136" s="2"/>
      <c r="BWE136" s="2"/>
      <c r="BWF136" s="2"/>
      <c r="BWG136" s="2"/>
      <c r="BWH136" s="2"/>
      <c r="BWI136" s="2"/>
      <c r="BWJ136" s="2"/>
      <c r="BWK136" s="2"/>
      <c r="BWL136" s="2"/>
      <c r="BWM136" s="2"/>
      <c r="BWN136" s="2"/>
      <c r="BWO136" s="2"/>
      <c r="BWP136" s="2"/>
      <c r="BWQ136" s="2"/>
      <c r="BWR136" s="2"/>
      <c r="BWS136" s="2"/>
      <c r="BWT136" s="2"/>
      <c r="BWU136" s="2"/>
      <c r="BWV136" s="2"/>
      <c r="BWW136" s="2"/>
      <c r="BWX136" s="2"/>
      <c r="BWY136" s="2"/>
      <c r="BWZ136" s="2"/>
      <c r="BXA136" s="2"/>
      <c r="BXB136" s="2"/>
      <c r="BXC136" s="2"/>
      <c r="BXD136" s="2"/>
      <c r="BXE136" s="2"/>
      <c r="BXF136" s="2"/>
      <c r="BXG136" s="2"/>
      <c r="BXH136" s="2"/>
      <c r="BXI136" s="2"/>
      <c r="BXJ136" s="2"/>
      <c r="BXK136" s="2"/>
      <c r="BXL136" s="2"/>
      <c r="BXM136" s="2"/>
      <c r="BXN136" s="2"/>
      <c r="BXO136" s="2"/>
      <c r="BXP136" s="2"/>
      <c r="BXQ136" s="2"/>
      <c r="BXR136" s="2"/>
      <c r="BXS136" s="2"/>
      <c r="BXT136" s="2"/>
      <c r="BXU136" s="2"/>
      <c r="BXV136" s="2"/>
      <c r="BXW136" s="2"/>
      <c r="BXX136" s="2"/>
      <c r="BXY136" s="2"/>
      <c r="BXZ136" s="2"/>
      <c r="BYA136" s="2"/>
      <c r="BYB136" s="2"/>
      <c r="BYC136" s="2"/>
      <c r="BYD136" s="2"/>
      <c r="BYE136" s="2"/>
      <c r="BYF136" s="2"/>
      <c r="BYG136" s="2"/>
      <c r="BYH136" s="2"/>
      <c r="BYI136" s="2"/>
      <c r="BYJ136" s="2"/>
      <c r="BYK136" s="2"/>
      <c r="BYL136" s="2"/>
      <c r="BYM136" s="2"/>
      <c r="BYN136" s="2"/>
      <c r="BYO136" s="2"/>
      <c r="BYP136" s="2"/>
      <c r="BYQ136" s="2"/>
      <c r="BYR136" s="2"/>
      <c r="BYS136" s="2"/>
      <c r="BYT136" s="2"/>
      <c r="BYU136" s="2"/>
      <c r="BYV136" s="2"/>
      <c r="BYW136" s="2"/>
      <c r="BYX136" s="2"/>
      <c r="BYY136" s="2"/>
      <c r="BYZ136" s="2"/>
      <c r="BZA136" s="2"/>
      <c r="BZB136" s="2"/>
      <c r="BZC136" s="2"/>
      <c r="BZD136" s="2"/>
      <c r="BZE136" s="2"/>
      <c r="BZF136" s="2"/>
      <c r="BZG136" s="2"/>
      <c r="BZH136" s="2"/>
      <c r="BZI136" s="2"/>
      <c r="BZJ136" s="2"/>
      <c r="BZK136" s="2"/>
      <c r="BZL136" s="2"/>
      <c r="BZM136" s="2"/>
      <c r="BZN136" s="2"/>
      <c r="BZO136" s="2"/>
      <c r="BZP136" s="2"/>
      <c r="BZQ136" s="2"/>
      <c r="BZR136" s="2"/>
      <c r="BZS136" s="2"/>
      <c r="BZT136" s="2"/>
      <c r="BZU136" s="2"/>
      <c r="BZV136" s="2"/>
      <c r="BZW136" s="2"/>
      <c r="BZX136" s="2"/>
      <c r="BZY136" s="2"/>
      <c r="BZZ136" s="2"/>
      <c r="CAA136" s="2"/>
      <c r="CAB136" s="2"/>
      <c r="CAC136" s="2"/>
      <c r="CAD136" s="2"/>
      <c r="CAE136" s="2"/>
      <c r="CAF136" s="2"/>
      <c r="CAG136" s="2"/>
      <c r="CAH136" s="2"/>
      <c r="CAI136" s="2"/>
      <c r="CAJ136" s="2"/>
      <c r="CAK136" s="2"/>
      <c r="CAL136" s="2"/>
      <c r="CAM136" s="2"/>
      <c r="CAN136" s="2"/>
      <c r="CAO136" s="2"/>
      <c r="CAP136" s="2"/>
      <c r="CAQ136" s="2"/>
      <c r="CAR136" s="2"/>
      <c r="CAS136" s="2"/>
      <c r="CAT136" s="2"/>
      <c r="CAU136" s="2"/>
      <c r="CAV136" s="2"/>
      <c r="CAW136" s="2"/>
      <c r="CAX136" s="2"/>
      <c r="CAY136" s="2"/>
      <c r="CAZ136" s="2"/>
      <c r="CBA136" s="2"/>
      <c r="CBB136" s="2"/>
      <c r="CBC136" s="2"/>
      <c r="CBD136" s="2"/>
      <c r="CBE136" s="2"/>
      <c r="CBF136" s="2"/>
      <c r="CBG136" s="2"/>
      <c r="CBH136" s="2"/>
      <c r="CBI136" s="2"/>
      <c r="CBJ136" s="2"/>
      <c r="CBK136" s="2"/>
      <c r="CBL136" s="2"/>
      <c r="CBM136" s="2"/>
      <c r="CBN136" s="2"/>
      <c r="CBO136" s="2"/>
      <c r="CBP136" s="2"/>
      <c r="CBQ136" s="2"/>
      <c r="CBR136" s="2"/>
      <c r="CBS136" s="2"/>
      <c r="CBT136" s="2"/>
      <c r="CBU136" s="2"/>
      <c r="CBV136" s="2"/>
      <c r="CBW136" s="2"/>
      <c r="CBX136" s="2"/>
      <c r="CBY136" s="2"/>
      <c r="CBZ136" s="2"/>
      <c r="CCA136" s="2"/>
      <c r="CCB136" s="2"/>
      <c r="CCC136" s="2"/>
      <c r="CCD136" s="2"/>
      <c r="CCE136" s="2"/>
      <c r="CCF136" s="2"/>
      <c r="CCG136" s="2"/>
      <c r="CCH136" s="2"/>
      <c r="CCI136" s="2"/>
      <c r="CCJ136" s="2"/>
      <c r="CCK136" s="2"/>
      <c r="CCL136" s="2"/>
      <c r="CCM136" s="2"/>
      <c r="CCN136" s="2"/>
      <c r="CCO136" s="2"/>
      <c r="CCP136" s="2"/>
      <c r="CCQ136" s="2"/>
      <c r="CCR136" s="2"/>
      <c r="CCS136" s="2"/>
      <c r="CCT136" s="2"/>
      <c r="CCU136" s="2"/>
      <c r="CCV136" s="2"/>
      <c r="CCW136" s="2"/>
      <c r="CCX136" s="2"/>
      <c r="CCY136" s="2"/>
      <c r="CCZ136" s="2"/>
      <c r="CDA136" s="2"/>
      <c r="CDB136" s="2"/>
      <c r="CDC136" s="2"/>
      <c r="CDD136" s="2"/>
      <c r="CDE136" s="2"/>
      <c r="CDF136" s="2"/>
      <c r="CDG136" s="2"/>
      <c r="CDH136" s="2"/>
      <c r="CDI136" s="2"/>
      <c r="CDJ136" s="2"/>
      <c r="CDK136" s="2"/>
      <c r="CDL136" s="2"/>
      <c r="CDM136" s="2"/>
      <c r="CDN136" s="2"/>
      <c r="CDO136" s="2"/>
      <c r="CDP136" s="2"/>
      <c r="CDQ136" s="2"/>
      <c r="CDR136" s="2"/>
      <c r="CDS136" s="2"/>
      <c r="CDT136" s="2"/>
      <c r="CDU136" s="2"/>
      <c r="CDV136" s="2"/>
      <c r="CDW136" s="2"/>
      <c r="CDX136" s="2"/>
      <c r="CDY136" s="2"/>
      <c r="CDZ136" s="2"/>
      <c r="CEA136" s="2"/>
      <c r="CEB136" s="2"/>
      <c r="CEC136" s="2"/>
      <c r="CED136" s="2"/>
      <c r="CEE136" s="2"/>
      <c r="CEF136" s="2"/>
      <c r="CEG136" s="2"/>
      <c r="CEH136" s="2"/>
      <c r="CEI136" s="2"/>
      <c r="CEJ136" s="2"/>
      <c r="CEK136" s="2"/>
      <c r="CEL136" s="2"/>
      <c r="CEM136" s="2"/>
      <c r="CEN136" s="2"/>
      <c r="CEO136" s="2"/>
      <c r="CEP136" s="2"/>
      <c r="CEQ136" s="2"/>
      <c r="CER136" s="2"/>
      <c r="CES136" s="2"/>
      <c r="CET136" s="2"/>
      <c r="CEU136" s="2"/>
      <c r="CEV136" s="2"/>
      <c r="CEW136" s="2"/>
      <c r="CEX136" s="2"/>
      <c r="CEY136" s="2"/>
      <c r="CEZ136" s="2"/>
      <c r="CFA136" s="2"/>
      <c r="CFB136" s="2"/>
      <c r="CFC136" s="2"/>
      <c r="CFD136" s="2"/>
      <c r="CFE136" s="2"/>
      <c r="CFF136" s="2"/>
      <c r="CFG136" s="2"/>
      <c r="CFH136" s="2"/>
      <c r="CFI136" s="2"/>
      <c r="CFJ136" s="2"/>
      <c r="CFK136" s="2"/>
      <c r="CFL136" s="2"/>
      <c r="CFM136" s="2"/>
      <c r="CFN136" s="2"/>
      <c r="CFO136" s="2"/>
      <c r="CFP136" s="2"/>
      <c r="CFQ136" s="2"/>
      <c r="CFR136" s="2"/>
      <c r="CFS136" s="2"/>
      <c r="CFT136" s="2"/>
      <c r="CFU136" s="2"/>
      <c r="CFV136" s="2"/>
      <c r="CFW136" s="2"/>
      <c r="CFX136" s="2"/>
      <c r="CFY136" s="2"/>
      <c r="CFZ136" s="2"/>
      <c r="CGA136" s="2"/>
      <c r="CGB136" s="2"/>
      <c r="CGC136" s="2"/>
      <c r="CGD136" s="2"/>
      <c r="CGE136" s="2"/>
      <c r="CGF136" s="2"/>
      <c r="CGG136" s="2"/>
      <c r="CGH136" s="2"/>
      <c r="CGI136" s="2"/>
      <c r="CGJ136" s="2"/>
      <c r="CGK136" s="2"/>
      <c r="CGL136" s="2"/>
      <c r="CGM136" s="2"/>
      <c r="CGN136" s="2"/>
      <c r="CGO136" s="2"/>
      <c r="CGP136" s="2"/>
      <c r="CGQ136" s="2"/>
      <c r="CGR136" s="2"/>
      <c r="CGS136" s="2"/>
      <c r="CGT136" s="2"/>
      <c r="CGU136" s="2"/>
      <c r="CGV136" s="2"/>
      <c r="CGW136" s="2"/>
      <c r="CGX136" s="2"/>
      <c r="CGY136" s="2"/>
      <c r="CGZ136" s="2"/>
      <c r="CHA136" s="2"/>
      <c r="CHB136" s="2"/>
      <c r="CHC136" s="2"/>
      <c r="CHD136" s="2"/>
      <c r="CHE136" s="2"/>
      <c r="CHF136" s="2"/>
      <c r="CHG136" s="2"/>
      <c r="CHH136" s="2"/>
      <c r="CHI136" s="2"/>
      <c r="CHJ136" s="2"/>
      <c r="CHK136" s="2"/>
      <c r="CHL136" s="2"/>
      <c r="CHM136" s="2"/>
      <c r="CHN136" s="2"/>
      <c r="CHO136" s="2"/>
      <c r="CHP136" s="2"/>
      <c r="CHQ136" s="2"/>
      <c r="CHR136" s="2"/>
      <c r="CHS136" s="2"/>
      <c r="CHT136" s="2"/>
      <c r="CHU136" s="2"/>
      <c r="CHV136" s="2"/>
      <c r="CHW136" s="2"/>
      <c r="CHX136" s="2"/>
      <c r="CHY136" s="2"/>
      <c r="CHZ136" s="2"/>
      <c r="CIA136" s="2"/>
      <c r="CIB136" s="2"/>
      <c r="CIC136" s="2"/>
      <c r="CID136" s="2"/>
      <c r="CIE136" s="2"/>
      <c r="CIF136" s="2"/>
      <c r="CIG136" s="2"/>
      <c r="CIH136" s="2"/>
      <c r="CII136" s="2"/>
      <c r="CIJ136" s="2"/>
      <c r="CIK136" s="2"/>
      <c r="CIL136" s="2"/>
      <c r="CIM136" s="2"/>
      <c r="CIN136" s="2"/>
      <c r="CIO136" s="2"/>
      <c r="CIP136" s="2"/>
      <c r="CIQ136" s="2"/>
      <c r="CIR136" s="2"/>
      <c r="CIS136" s="2"/>
      <c r="CIT136" s="2"/>
      <c r="CIU136" s="2"/>
      <c r="CIV136" s="2"/>
      <c r="CIW136" s="2"/>
      <c r="CIX136" s="2"/>
      <c r="CIY136" s="2"/>
      <c r="CIZ136" s="2"/>
      <c r="CJA136" s="2"/>
      <c r="CJB136" s="2"/>
      <c r="CJC136" s="2"/>
      <c r="CJD136" s="2"/>
      <c r="CJE136" s="2"/>
      <c r="CJF136" s="2"/>
      <c r="CJG136" s="2"/>
      <c r="CJH136" s="2"/>
      <c r="CJI136" s="2"/>
      <c r="CJJ136" s="2"/>
      <c r="CJK136" s="2"/>
      <c r="CJL136" s="2"/>
      <c r="CJM136" s="2"/>
      <c r="CJN136" s="2"/>
      <c r="CJO136" s="2"/>
      <c r="CJP136" s="2"/>
      <c r="CJQ136" s="2"/>
      <c r="CJR136" s="2"/>
      <c r="CJS136" s="2"/>
      <c r="CJT136" s="2"/>
      <c r="CJU136" s="2"/>
      <c r="CJV136" s="2"/>
      <c r="CJW136" s="2"/>
      <c r="CJX136" s="2"/>
      <c r="CJY136" s="2"/>
      <c r="CJZ136" s="2"/>
      <c r="CKA136" s="2"/>
      <c r="CKB136" s="2"/>
      <c r="CKC136" s="2"/>
      <c r="CKD136" s="2"/>
      <c r="CKE136" s="2"/>
      <c r="CKF136" s="2"/>
      <c r="CKG136" s="2"/>
      <c r="CKH136" s="2"/>
      <c r="CKI136" s="2"/>
      <c r="CKJ136" s="2"/>
      <c r="CKK136" s="2"/>
      <c r="CKL136" s="2"/>
      <c r="CKM136" s="2"/>
      <c r="CKN136" s="2"/>
      <c r="CKO136" s="2"/>
      <c r="CKP136" s="2"/>
      <c r="CKQ136" s="2"/>
      <c r="CKR136" s="2"/>
      <c r="CKS136" s="2"/>
      <c r="CKT136" s="2"/>
      <c r="CKU136" s="2"/>
      <c r="CKV136" s="2"/>
      <c r="CKW136" s="2"/>
      <c r="CKX136" s="2"/>
      <c r="CKY136" s="2"/>
      <c r="CKZ136" s="2"/>
      <c r="CLA136" s="2"/>
      <c r="CLB136" s="2"/>
      <c r="CLC136" s="2"/>
      <c r="CLD136" s="2"/>
      <c r="CLE136" s="2"/>
      <c r="CLF136" s="2"/>
      <c r="CLG136" s="2"/>
      <c r="CLH136" s="2"/>
      <c r="CLI136" s="2"/>
      <c r="CLJ136" s="2"/>
      <c r="CLK136" s="2"/>
      <c r="CLL136" s="2"/>
      <c r="CLM136" s="2"/>
      <c r="CLN136" s="2"/>
      <c r="CLO136" s="2"/>
      <c r="CLP136" s="2"/>
      <c r="CLQ136" s="2"/>
      <c r="CLR136" s="2"/>
      <c r="CLS136" s="2"/>
      <c r="CLT136" s="2"/>
      <c r="CLU136" s="2"/>
      <c r="CLV136" s="2"/>
      <c r="CLW136" s="2"/>
      <c r="CLX136" s="2"/>
      <c r="CLY136" s="2"/>
      <c r="CLZ136" s="2"/>
      <c r="CMA136" s="2"/>
      <c r="CMB136" s="2"/>
      <c r="CMC136" s="2"/>
      <c r="CMD136" s="2"/>
      <c r="CME136" s="2"/>
      <c r="CMF136" s="2"/>
      <c r="CMG136" s="2"/>
      <c r="CMH136" s="2"/>
      <c r="CMI136" s="2"/>
      <c r="CMJ136" s="2"/>
      <c r="CMK136" s="2"/>
      <c r="CML136" s="2"/>
      <c r="CMM136" s="2"/>
      <c r="CMN136" s="2"/>
      <c r="CMO136" s="2"/>
      <c r="CMP136" s="2"/>
      <c r="CMQ136" s="2"/>
      <c r="CMR136" s="2"/>
      <c r="CMS136" s="2"/>
      <c r="CMT136" s="2"/>
      <c r="CMU136" s="2"/>
      <c r="CMV136" s="2"/>
      <c r="CMW136" s="2"/>
      <c r="CMX136" s="2"/>
      <c r="CMY136" s="2"/>
      <c r="CMZ136" s="2"/>
      <c r="CNA136" s="2"/>
      <c r="CNB136" s="2"/>
      <c r="CNC136" s="2"/>
      <c r="CND136" s="2"/>
      <c r="CNE136" s="2"/>
      <c r="CNF136" s="2"/>
      <c r="CNG136" s="2"/>
      <c r="CNH136" s="2"/>
      <c r="CNI136" s="2"/>
      <c r="CNJ136" s="2"/>
      <c r="CNK136" s="2"/>
      <c r="CNL136" s="2"/>
      <c r="CNM136" s="2"/>
      <c r="CNN136" s="2"/>
      <c r="CNO136" s="2"/>
      <c r="CNP136" s="2"/>
      <c r="CNQ136" s="2"/>
      <c r="CNR136" s="2"/>
      <c r="CNS136" s="2"/>
      <c r="CNT136" s="2"/>
      <c r="CNU136" s="2"/>
      <c r="CNV136" s="2"/>
      <c r="CNW136" s="2"/>
      <c r="CNX136" s="2"/>
      <c r="CNY136" s="2"/>
      <c r="CNZ136" s="2"/>
      <c r="COA136" s="2"/>
      <c r="COB136" s="2"/>
      <c r="COC136" s="2"/>
      <c r="COD136" s="2"/>
      <c r="COE136" s="2"/>
      <c r="COF136" s="2"/>
      <c r="COG136" s="2"/>
      <c r="COH136" s="2"/>
      <c r="COI136" s="2"/>
      <c r="COJ136" s="2"/>
      <c r="COK136" s="2"/>
      <c r="COL136" s="2"/>
      <c r="COM136" s="2"/>
      <c r="CON136" s="2"/>
      <c r="COO136" s="2"/>
      <c r="COP136" s="2"/>
      <c r="COQ136" s="2"/>
      <c r="COR136" s="2"/>
      <c r="COS136" s="2"/>
      <c r="COT136" s="2"/>
      <c r="COU136" s="2"/>
      <c r="COV136" s="2"/>
      <c r="COW136" s="2"/>
      <c r="COX136" s="2"/>
      <c r="COY136" s="2"/>
      <c r="COZ136" s="2"/>
      <c r="CPA136" s="2"/>
      <c r="CPB136" s="2"/>
      <c r="CPC136" s="2"/>
      <c r="CPD136" s="2"/>
      <c r="CPE136" s="2"/>
      <c r="CPF136" s="2"/>
      <c r="CPG136" s="2"/>
      <c r="CPH136" s="2"/>
      <c r="CPI136" s="2"/>
      <c r="CPJ136" s="2"/>
      <c r="CPK136" s="2"/>
      <c r="CPL136" s="2"/>
      <c r="CPM136" s="2"/>
      <c r="CPN136" s="2"/>
      <c r="CPO136" s="2"/>
      <c r="CPP136" s="2"/>
      <c r="CPQ136" s="2"/>
      <c r="CPR136" s="2"/>
      <c r="CPS136" s="2"/>
      <c r="CPT136" s="2"/>
      <c r="CPU136" s="2"/>
      <c r="CPV136" s="2"/>
      <c r="CPW136" s="2"/>
      <c r="CPX136" s="2"/>
      <c r="CPY136" s="2"/>
      <c r="CPZ136" s="2"/>
      <c r="CQA136" s="2"/>
      <c r="CQB136" s="2"/>
      <c r="CQC136" s="2"/>
      <c r="CQD136" s="2"/>
      <c r="CQE136" s="2"/>
      <c r="CQF136" s="2"/>
      <c r="CQG136" s="2"/>
      <c r="CQH136" s="2"/>
      <c r="CQI136" s="2"/>
      <c r="CQJ136" s="2"/>
      <c r="CQK136" s="2"/>
      <c r="CQL136" s="2"/>
      <c r="CQM136" s="2"/>
      <c r="CQN136" s="2"/>
      <c r="CQO136" s="2"/>
      <c r="CQP136" s="2"/>
      <c r="CQQ136" s="2"/>
      <c r="CQR136" s="2"/>
      <c r="CQS136" s="2"/>
      <c r="CQT136" s="2"/>
      <c r="CQU136" s="2"/>
      <c r="CQV136" s="2"/>
      <c r="CQW136" s="2"/>
      <c r="CQX136" s="2"/>
      <c r="CQY136" s="2"/>
      <c r="CQZ136" s="2"/>
      <c r="CRA136" s="2"/>
      <c r="CRB136" s="2"/>
      <c r="CRC136" s="2"/>
      <c r="CRD136" s="2"/>
      <c r="CRE136" s="2"/>
      <c r="CRF136" s="2"/>
      <c r="CRG136" s="2"/>
      <c r="CRH136" s="2"/>
      <c r="CRI136" s="2"/>
      <c r="CRJ136" s="2"/>
      <c r="CRK136" s="2"/>
      <c r="CRL136" s="2"/>
      <c r="CRM136" s="2"/>
      <c r="CRN136" s="2"/>
      <c r="CRO136" s="2"/>
      <c r="CRP136" s="2"/>
      <c r="CRQ136" s="2"/>
      <c r="CRR136" s="2"/>
      <c r="CRS136" s="2"/>
      <c r="CRT136" s="2"/>
      <c r="CRU136" s="2"/>
      <c r="CRV136" s="2"/>
      <c r="CRW136" s="2"/>
      <c r="CRX136" s="2"/>
      <c r="CRY136" s="2"/>
      <c r="CRZ136" s="2"/>
      <c r="CSA136" s="2"/>
      <c r="CSB136" s="2"/>
      <c r="CSC136" s="2"/>
      <c r="CSD136" s="2"/>
      <c r="CSE136" s="2"/>
      <c r="CSF136" s="2"/>
      <c r="CSG136" s="2"/>
      <c r="CSH136" s="2"/>
      <c r="CSI136" s="2"/>
      <c r="CSJ136" s="2"/>
      <c r="CSK136" s="2"/>
      <c r="CSL136" s="2"/>
      <c r="CSM136" s="2"/>
      <c r="CSN136" s="2"/>
      <c r="CSO136" s="2"/>
    </row>
    <row r="137" spans="19:2537" x14ac:dyDescent="0.25"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  <c r="AMQ137" s="2"/>
      <c r="AMR137" s="2"/>
      <c r="AMS137" s="2"/>
      <c r="AMT137" s="2"/>
      <c r="AMU137" s="2"/>
      <c r="AMV137" s="2"/>
      <c r="AMW137" s="2"/>
      <c r="AMX137" s="2"/>
      <c r="AMY137" s="2"/>
      <c r="AMZ137" s="2"/>
      <c r="ANA137" s="2"/>
      <c r="ANB137" s="2"/>
      <c r="ANC137" s="2"/>
      <c r="AND137" s="2"/>
      <c r="ANE137" s="2"/>
      <c r="ANF137" s="2"/>
      <c r="ANG137" s="2"/>
      <c r="ANH137" s="2"/>
      <c r="ANI137" s="2"/>
      <c r="ANJ137" s="2"/>
      <c r="ANK137" s="2"/>
      <c r="ANL137" s="2"/>
      <c r="ANM137" s="2"/>
      <c r="ANN137" s="2"/>
      <c r="ANO137" s="2"/>
      <c r="ANP137" s="2"/>
      <c r="ANQ137" s="2"/>
      <c r="ANR137" s="2"/>
      <c r="ANS137" s="2"/>
      <c r="ANT137" s="2"/>
      <c r="ANU137" s="2"/>
      <c r="ANV137" s="2"/>
      <c r="ANW137" s="2"/>
      <c r="ANX137" s="2"/>
      <c r="ANY137" s="2"/>
      <c r="ANZ137" s="2"/>
      <c r="AOA137" s="2"/>
      <c r="AOB137" s="2"/>
      <c r="AOC137" s="2"/>
      <c r="AOD137" s="2"/>
      <c r="AOE137" s="2"/>
      <c r="AOF137" s="2"/>
      <c r="AOG137" s="2"/>
      <c r="AOH137" s="2"/>
      <c r="AOI137" s="2"/>
      <c r="AOJ137" s="2"/>
      <c r="AOK137" s="2"/>
      <c r="AOL137" s="2"/>
      <c r="AOM137" s="2"/>
      <c r="AON137" s="2"/>
      <c r="AOO137" s="2"/>
      <c r="AOP137" s="2"/>
      <c r="AOQ137" s="2"/>
      <c r="AOR137" s="2"/>
      <c r="AOS137" s="2"/>
      <c r="AOT137" s="2"/>
      <c r="AOU137" s="2"/>
      <c r="AOV137" s="2"/>
      <c r="AOW137" s="2"/>
      <c r="AOX137" s="2"/>
      <c r="AOY137" s="2"/>
      <c r="AOZ137" s="2"/>
      <c r="APA137" s="2"/>
      <c r="APB137" s="2"/>
      <c r="APC137" s="2"/>
      <c r="APD137" s="2"/>
      <c r="APE137" s="2"/>
      <c r="APF137" s="2"/>
      <c r="APG137" s="2"/>
      <c r="APH137" s="2"/>
      <c r="API137" s="2"/>
      <c r="APJ137" s="2"/>
      <c r="APK137" s="2"/>
      <c r="APL137" s="2"/>
      <c r="APM137" s="2"/>
      <c r="APN137" s="2"/>
      <c r="APO137" s="2"/>
      <c r="APP137" s="2"/>
      <c r="APQ137" s="2"/>
      <c r="APR137" s="2"/>
      <c r="APS137" s="2"/>
      <c r="APT137" s="2"/>
      <c r="APU137" s="2"/>
      <c r="APV137" s="2"/>
      <c r="APW137" s="2"/>
      <c r="APX137" s="2"/>
      <c r="APY137" s="2"/>
      <c r="APZ137" s="2"/>
      <c r="AQA137" s="2"/>
      <c r="AQB137" s="2"/>
      <c r="AQC137" s="2"/>
      <c r="AQD137" s="2"/>
      <c r="AQE137" s="2"/>
      <c r="AQF137" s="2"/>
      <c r="AQG137" s="2"/>
      <c r="AQH137" s="2"/>
      <c r="AQI137" s="2"/>
      <c r="AQJ137" s="2"/>
      <c r="AQK137" s="2"/>
      <c r="AQL137" s="2"/>
      <c r="AQM137" s="2"/>
      <c r="AQN137" s="2"/>
      <c r="AQO137" s="2"/>
      <c r="AQP137" s="2"/>
      <c r="AQQ137" s="2"/>
      <c r="AQR137" s="2"/>
      <c r="AQS137" s="2"/>
      <c r="AQT137" s="2"/>
      <c r="AQU137" s="2"/>
      <c r="AQV137" s="2"/>
      <c r="AQW137" s="2"/>
      <c r="AQX137" s="2"/>
      <c r="AQY137" s="2"/>
      <c r="AQZ137" s="2"/>
      <c r="ARA137" s="2"/>
      <c r="ARB137" s="2"/>
      <c r="ARC137" s="2"/>
      <c r="ARD137" s="2"/>
      <c r="ARE137" s="2"/>
      <c r="ARF137" s="2"/>
      <c r="ARG137" s="2"/>
      <c r="ARH137" s="2"/>
      <c r="ARI137" s="2"/>
      <c r="ARJ137" s="2"/>
      <c r="ARK137" s="2"/>
      <c r="ARL137" s="2"/>
      <c r="ARM137" s="2"/>
      <c r="ARN137" s="2"/>
      <c r="ARO137" s="2"/>
      <c r="ARP137" s="2"/>
      <c r="ARQ137" s="2"/>
      <c r="ARR137" s="2"/>
      <c r="ARS137" s="2"/>
      <c r="ART137" s="2"/>
      <c r="ARU137" s="2"/>
      <c r="ARV137" s="2"/>
      <c r="ARW137" s="2"/>
      <c r="ARX137" s="2"/>
      <c r="ARY137" s="2"/>
      <c r="ARZ137" s="2"/>
      <c r="ASA137" s="2"/>
      <c r="ASB137" s="2"/>
      <c r="ASC137" s="2"/>
      <c r="ASD137" s="2"/>
      <c r="ASE137" s="2"/>
      <c r="ASF137" s="2"/>
      <c r="ASG137" s="2"/>
      <c r="ASH137" s="2"/>
      <c r="ASI137" s="2"/>
      <c r="ASJ137" s="2"/>
      <c r="ASK137" s="2"/>
      <c r="ASL137" s="2"/>
      <c r="ASM137" s="2"/>
      <c r="ASN137" s="2"/>
      <c r="ASO137" s="2"/>
      <c r="ASP137" s="2"/>
      <c r="ASQ137" s="2"/>
      <c r="ASR137" s="2"/>
      <c r="ASS137" s="2"/>
      <c r="AST137" s="2"/>
      <c r="ASU137" s="2"/>
      <c r="ASV137" s="2"/>
      <c r="ASW137" s="2"/>
      <c r="ASX137" s="2"/>
      <c r="ASY137" s="2"/>
      <c r="ASZ137" s="2"/>
      <c r="ATA137" s="2"/>
      <c r="ATB137" s="2"/>
      <c r="ATC137" s="2"/>
      <c r="ATD137" s="2"/>
      <c r="ATE137" s="2"/>
      <c r="ATF137" s="2"/>
      <c r="ATG137" s="2"/>
      <c r="ATH137" s="2"/>
      <c r="ATI137" s="2"/>
      <c r="ATJ137" s="2"/>
      <c r="ATK137" s="2"/>
      <c r="ATL137" s="2"/>
      <c r="ATM137" s="2"/>
      <c r="ATN137" s="2"/>
      <c r="ATO137" s="2"/>
      <c r="ATP137" s="2"/>
      <c r="ATQ137" s="2"/>
      <c r="ATR137" s="2"/>
      <c r="ATS137" s="2"/>
      <c r="ATT137" s="2"/>
      <c r="ATU137" s="2"/>
      <c r="ATV137" s="2"/>
      <c r="ATW137" s="2"/>
      <c r="ATX137" s="2"/>
      <c r="ATY137" s="2"/>
      <c r="ATZ137" s="2"/>
      <c r="AUA137" s="2"/>
      <c r="AUB137" s="2"/>
      <c r="AUC137" s="2"/>
      <c r="AUD137" s="2"/>
      <c r="AUE137" s="2"/>
      <c r="AUF137" s="2"/>
      <c r="AUG137" s="2"/>
      <c r="AUH137" s="2"/>
      <c r="AUI137" s="2"/>
      <c r="AUJ137" s="2"/>
      <c r="AUK137" s="2"/>
      <c r="AUL137" s="2"/>
      <c r="AUM137" s="2"/>
      <c r="AUN137" s="2"/>
      <c r="AUO137" s="2"/>
      <c r="AUP137" s="2"/>
      <c r="AUQ137" s="2"/>
      <c r="AUR137" s="2"/>
      <c r="AUS137" s="2"/>
      <c r="AUT137" s="2"/>
      <c r="AUU137" s="2"/>
      <c r="AUV137" s="2"/>
      <c r="AUW137" s="2"/>
      <c r="AUX137" s="2"/>
      <c r="AUY137" s="2"/>
      <c r="AUZ137" s="2"/>
      <c r="AVA137" s="2"/>
      <c r="AVB137" s="2"/>
      <c r="AVC137" s="2"/>
      <c r="AVD137" s="2"/>
      <c r="AVE137" s="2"/>
      <c r="AVF137" s="2"/>
      <c r="AVG137" s="2"/>
      <c r="AVH137" s="2"/>
      <c r="AVI137" s="2"/>
      <c r="AVJ137" s="2"/>
      <c r="AVK137" s="2"/>
      <c r="AVL137" s="2"/>
      <c r="AVM137" s="2"/>
      <c r="AVN137" s="2"/>
      <c r="AVO137" s="2"/>
      <c r="AVP137" s="2"/>
      <c r="AVQ137" s="2"/>
      <c r="AVR137" s="2"/>
      <c r="AVS137" s="2"/>
      <c r="AVT137" s="2"/>
      <c r="AVU137" s="2"/>
      <c r="AVV137" s="2"/>
      <c r="AVW137" s="2"/>
      <c r="AVX137" s="2"/>
      <c r="AVY137" s="2"/>
      <c r="AVZ137" s="2"/>
      <c r="AWA137" s="2"/>
      <c r="AWB137" s="2"/>
      <c r="AWC137" s="2"/>
      <c r="AWD137" s="2"/>
      <c r="AWE137" s="2"/>
      <c r="AWF137" s="2"/>
      <c r="AWG137" s="2"/>
      <c r="AWH137" s="2"/>
      <c r="AWI137" s="2"/>
      <c r="AWJ137" s="2"/>
      <c r="AWK137" s="2"/>
      <c r="AWL137" s="2"/>
      <c r="AWM137" s="2"/>
      <c r="AWN137" s="2"/>
      <c r="AWO137" s="2"/>
      <c r="AWP137" s="2"/>
      <c r="AWQ137" s="2"/>
      <c r="AWR137" s="2"/>
      <c r="AWS137" s="2"/>
      <c r="AWT137" s="2"/>
      <c r="AWU137" s="2"/>
      <c r="AWV137" s="2"/>
      <c r="AWW137" s="2"/>
      <c r="AWX137" s="2"/>
      <c r="AWY137" s="2"/>
      <c r="AWZ137" s="2"/>
      <c r="AXA137" s="2"/>
      <c r="AXB137" s="2"/>
      <c r="AXC137" s="2"/>
      <c r="AXD137" s="2"/>
      <c r="AXE137" s="2"/>
      <c r="AXF137" s="2"/>
      <c r="AXG137" s="2"/>
      <c r="AXH137" s="2"/>
      <c r="AXI137" s="2"/>
      <c r="AXJ137" s="2"/>
      <c r="AXK137" s="2"/>
      <c r="AXL137" s="2"/>
      <c r="AXM137" s="2"/>
      <c r="AXN137" s="2"/>
      <c r="AXO137" s="2"/>
      <c r="AXP137" s="2"/>
      <c r="AXQ137" s="2"/>
      <c r="AXR137" s="2"/>
      <c r="AXS137" s="2"/>
      <c r="AXT137" s="2"/>
      <c r="AXU137" s="2"/>
      <c r="AXV137" s="2"/>
      <c r="AXW137" s="2"/>
      <c r="AXX137" s="2"/>
      <c r="AXY137" s="2"/>
      <c r="AXZ137" s="2"/>
      <c r="AYA137" s="2"/>
      <c r="AYB137" s="2"/>
      <c r="AYC137" s="2"/>
      <c r="AYD137" s="2"/>
      <c r="AYE137" s="2"/>
      <c r="AYF137" s="2"/>
      <c r="AYG137" s="2"/>
      <c r="AYH137" s="2"/>
      <c r="AYI137" s="2"/>
      <c r="AYJ137" s="2"/>
      <c r="AYK137" s="2"/>
      <c r="AYL137" s="2"/>
      <c r="AYM137" s="2"/>
      <c r="AYN137" s="2"/>
      <c r="AYO137" s="2"/>
      <c r="AYP137" s="2"/>
      <c r="AYQ137" s="2"/>
      <c r="AYR137" s="2"/>
      <c r="AYS137" s="2"/>
      <c r="AYT137" s="2"/>
      <c r="AYU137" s="2"/>
      <c r="AYV137" s="2"/>
      <c r="AYW137" s="2"/>
      <c r="AYX137" s="2"/>
      <c r="AYY137" s="2"/>
      <c r="AYZ137" s="2"/>
      <c r="AZA137" s="2"/>
      <c r="AZB137" s="2"/>
      <c r="AZC137" s="2"/>
      <c r="AZD137" s="2"/>
      <c r="AZE137" s="2"/>
      <c r="AZF137" s="2"/>
      <c r="AZG137" s="2"/>
      <c r="AZH137" s="2"/>
      <c r="AZI137" s="2"/>
      <c r="AZJ137" s="2"/>
      <c r="AZK137" s="2"/>
      <c r="AZL137" s="2"/>
      <c r="AZM137" s="2"/>
      <c r="AZN137" s="2"/>
      <c r="AZO137" s="2"/>
      <c r="AZP137" s="2"/>
      <c r="AZQ137" s="2"/>
      <c r="AZR137" s="2"/>
      <c r="AZS137" s="2"/>
      <c r="AZT137" s="2"/>
      <c r="AZU137" s="2"/>
      <c r="AZV137" s="2"/>
      <c r="AZW137" s="2"/>
      <c r="AZX137" s="2"/>
      <c r="AZY137" s="2"/>
      <c r="AZZ137" s="2"/>
      <c r="BAA137" s="2"/>
      <c r="BAB137" s="2"/>
      <c r="BAC137" s="2"/>
      <c r="BAD137" s="2"/>
      <c r="BAE137" s="2"/>
      <c r="BAF137" s="2"/>
      <c r="BAG137" s="2"/>
      <c r="BAH137" s="2"/>
      <c r="BAI137" s="2"/>
      <c r="BAJ137" s="2"/>
      <c r="BAK137" s="2"/>
      <c r="BAL137" s="2"/>
      <c r="BAM137" s="2"/>
      <c r="BAN137" s="2"/>
      <c r="BAO137" s="2"/>
      <c r="BAP137" s="2"/>
      <c r="BAQ137" s="2"/>
      <c r="BAR137" s="2"/>
      <c r="BAS137" s="2"/>
      <c r="BAT137" s="2"/>
      <c r="BAU137" s="2"/>
      <c r="BAV137" s="2"/>
      <c r="BAW137" s="2"/>
      <c r="BAX137" s="2"/>
      <c r="BAY137" s="2"/>
      <c r="BAZ137" s="2"/>
      <c r="BBA137" s="2"/>
      <c r="BBB137" s="2"/>
      <c r="BBC137" s="2"/>
      <c r="BBD137" s="2"/>
      <c r="BBE137" s="2"/>
      <c r="BBF137" s="2"/>
      <c r="BBG137" s="2"/>
      <c r="BBH137" s="2"/>
      <c r="BBI137" s="2"/>
      <c r="BBJ137" s="2"/>
      <c r="BBK137" s="2"/>
      <c r="BBL137" s="2"/>
      <c r="BBM137" s="2"/>
      <c r="BBN137" s="2"/>
      <c r="BBO137" s="2"/>
      <c r="BBP137" s="2"/>
      <c r="BBQ137" s="2"/>
      <c r="BBR137" s="2"/>
      <c r="BBS137" s="2"/>
      <c r="BBT137" s="2"/>
      <c r="BBU137" s="2"/>
      <c r="BBV137" s="2"/>
      <c r="BBW137" s="2"/>
      <c r="BBX137" s="2"/>
      <c r="BBY137" s="2"/>
      <c r="BBZ137" s="2"/>
      <c r="BCA137" s="2"/>
      <c r="BCB137" s="2"/>
      <c r="BCC137" s="2"/>
      <c r="BCD137" s="2"/>
      <c r="BCE137" s="2"/>
      <c r="BCF137" s="2"/>
      <c r="BCG137" s="2"/>
      <c r="BCH137" s="2"/>
      <c r="BCI137" s="2"/>
      <c r="BCJ137" s="2"/>
      <c r="BCK137" s="2"/>
      <c r="BCL137" s="2"/>
      <c r="BCM137" s="2"/>
      <c r="BCN137" s="2"/>
      <c r="BCO137" s="2"/>
      <c r="BCP137" s="2"/>
      <c r="BCQ137" s="2"/>
      <c r="BCR137" s="2"/>
      <c r="BCS137" s="2"/>
      <c r="BCT137" s="2"/>
      <c r="BCU137" s="2"/>
      <c r="BCV137" s="2"/>
      <c r="BCW137" s="2"/>
      <c r="BCX137" s="2"/>
      <c r="BCY137" s="2"/>
      <c r="BCZ137" s="2"/>
      <c r="BDA137" s="2"/>
      <c r="BDB137" s="2"/>
      <c r="BDC137" s="2"/>
      <c r="BDD137" s="2"/>
      <c r="BDE137" s="2"/>
      <c r="BDF137" s="2"/>
      <c r="BDG137" s="2"/>
      <c r="BDH137" s="2"/>
      <c r="BDI137" s="2"/>
      <c r="BDJ137" s="2"/>
      <c r="BDK137" s="2"/>
      <c r="BDL137" s="2"/>
      <c r="BDM137" s="2"/>
      <c r="BDN137" s="2"/>
      <c r="BDO137" s="2"/>
      <c r="BDP137" s="2"/>
      <c r="BDQ137" s="2"/>
      <c r="BDR137" s="2"/>
      <c r="BDS137" s="2"/>
      <c r="BDT137" s="2"/>
      <c r="BDU137" s="2"/>
      <c r="BDV137" s="2"/>
      <c r="BDW137" s="2"/>
      <c r="BDX137" s="2"/>
      <c r="BDY137" s="2"/>
      <c r="BDZ137" s="2"/>
      <c r="BEA137" s="2"/>
      <c r="BEB137" s="2"/>
      <c r="BEC137" s="2"/>
      <c r="BED137" s="2"/>
      <c r="BEE137" s="2"/>
      <c r="BEF137" s="2"/>
      <c r="BEG137" s="2"/>
      <c r="BEH137" s="2"/>
      <c r="BEI137" s="2"/>
      <c r="BEJ137" s="2"/>
      <c r="BEK137" s="2"/>
      <c r="BEL137" s="2"/>
      <c r="BEM137" s="2"/>
      <c r="BEN137" s="2"/>
      <c r="BEO137" s="2"/>
      <c r="BEP137" s="2"/>
      <c r="BEQ137" s="2"/>
      <c r="BER137" s="2"/>
      <c r="BES137" s="2"/>
      <c r="BET137" s="2"/>
      <c r="BEU137" s="2"/>
      <c r="BEV137" s="2"/>
      <c r="BEW137" s="2"/>
      <c r="BEX137" s="2"/>
      <c r="BEY137" s="2"/>
      <c r="BEZ137" s="2"/>
      <c r="BFA137" s="2"/>
      <c r="BFB137" s="2"/>
      <c r="BFC137" s="2"/>
      <c r="BFD137" s="2"/>
      <c r="BFE137" s="2"/>
      <c r="BFF137" s="2"/>
      <c r="BFG137" s="2"/>
      <c r="BFH137" s="2"/>
      <c r="BFI137" s="2"/>
      <c r="BFJ137" s="2"/>
      <c r="BFK137" s="2"/>
      <c r="BFL137" s="2"/>
      <c r="BFM137" s="2"/>
      <c r="BFN137" s="2"/>
      <c r="BFO137" s="2"/>
      <c r="BFP137" s="2"/>
      <c r="BFQ137" s="2"/>
      <c r="BFR137" s="2"/>
      <c r="BFS137" s="2"/>
      <c r="BFT137" s="2"/>
      <c r="BFU137" s="2"/>
      <c r="BFV137" s="2"/>
      <c r="BFW137" s="2"/>
      <c r="BFX137" s="2"/>
      <c r="BFY137" s="2"/>
      <c r="BFZ137" s="2"/>
      <c r="BGA137" s="2"/>
      <c r="BGB137" s="2"/>
      <c r="BGC137" s="2"/>
      <c r="BGD137" s="2"/>
      <c r="BGE137" s="2"/>
      <c r="BGF137" s="2"/>
      <c r="BGG137" s="2"/>
      <c r="BGH137" s="2"/>
      <c r="BGI137" s="2"/>
      <c r="BGJ137" s="2"/>
      <c r="BGK137" s="2"/>
      <c r="BGL137" s="2"/>
      <c r="BGM137" s="2"/>
      <c r="BGN137" s="2"/>
      <c r="BGO137" s="2"/>
      <c r="BGP137" s="2"/>
      <c r="BGQ137" s="2"/>
      <c r="BGR137" s="2"/>
      <c r="BGS137" s="2"/>
      <c r="BGT137" s="2"/>
      <c r="BGU137" s="2"/>
      <c r="BGV137" s="2"/>
      <c r="BGW137" s="2"/>
      <c r="BGX137" s="2"/>
      <c r="BGY137" s="2"/>
      <c r="BGZ137" s="2"/>
      <c r="BHA137" s="2"/>
      <c r="BHB137" s="2"/>
      <c r="BHC137" s="2"/>
      <c r="BHD137" s="2"/>
      <c r="BHE137" s="2"/>
      <c r="BHF137" s="2"/>
      <c r="BHG137" s="2"/>
      <c r="BHH137" s="2"/>
      <c r="BHI137" s="2"/>
      <c r="BHJ137" s="2"/>
      <c r="BHK137" s="2"/>
      <c r="BHL137" s="2"/>
      <c r="BHM137" s="2"/>
      <c r="BHN137" s="2"/>
      <c r="BHO137" s="2"/>
      <c r="BHP137" s="2"/>
      <c r="BHQ137" s="2"/>
      <c r="BHR137" s="2"/>
      <c r="BHS137" s="2"/>
      <c r="BHT137" s="2"/>
      <c r="BHU137" s="2"/>
      <c r="BHV137" s="2"/>
      <c r="BHW137" s="2"/>
      <c r="BHX137" s="2"/>
      <c r="BHY137" s="2"/>
      <c r="BHZ137" s="2"/>
      <c r="BIA137" s="2"/>
      <c r="BIB137" s="2"/>
      <c r="BIC137" s="2"/>
      <c r="BID137" s="2"/>
      <c r="BIE137" s="2"/>
      <c r="BIF137" s="2"/>
      <c r="BIG137" s="2"/>
      <c r="BIH137" s="2"/>
      <c r="BII137" s="2"/>
      <c r="BIJ137" s="2"/>
      <c r="BIK137" s="2"/>
      <c r="BIL137" s="2"/>
      <c r="BIM137" s="2"/>
      <c r="BIN137" s="2"/>
      <c r="BIO137" s="2"/>
      <c r="BIP137" s="2"/>
      <c r="BIQ137" s="2"/>
      <c r="BIR137" s="2"/>
      <c r="BIS137" s="2"/>
      <c r="BIT137" s="2"/>
      <c r="BIU137" s="2"/>
      <c r="BIV137" s="2"/>
      <c r="BIW137" s="2"/>
      <c r="BIX137" s="2"/>
      <c r="BIY137" s="2"/>
      <c r="BIZ137" s="2"/>
      <c r="BJA137" s="2"/>
      <c r="BJB137" s="2"/>
      <c r="BJC137" s="2"/>
      <c r="BJD137" s="2"/>
      <c r="BJE137" s="2"/>
      <c r="BJF137" s="2"/>
      <c r="BJG137" s="2"/>
      <c r="BJH137" s="2"/>
      <c r="BJI137" s="2"/>
      <c r="BJJ137" s="2"/>
      <c r="BJK137" s="2"/>
      <c r="BJL137" s="2"/>
      <c r="BJM137" s="2"/>
      <c r="BJN137" s="2"/>
      <c r="BJO137" s="2"/>
      <c r="BJP137" s="2"/>
      <c r="BJQ137" s="2"/>
      <c r="BJR137" s="2"/>
      <c r="BJS137" s="2"/>
      <c r="BJT137" s="2"/>
      <c r="BJU137" s="2"/>
      <c r="BJV137" s="2"/>
      <c r="BJW137" s="2"/>
      <c r="BJX137" s="2"/>
      <c r="BJY137" s="2"/>
      <c r="BJZ137" s="2"/>
      <c r="BKA137" s="2"/>
      <c r="BKB137" s="2"/>
      <c r="BKC137" s="2"/>
      <c r="BKD137" s="2"/>
      <c r="BKE137" s="2"/>
      <c r="BKF137" s="2"/>
      <c r="BKG137" s="2"/>
      <c r="BKH137" s="2"/>
      <c r="BKI137" s="2"/>
      <c r="BKJ137" s="2"/>
      <c r="BKK137" s="2"/>
      <c r="BKL137" s="2"/>
      <c r="BKM137" s="2"/>
      <c r="BKN137" s="2"/>
      <c r="BKO137" s="2"/>
      <c r="BKP137" s="2"/>
      <c r="BKQ137" s="2"/>
      <c r="BKR137" s="2"/>
      <c r="BKS137" s="2"/>
      <c r="BKT137" s="2"/>
      <c r="BKU137" s="2"/>
      <c r="BKV137" s="2"/>
      <c r="BKW137" s="2"/>
      <c r="BKX137" s="2"/>
      <c r="BKY137" s="2"/>
      <c r="BKZ137" s="2"/>
      <c r="BLA137" s="2"/>
      <c r="BLB137" s="2"/>
      <c r="BLC137" s="2"/>
      <c r="BLD137" s="2"/>
      <c r="BLE137" s="2"/>
      <c r="BLF137" s="2"/>
      <c r="BLG137" s="2"/>
      <c r="BLH137" s="2"/>
      <c r="BLI137" s="2"/>
      <c r="BLJ137" s="2"/>
      <c r="BLK137" s="2"/>
      <c r="BLL137" s="2"/>
      <c r="BLM137" s="2"/>
      <c r="BLN137" s="2"/>
      <c r="BLO137" s="2"/>
      <c r="BLP137" s="2"/>
      <c r="BLQ137" s="2"/>
      <c r="BLR137" s="2"/>
      <c r="BLS137" s="2"/>
      <c r="BLT137" s="2"/>
      <c r="BLU137" s="2"/>
      <c r="BLV137" s="2"/>
      <c r="BLW137" s="2"/>
      <c r="BLX137" s="2"/>
      <c r="BLY137" s="2"/>
      <c r="BLZ137" s="2"/>
      <c r="BMA137" s="2"/>
      <c r="BMB137" s="2"/>
      <c r="BMC137" s="2"/>
      <c r="BMD137" s="2"/>
      <c r="BME137" s="2"/>
      <c r="BMF137" s="2"/>
      <c r="BMG137" s="2"/>
      <c r="BMH137" s="2"/>
      <c r="BMI137" s="2"/>
      <c r="BMJ137" s="2"/>
      <c r="BMK137" s="2"/>
      <c r="BML137" s="2"/>
      <c r="BMM137" s="2"/>
      <c r="BMN137" s="2"/>
      <c r="BMO137" s="2"/>
      <c r="BMP137" s="2"/>
      <c r="BMQ137" s="2"/>
      <c r="BMR137" s="2"/>
      <c r="BMS137" s="2"/>
      <c r="BMT137" s="2"/>
      <c r="BMU137" s="2"/>
      <c r="BMV137" s="2"/>
      <c r="BMW137" s="2"/>
      <c r="BMX137" s="2"/>
      <c r="BMY137" s="2"/>
      <c r="BMZ137" s="2"/>
      <c r="BNA137" s="2"/>
      <c r="BNB137" s="2"/>
      <c r="BNC137" s="2"/>
      <c r="BND137" s="2"/>
      <c r="BNE137" s="2"/>
      <c r="BNF137" s="2"/>
      <c r="BNG137" s="2"/>
      <c r="BNH137" s="2"/>
      <c r="BNI137" s="2"/>
      <c r="BNJ137" s="2"/>
      <c r="BNK137" s="2"/>
      <c r="BNL137" s="2"/>
      <c r="BNM137" s="2"/>
      <c r="BNN137" s="2"/>
      <c r="BNO137" s="2"/>
      <c r="BNP137" s="2"/>
      <c r="BNQ137" s="2"/>
      <c r="BNR137" s="2"/>
      <c r="BNS137" s="2"/>
      <c r="BNT137" s="2"/>
      <c r="BNU137" s="2"/>
      <c r="BNV137" s="2"/>
      <c r="BNW137" s="2"/>
      <c r="BNX137" s="2"/>
      <c r="BNY137" s="2"/>
      <c r="BNZ137" s="2"/>
      <c r="BOA137" s="2"/>
      <c r="BOB137" s="2"/>
      <c r="BOC137" s="2"/>
      <c r="BOD137" s="2"/>
      <c r="BOE137" s="2"/>
      <c r="BOF137" s="2"/>
      <c r="BOG137" s="2"/>
      <c r="BOH137" s="2"/>
      <c r="BOI137" s="2"/>
      <c r="BOJ137" s="2"/>
      <c r="BOK137" s="2"/>
      <c r="BOL137" s="2"/>
      <c r="BOM137" s="2"/>
      <c r="BON137" s="2"/>
      <c r="BOO137" s="2"/>
      <c r="BOP137" s="2"/>
      <c r="BOQ137" s="2"/>
      <c r="BOR137" s="2"/>
      <c r="BOS137" s="2"/>
      <c r="BOT137" s="2"/>
      <c r="BOU137" s="2"/>
      <c r="BOV137" s="2"/>
      <c r="BOW137" s="2"/>
      <c r="BOX137" s="2"/>
      <c r="BOY137" s="2"/>
      <c r="BOZ137" s="2"/>
      <c r="BPA137" s="2"/>
      <c r="BPB137" s="2"/>
      <c r="BPC137" s="2"/>
      <c r="BPD137" s="2"/>
      <c r="BPE137" s="2"/>
      <c r="BPF137" s="2"/>
      <c r="BPG137" s="2"/>
      <c r="BPH137" s="2"/>
      <c r="BPI137" s="2"/>
      <c r="BPJ137" s="2"/>
      <c r="BPK137" s="2"/>
      <c r="BPL137" s="2"/>
      <c r="BPM137" s="2"/>
      <c r="BPN137" s="2"/>
      <c r="BPO137" s="2"/>
      <c r="BPP137" s="2"/>
      <c r="BPQ137" s="2"/>
      <c r="BPR137" s="2"/>
      <c r="BPS137" s="2"/>
      <c r="BPT137" s="2"/>
      <c r="BPU137" s="2"/>
      <c r="BPV137" s="2"/>
      <c r="BPW137" s="2"/>
      <c r="BPX137" s="2"/>
      <c r="BPY137" s="2"/>
      <c r="BPZ137" s="2"/>
      <c r="BQA137" s="2"/>
      <c r="BQB137" s="2"/>
      <c r="BQC137" s="2"/>
      <c r="BQD137" s="2"/>
      <c r="BQE137" s="2"/>
      <c r="BQF137" s="2"/>
      <c r="BQG137" s="2"/>
      <c r="BQH137" s="2"/>
      <c r="BQI137" s="2"/>
      <c r="BQJ137" s="2"/>
      <c r="BQK137" s="2"/>
      <c r="BQL137" s="2"/>
      <c r="BQM137" s="2"/>
      <c r="BQN137" s="2"/>
      <c r="BQO137" s="2"/>
      <c r="BQP137" s="2"/>
      <c r="BQQ137" s="2"/>
      <c r="BQR137" s="2"/>
      <c r="BQS137" s="2"/>
      <c r="BQT137" s="2"/>
      <c r="BQU137" s="2"/>
      <c r="BQV137" s="2"/>
      <c r="BQW137" s="2"/>
      <c r="BQX137" s="2"/>
      <c r="BQY137" s="2"/>
      <c r="BQZ137" s="2"/>
      <c r="BRA137" s="2"/>
      <c r="BRB137" s="2"/>
      <c r="BRC137" s="2"/>
      <c r="BRD137" s="2"/>
      <c r="BRE137" s="2"/>
      <c r="BRF137" s="2"/>
      <c r="BRG137" s="2"/>
      <c r="BRH137" s="2"/>
      <c r="BRI137" s="2"/>
      <c r="BRJ137" s="2"/>
      <c r="BRK137" s="2"/>
      <c r="BRL137" s="2"/>
      <c r="BRM137" s="2"/>
      <c r="BRN137" s="2"/>
      <c r="BRO137" s="2"/>
      <c r="BRP137" s="2"/>
      <c r="BRQ137" s="2"/>
      <c r="BRR137" s="2"/>
      <c r="BRS137" s="2"/>
      <c r="BRT137" s="2"/>
      <c r="BRU137" s="2"/>
      <c r="BRV137" s="2"/>
      <c r="BRW137" s="2"/>
      <c r="BRX137" s="2"/>
      <c r="BRY137" s="2"/>
      <c r="BRZ137" s="2"/>
      <c r="BSA137" s="2"/>
      <c r="BSB137" s="2"/>
      <c r="BSC137" s="2"/>
      <c r="BSD137" s="2"/>
      <c r="BSE137" s="2"/>
      <c r="BSF137" s="2"/>
      <c r="BSG137" s="2"/>
      <c r="BSH137" s="2"/>
      <c r="BSI137" s="2"/>
      <c r="BSJ137" s="2"/>
      <c r="BSK137" s="2"/>
      <c r="BSL137" s="2"/>
      <c r="BSM137" s="2"/>
      <c r="BSN137" s="2"/>
      <c r="BSO137" s="2"/>
      <c r="BSP137" s="2"/>
      <c r="BSQ137" s="2"/>
      <c r="BSR137" s="2"/>
      <c r="BSS137" s="2"/>
      <c r="BST137" s="2"/>
      <c r="BSU137" s="2"/>
      <c r="BSV137" s="2"/>
      <c r="BSW137" s="2"/>
      <c r="BSX137" s="2"/>
      <c r="BSY137" s="2"/>
      <c r="BSZ137" s="2"/>
      <c r="BTA137" s="2"/>
      <c r="BTB137" s="2"/>
      <c r="BTC137" s="2"/>
      <c r="BTD137" s="2"/>
      <c r="BTE137" s="2"/>
      <c r="BTF137" s="2"/>
      <c r="BTG137" s="2"/>
      <c r="BTH137" s="2"/>
      <c r="BTI137" s="2"/>
      <c r="BTJ137" s="2"/>
      <c r="BTK137" s="2"/>
      <c r="BTL137" s="2"/>
      <c r="BTM137" s="2"/>
      <c r="BTN137" s="2"/>
      <c r="BTO137" s="2"/>
      <c r="BTP137" s="2"/>
      <c r="BTQ137" s="2"/>
      <c r="BTR137" s="2"/>
      <c r="BTS137" s="2"/>
      <c r="BTT137" s="2"/>
      <c r="BTU137" s="2"/>
      <c r="BTV137" s="2"/>
      <c r="BTW137" s="2"/>
      <c r="BTX137" s="2"/>
      <c r="BTY137" s="2"/>
      <c r="BTZ137" s="2"/>
      <c r="BUA137" s="2"/>
      <c r="BUB137" s="2"/>
      <c r="BUC137" s="2"/>
      <c r="BUD137" s="2"/>
      <c r="BUE137" s="2"/>
      <c r="BUF137" s="2"/>
      <c r="BUG137" s="2"/>
      <c r="BUH137" s="2"/>
      <c r="BUI137" s="2"/>
      <c r="BUJ137" s="2"/>
      <c r="BUK137" s="2"/>
      <c r="BUL137" s="2"/>
      <c r="BUM137" s="2"/>
      <c r="BUN137" s="2"/>
      <c r="BUO137" s="2"/>
      <c r="BUP137" s="2"/>
      <c r="BUQ137" s="2"/>
      <c r="BUR137" s="2"/>
      <c r="BUS137" s="2"/>
      <c r="BUT137" s="2"/>
      <c r="BUU137" s="2"/>
      <c r="BUV137" s="2"/>
      <c r="BUW137" s="2"/>
      <c r="BUX137" s="2"/>
      <c r="BUY137" s="2"/>
      <c r="BUZ137" s="2"/>
      <c r="BVA137" s="2"/>
      <c r="BVB137" s="2"/>
      <c r="BVC137" s="2"/>
      <c r="BVD137" s="2"/>
      <c r="BVE137" s="2"/>
      <c r="BVF137" s="2"/>
      <c r="BVG137" s="2"/>
      <c r="BVH137" s="2"/>
      <c r="BVI137" s="2"/>
      <c r="BVJ137" s="2"/>
      <c r="BVK137" s="2"/>
      <c r="BVL137" s="2"/>
      <c r="BVM137" s="2"/>
      <c r="BVN137" s="2"/>
      <c r="BVO137" s="2"/>
      <c r="BVP137" s="2"/>
      <c r="BVQ137" s="2"/>
      <c r="BVR137" s="2"/>
      <c r="BVS137" s="2"/>
      <c r="BVT137" s="2"/>
      <c r="BVU137" s="2"/>
      <c r="BVV137" s="2"/>
      <c r="BVW137" s="2"/>
      <c r="BVX137" s="2"/>
      <c r="BVY137" s="2"/>
      <c r="BVZ137" s="2"/>
      <c r="BWA137" s="2"/>
      <c r="BWB137" s="2"/>
      <c r="BWC137" s="2"/>
      <c r="BWD137" s="2"/>
      <c r="BWE137" s="2"/>
      <c r="BWF137" s="2"/>
      <c r="BWG137" s="2"/>
      <c r="BWH137" s="2"/>
      <c r="BWI137" s="2"/>
      <c r="BWJ137" s="2"/>
      <c r="BWK137" s="2"/>
      <c r="BWL137" s="2"/>
      <c r="BWM137" s="2"/>
      <c r="BWN137" s="2"/>
      <c r="BWO137" s="2"/>
      <c r="BWP137" s="2"/>
      <c r="BWQ137" s="2"/>
      <c r="BWR137" s="2"/>
      <c r="BWS137" s="2"/>
      <c r="BWT137" s="2"/>
      <c r="BWU137" s="2"/>
      <c r="BWV137" s="2"/>
      <c r="BWW137" s="2"/>
      <c r="BWX137" s="2"/>
      <c r="BWY137" s="2"/>
      <c r="BWZ137" s="2"/>
      <c r="BXA137" s="2"/>
      <c r="BXB137" s="2"/>
      <c r="BXC137" s="2"/>
      <c r="BXD137" s="2"/>
      <c r="BXE137" s="2"/>
      <c r="BXF137" s="2"/>
      <c r="BXG137" s="2"/>
      <c r="BXH137" s="2"/>
      <c r="BXI137" s="2"/>
      <c r="BXJ137" s="2"/>
      <c r="BXK137" s="2"/>
      <c r="BXL137" s="2"/>
      <c r="BXM137" s="2"/>
      <c r="BXN137" s="2"/>
      <c r="BXO137" s="2"/>
      <c r="BXP137" s="2"/>
      <c r="BXQ137" s="2"/>
      <c r="BXR137" s="2"/>
      <c r="BXS137" s="2"/>
      <c r="BXT137" s="2"/>
      <c r="BXU137" s="2"/>
      <c r="BXV137" s="2"/>
      <c r="BXW137" s="2"/>
      <c r="BXX137" s="2"/>
      <c r="BXY137" s="2"/>
      <c r="BXZ137" s="2"/>
      <c r="BYA137" s="2"/>
      <c r="BYB137" s="2"/>
      <c r="BYC137" s="2"/>
      <c r="BYD137" s="2"/>
      <c r="BYE137" s="2"/>
      <c r="BYF137" s="2"/>
      <c r="BYG137" s="2"/>
      <c r="BYH137" s="2"/>
      <c r="BYI137" s="2"/>
      <c r="BYJ137" s="2"/>
      <c r="BYK137" s="2"/>
      <c r="BYL137" s="2"/>
      <c r="BYM137" s="2"/>
      <c r="BYN137" s="2"/>
      <c r="BYO137" s="2"/>
      <c r="BYP137" s="2"/>
      <c r="BYQ137" s="2"/>
      <c r="BYR137" s="2"/>
      <c r="BYS137" s="2"/>
      <c r="BYT137" s="2"/>
      <c r="BYU137" s="2"/>
      <c r="BYV137" s="2"/>
      <c r="BYW137" s="2"/>
      <c r="BYX137" s="2"/>
      <c r="BYY137" s="2"/>
      <c r="BYZ137" s="2"/>
      <c r="BZA137" s="2"/>
      <c r="BZB137" s="2"/>
      <c r="BZC137" s="2"/>
      <c r="BZD137" s="2"/>
      <c r="BZE137" s="2"/>
      <c r="BZF137" s="2"/>
      <c r="BZG137" s="2"/>
      <c r="BZH137" s="2"/>
      <c r="BZI137" s="2"/>
      <c r="BZJ137" s="2"/>
      <c r="BZK137" s="2"/>
      <c r="BZL137" s="2"/>
      <c r="BZM137" s="2"/>
      <c r="BZN137" s="2"/>
      <c r="BZO137" s="2"/>
      <c r="BZP137" s="2"/>
      <c r="BZQ137" s="2"/>
      <c r="BZR137" s="2"/>
      <c r="BZS137" s="2"/>
      <c r="BZT137" s="2"/>
      <c r="BZU137" s="2"/>
      <c r="BZV137" s="2"/>
      <c r="BZW137" s="2"/>
      <c r="BZX137" s="2"/>
      <c r="BZY137" s="2"/>
      <c r="BZZ137" s="2"/>
      <c r="CAA137" s="2"/>
      <c r="CAB137" s="2"/>
      <c r="CAC137" s="2"/>
      <c r="CAD137" s="2"/>
      <c r="CAE137" s="2"/>
      <c r="CAF137" s="2"/>
      <c r="CAG137" s="2"/>
      <c r="CAH137" s="2"/>
      <c r="CAI137" s="2"/>
      <c r="CAJ137" s="2"/>
      <c r="CAK137" s="2"/>
      <c r="CAL137" s="2"/>
      <c r="CAM137" s="2"/>
      <c r="CAN137" s="2"/>
      <c r="CAO137" s="2"/>
      <c r="CAP137" s="2"/>
      <c r="CAQ137" s="2"/>
      <c r="CAR137" s="2"/>
      <c r="CAS137" s="2"/>
      <c r="CAT137" s="2"/>
      <c r="CAU137" s="2"/>
      <c r="CAV137" s="2"/>
      <c r="CAW137" s="2"/>
      <c r="CAX137" s="2"/>
      <c r="CAY137" s="2"/>
      <c r="CAZ137" s="2"/>
      <c r="CBA137" s="2"/>
      <c r="CBB137" s="2"/>
      <c r="CBC137" s="2"/>
      <c r="CBD137" s="2"/>
      <c r="CBE137" s="2"/>
      <c r="CBF137" s="2"/>
      <c r="CBG137" s="2"/>
      <c r="CBH137" s="2"/>
      <c r="CBI137" s="2"/>
      <c r="CBJ137" s="2"/>
      <c r="CBK137" s="2"/>
      <c r="CBL137" s="2"/>
      <c r="CBM137" s="2"/>
      <c r="CBN137" s="2"/>
      <c r="CBO137" s="2"/>
      <c r="CBP137" s="2"/>
      <c r="CBQ137" s="2"/>
      <c r="CBR137" s="2"/>
      <c r="CBS137" s="2"/>
      <c r="CBT137" s="2"/>
      <c r="CBU137" s="2"/>
      <c r="CBV137" s="2"/>
      <c r="CBW137" s="2"/>
      <c r="CBX137" s="2"/>
      <c r="CBY137" s="2"/>
      <c r="CBZ137" s="2"/>
      <c r="CCA137" s="2"/>
      <c r="CCB137" s="2"/>
      <c r="CCC137" s="2"/>
      <c r="CCD137" s="2"/>
      <c r="CCE137" s="2"/>
      <c r="CCF137" s="2"/>
      <c r="CCG137" s="2"/>
      <c r="CCH137" s="2"/>
      <c r="CCI137" s="2"/>
      <c r="CCJ137" s="2"/>
      <c r="CCK137" s="2"/>
      <c r="CCL137" s="2"/>
      <c r="CCM137" s="2"/>
      <c r="CCN137" s="2"/>
      <c r="CCO137" s="2"/>
      <c r="CCP137" s="2"/>
      <c r="CCQ137" s="2"/>
      <c r="CCR137" s="2"/>
      <c r="CCS137" s="2"/>
      <c r="CCT137" s="2"/>
      <c r="CCU137" s="2"/>
      <c r="CCV137" s="2"/>
      <c r="CCW137" s="2"/>
      <c r="CCX137" s="2"/>
      <c r="CCY137" s="2"/>
      <c r="CCZ137" s="2"/>
      <c r="CDA137" s="2"/>
      <c r="CDB137" s="2"/>
      <c r="CDC137" s="2"/>
      <c r="CDD137" s="2"/>
      <c r="CDE137" s="2"/>
      <c r="CDF137" s="2"/>
      <c r="CDG137" s="2"/>
      <c r="CDH137" s="2"/>
      <c r="CDI137" s="2"/>
      <c r="CDJ137" s="2"/>
      <c r="CDK137" s="2"/>
      <c r="CDL137" s="2"/>
      <c r="CDM137" s="2"/>
      <c r="CDN137" s="2"/>
      <c r="CDO137" s="2"/>
      <c r="CDP137" s="2"/>
      <c r="CDQ137" s="2"/>
      <c r="CDR137" s="2"/>
      <c r="CDS137" s="2"/>
      <c r="CDT137" s="2"/>
      <c r="CDU137" s="2"/>
      <c r="CDV137" s="2"/>
      <c r="CDW137" s="2"/>
      <c r="CDX137" s="2"/>
      <c r="CDY137" s="2"/>
      <c r="CDZ137" s="2"/>
      <c r="CEA137" s="2"/>
      <c r="CEB137" s="2"/>
      <c r="CEC137" s="2"/>
      <c r="CED137" s="2"/>
      <c r="CEE137" s="2"/>
      <c r="CEF137" s="2"/>
      <c r="CEG137" s="2"/>
      <c r="CEH137" s="2"/>
      <c r="CEI137" s="2"/>
      <c r="CEJ137" s="2"/>
      <c r="CEK137" s="2"/>
      <c r="CEL137" s="2"/>
      <c r="CEM137" s="2"/>
      <c r="CEN137" s="2"/>
      <c r="CEO137" s="2"/>
      <c r="CEP137" s="2"/>
      <c r="CEQ137" s="2"/>
      <c r="CER137" s="2"/>
      <c r="CES137" s="2"/>
      <c r="CET137" s="2"/>
      <c r="CEU137" s="2"/>
      <c r="CEV137" s="2"/>
      <c r="CEW137" s="2"/>
      <c r="CEX137" s="2"/>
      <c r="CEY137" s="2"/>
      <c r="CEZ137" s="2"/>
      <c r="CFA137" s="2"/>
      <c r="CFB137" s="2"/>
      <c r="CFC137" s="2"/>
      <c r="CFD137" s="2"/>
      <c r="CFE137" s="2"/>
      <c r="CFF137" s="2"/>
      <c r="CFG137" s="2"/>
      <c r="CFH137" s="2"/>
      <c r="CFI137" s="2"/>
      <c r="CFJ137" s="2"/>
      <c r="CFK137" s="2"/>
      <c r="CFL137" s="2"/>
      <c r="CFM137" s="2"/>
      <c r="CFN137" s="2"/>
      <c r="CFO137" s="2"/>
      <c r="CFP137" s="2"/>
      <c r="CFQ137" s="2"/>
      <c r="CFR137" s="2"/>
      <c r="CFS137" s="2"/>
      <c r="CFT137" s="2"/>
      <c r="CFU137" s="2"/>
      <c r="CFV137" s="2"/>
      <c r="CFW137" s="2"/>
      <c r="CFX137" s="2"/>
      <c r="CFY137" s="2"/>
      <c r="CFZ137" s="2"/>
      <c r="CGA137" s="2"/>
      <c r="CGB137" s="2"/>
      <c r="CGC137" s="2"/>
      <c r="CGD137" s="2"/>
      <c r="CGE137" s="2"/>
      <c r="CGF137" s="2"/>
      <c r="CGG137" s="2"/>
      <c r="CGH137" s="2"/>
      <c r="CGI137" s="2"/>
      <c r="CGJ137" s="2"/>
      <c r="CGK137" s="2"/>
      <c r="CGL137" s="2"/>
      <c r="CGM137" s="2"/>
      <c r="CGN137" s="2"/>
      <c r="CGO137" s="2"/>
      <c r="CGP137" s="2"/>
      <c r="CGQ137" s="2"/>
      <c r="CGR137" s="2"/>
      <c r="CGS137" s="2"/>
      <c r="CGT137" s="2"/>
      <c r="CGU137" s="2"/>
      <c r="CGV137" s="2"/>
      <c r="CGW137" s="2"/>
      <c r="CGX137" s="2"/>
      <c r="CGY137" s="2"/>
      <c r="CGZ137" s="2"/>
      <c r="CHA137" s="2"/>
      <c r="CHB137" s="2"/>
      <c r="CHC137" s="2"/>
      <c r="CHD137" s="2"/>
      <c r="CHE137" s="2"/>
      <c r="CHF137" s="2"/>
      <c r="CHG137" s="2"/>
      <c r="CHH137" s="2"/>
      <c r="CHI137" s="2"/>
      <c r="CHJ137" s="2"/>
      <c r="CHK137" s="2"/>
      <c r="CHL137" s="2"/>
      <c r="CHM137" s="2"/>
      <c r="CHN137" s="2"/>
      <c r="CHO137" s="2"/>
      <c r="CHP137" s="2"/>
      <c r="CHQ137" s="2"/>
      <c r="CHR137" s="2"/>
      <c r="CHS137" s="2"/>
      <c r="CHT137" s="2"/>
      <c r="CHU137" s="2"/>
      <c r="CHV137" s="2"/>
      <c r="CHW137" s="2"/>
      <c r="CHX137" s="2"/>
      <c r="CHY137" s="2"/>
      <c r="CHZ137" s="2"/>
      <c r="CIA137" s="2"/>
      <c r="CIB137" s="2"/>
      <c r="CIC137" s="2"/>
      <c r="CID137" s="2"/>
      <c r="CIE137" s="2"/>
      <c r="CIF137" s="2"/>
      <c r="CIG137" s="2"/>
      <c r="CIH137" s="2"/>
      <c r="CII137" s="2"/>
      <c r="CIJ137" s="2"/>
      <c r="CIK137" s="2"/>
      <c r="CIL137" s="2"/>
      <c r="CIM137" s="2"/>
      <c r="CIN137" s="2"/>
      <c r="CIO137" s="2"/>
      <c r="CIP137" s="2"/>
      <c r="CIQ137" s="2"/>
      <c r="CIR137" s="2"/>
      <c r="CIS137" s="2"/>
      <c r="CIT137" s="2"/>
      <c r="CIU137" s="2"/>
      <c r="CIV137" s="2"/>
      <c r="CIW137" s="2"/>
      <c r="CIX137" s="2"/>
      <c r="CIY137" s="2"/>
      <c r="CIZ137" s="2"/>
      <c r="CJA137" s="2"/>
      <c r="CJB137" s="2"/>
      <c r="CJC137" s="2"/>
      <c r="CJD137" s="2"/>
      <c r="CJE137" s="2"/>
      <c r="CJF137" s="2"/>
      <c r="CJG137" s="2"/>
      <c r="CJH137" s="2"/>
      <c r="CJI137" s="2"/>
      <c r="CJJ137" s="2"/>
      <c r="CJK137" s="2"/>
      <c r="CJL137" s="2"/>
      <c r="CJM137" s="2"/>
      <c r="CJN137" s="2"/>
      <c r="CJO137" s="2"/>
      <c r="CJP137" s="2"/>
      <c r="CJQ137" s="2"/>
      <c r="CJR137" s="2"/>
      <c r="CJS137" s="2"/>
      <c r="CJT137" s="2"/>
      <c r="CJU137" s="2"/>
      <c r="CJV137" s="2"/>
      <c r="CJW137" s="2"/>
      <c r="CJX137" s="2"/>
      <c r="CJY137" s="2"/>
      <c r="CJZ137" s="2"/>
      <c r="CKA137" s="2"/>
      <c r="CKB137" s="2"/>
      <c r="CKC137" s="2"/>
      <c r="CKD137" s="2"/>
      <c r="CKE137" s="2"/>
      <c r="CKF137" s="2"/>
      <c r="CKG137" s="2"/>
      <c r="CKH137" s="2"/>
      <c r="CKI137" s="2"/>
      <c r="CKJ137" s="2"/>
      <c r="CKK137" s="2"/>
      <c r="CKL137" s="2"/>
      <c r="CKM137" s="2"/>
      <c r="CKN137" s="2"/>
      <c r="CKO137" s="2"/>
      <c r="CKP137" s="2"/>
      <c r="CKQ137" s="2"/>
      <c r="CKR137" s="2"/>
      <c r="CKS137" s="2"/>
      <c r="CKT137" s="2"/>
      <c r="CKU137" s="2"/>
      <c r="CKV137" s="2"/>
      <c r="CKW137" s="2"/>
      <c r="CKX137" s="2"/>
      <c r="CKY137" s="2"/>
      <c r="CKZ137" s="2"/>
      <c r="CLA137" s="2"/>
      <c r="CLB137" s="2"/>
      <c r="CLC137" s="2"/>
      <c r="CLD137" s="2"/>
      <c r="CLE137" s="2"/>
      <c r="CLF137" s="2"/>
      <c r="CLG137" s="2"/>
      <c r="CLH137" s="2"/>
      <c r="CLI137" s="2"/>
      <c r="CLJ137" s="2"/>
      <c r="CLK137" s="2"/>
      <c r="CLL137" s="2"/>
      <c r="CLM137" s="2"/>
      <c r="CLN137" s="2"/>
      <c r="CLO137" s="2"/>
      <c r="CLP137" s="2"/>
      <c r="CLQ137" s="2"/>
      <c r="CLR137" s="2"/>
      <c r="CLS137" s="2"/>
      <c r="CLT137" s="2"/>
      <c r="CLU137" s="2"/>
      <c r="CLV137" s="2"/>
      <c r="CLW137" s="2"/>
      <c r="CLX137" s="2"/>
      <c r="CLY137" s="2"/>
      <c r="CLZ137" s="2"/>
      <c r="CMA137" s="2"/>
      <c r="CMB137" s="2"/>
      <c r="CMC137" s="2"/>
      <c r="CMD137" s="2"/>
      <c r="CME137" s="2"/>
      <c r="CMF137" s="2"/>
      <c r="CMG137" s="2"/>
      <c r="CMH137" s="2"/>
      <c r="CMI137" s="2"/>
      <c r="CMJ137" s="2"/>
      <c r="CMK137" s="2"/>
      <c r="CML137" s="2"/>
      <c r="CMM137" s="2"/>
      <c r="CMN137" s="2"/>
      <c r="CMO137" s="2"/>
      <c r="CMP137" s="2"/>
      <c r="CMQ137" s="2"/>
      <c r="CMR137" s="2"/>
      <c r="CMS137" s="2"/>
      <c r="CMT137" s="2"/>
      <c r="CMU137" s="2"/>
      <c r="CMV137" s="2"/>
      <c r="CMW137" s="2"/>
      <c r="CMX137" s="2"/>
      <c r="CMY137" s="2"/>
      <c r="CMZ137" s="2"/>
      <c r="CNA137" s="2"/>
      <c r="CNB137" s="2"/>
      <c r="CNC137" s="2"/>
      <c r="CND137" s="2"/>
      <c r="CNE137" s="2"/>
      <c r="CNF137" s="2"/>
      <c r="CNG137" s="2"/>
      <c r="CNH137" s="2"/>
      <c r="CNI137" s="2"/>
      <c r="CNJ137" s="2"/>
      <c r="CNK137" s="2"/>
      <c r="CNL137" s="2"/>
      <c r="CNM137" s="2"/>
      <c r="CNN137" s="2"/>
      <c r="CNO137" s="2"/>
      <c r="CNP137" s="2"/>
      <c r="CNQ137" s="2"/>
      <c r="CNR137" s="2"/>
      <c r="CNS137" s="2"/>
      <c r="CNT137" s="2"/>
      <c r="CNU137" s="2"/>
      <c r="CNV137" s="2"/>
      <c r="CNW137" s="2"/>
      <c r="CNX137" s="2"/>
      <c r="CNY137" s="2"/>
      <c r="CNZ137" s="2"/>
      <c r="COA137" s="2"/>
      <c r="COB137" s="2"/>
      <c r="COC137" s="2"/>
      <c r="COD137" s="2"/>
      <c r="COE137" s="2"/>
      <c r="COF137" s="2"/>
      <c r="COG137" s="2"/>
      <c r="COH137" s="2"/>
      <c r="COI137" s="2"/>
      <c r="COJ137" s="2"/>
      <c r="COK137" s="2"/>
      <c r="COL137" s="2"/>
      <c r="COM137" s="2"/>
      <c r="CON137" s="2"/>
      <c r="COO137" s="2"/>
      <c r="COP137" s="2"/>
      <c r="COQ137" s="2"/>
      <c r="COR137" s="2"/>
      <c r="COS137" s="2"/>
      <c r="COT137" s="2"/>
      <c r="COU137" s="2"/>
      <c r="COV137" s="2"/>
      <c r="COW137" s="2"/>
      <c r="COX137" s="2"/>
      <c r="COY137" s="2"/>
      <c r="COZ137" s="2"/>
      <c r="CPA137" s="2"/>
      <c r="CPB137" s="2"/>
      <c r="CPC137" s="2"/>
      <c r="CPD137" s="2"/>
      <c r="CPE137" s="2"/>
      <c r="CPF137" s="2"/>
      <c r="CPG137" s="2"/>
      <c r="CPH137" s="2"/>
      <c r="CPI137" s="2"/>
      <c r="CPJ137" s="2"/>
      <c r="CPK137" s="2"/>
      <c r="CPL137" s="2"/>
      <c r="CPM137" s="2"/>
      <c r="CPN137" s="2"/>
      <c r="CPO137" s="2"/>
      <c r="CPP137" s="2"/>
      <c r="CPQ137" s="2"/>
      <c r="CPR137" s="2"/>
      <c r="CPS137" s="2"/>
      <c r="CPT137" s="2"/>
      <c r="CPU137" s="2"/>
      <c r="CPV137" s="2"/>
      <c r="CPW137" s="2"/>
      <c r="CPX137" s="2"/>
      <c r="CPY137" s="2"/>
      <c r="CPZ137" s="2"/>
      <c r="CQA137" s="2"/>
      <c r="CQB137" s="2"/>
      <c r="CQC137" s="2"/>
      <c r="CQD137" s="2"/>
      <c r="CQE137" s="2"/>
      <c r="CQF137" s="2"/>
      <c r="CQG137" s="2"/>
      <c r="CQH137" s="2"/>
      <c r="CQI137" s="2"/>
      <c r="CQJ137" s="2"/>
      <c r="CQK137" s="2"/>
      <c r="CQL137" s="2"/>
      <c r="CQM137" s="2"/>
      <c r="CQN137" s="2"/>
      <c r="CQO137" s="2"/>
      <c r="CQP137" s="2"/>
      <c r="CQQ137" s="2"/>
      <c r="CQR137" s="2"/>
      <c r="CQS137" s="2"/>
      <c r="CQT137" s="2"/>
      <c r="CQU137" s="2"/>
      <c r="CQV137" s="2"/>
      <c r="CQW137" s="2"/>
      <c r="CQX137" s="2"/>
      <c r="CQY137" s="2"/>
      <c r="CQZ137" s="2"/>
      <c r="CRA137" s="2"/>
      <c r="CRB137" s="2"/>
      <c r="CRC137" s="2"/>
      <c r="CRD137" s="2"/>
      <c r="CRE137" s="2"/>
      <c r="CRF137" s="2"/>
      <c r="CRG137" s="2"/>
      <c r="CRH137" s="2"/>
      <c r="CRI137" s="2"/>
      <c r="CRJ137" s="2"/>
      <c r="CRK137" s="2"/>
      <c r="CRL137" s="2"/>
      <c r="CRM137" s="2"/>
      <c r="CRN137" s="2"/>
      <c r="CRO137" s="2"/>
      <c r="CRP137" s="2"/>
      <c r="CRQ137" s="2"/>
      <c r="CRR137" s="2"/>
      <c r="CRS137" s="2"/>
      <c r="CRT137" s="2"/>
      <c r="CRU137" s="2"/>
      <c r="CRV137" s="2"/>
      <c r="CRW137" s="2"/>
      <c r="CRX137" s="2"/>
      <c r="CRY137" s="2"/>
      <c r="CRZ137" s="2"/>
      <c r="CSA137" s="2"/>
      <c r="CSB137" s="2"/>
      <c r="CSC137" s="2"/>
      <c r="CSD137" s="2"/>
      <c r="CSE137" s="2"/>
      <c r="CSF137" s="2"/>
      <c r="CSG137" s="2"/>
      <c r="CSH137" s="2"/>
      <c r="CSI137" s="2"/>
      <c r="CSJ137" s="2"/>
      <c r="CSK137" s="2"/>
      <c r="CSL137" s="2"/>
      <c r="CSM137" s="2"/>
      <c r="CSN137" s="2"/>
      <c r="CSO137" s="2"/>
    </row>
    <row r="138" spans="19:2537" x14ac:dyDescent="0.25"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  <c r="AMQ138" s="2"/>
      <c r="AMR138" s="2"/>
      <c r="AMS138" s="2"/>
      <c r="AMT138" s="2"/>
      <c r="AMU138" s="2"/>
      <c r="AMV138" s="2"/>
      <c r="AMW138" s="2"/>
      <c r="AMX138" s="2"/>
      <c r="AMY138" s="2"/>
      <c r="AMZ138" s="2"/>
      <c r="ANA138" s="2"/>
      <c r="ANB138" s="2"/>
      <c r="ANC138" s="2"/>
      <c r="AND138" s="2"/>
      <c r="ANE138" s="2"/>
      <c r="ANF138" s="2"/>
      <c r="ANG138" s="2"/>
      <c r="ANH138" s="2"/>
      <c r="ANI138" s="2"/>
      <c r="ANJ138" s="2"/>
      <c r="ANK138" s="2"/>
      <c r="ANL138" s="2"/>
      <c r="ANM138" s="2"/>
      <c r="ANN138" s="2"/>
      <c r="ANO138" s="2"/>
      <c r="ANP138" s="2"/>
      <c r="ANQ138" s="2"/>
      <c r="ANR138" s="2"/>
      <c r="ANS138" s="2"/>
      <c r="ANT138" s="2"/>
      <c r="ANU138" s="2"/>
      <c r="ANV138" s="2"/>
      <c r="ANW138" s="2"/>
      <c r="ANX138" s="2"/>
      <c r="ANY138" s="2"/>
      <c r="ANZ138" s="2"/>
      <c r="AOA138" s="2"/>
      <c r="AOB138" s="2"/>
      <c r="AOC138" s="2"/>
      <c r="AOD138" s="2"/>
      <c r="AOE138" s="2"/>
      <c r="AOF138" s="2"/>
      <c r="AOG138" s="2"/>
      <c r="AOH138" s="2"/>
      <c r="AOI138" s="2"/>
      <c r="AOJ138" s="2"/>
      <c r="AOK138" s="2"/>
      <c r="AOL138" s="2"/>
      <c r="AOM138" s="2"/>
      <c r="AON138" s="2"/>
      <c r="AOO138" s="2"/>
      <c r="AOP138" s="2"/>
      <c r="AOQ138" s="2"/>
      <c r="AOR138" s="2"/>
      <c r="AOS138" s="2"/>
      <c r="AOT138" s="2"/>
      <c r="AOU138" s="2"/>
      <c r="AOV138" s="2"/>
      <c r="AOW138" s="2"/>
      <c r="AOX138" s="2"/>
      <c r="AOY138" s="2"/>
      <c r="AOZ138" s="2"/>
      <c r="APA138" s="2"/>
      <c r="APB138" s="2"/>
      <c r="APC138" s="2"/>
      <c r="APD138" s="2"/>
      <c r="APE138" s="2"/>
      <c r="APF138" s="2"/>
      <c r="APG138" s="2"/>
      <c r="APH138" s="2"/>
      <c r="API138" s="2"/>
      <c r="APJ138" s="2"/>
      <c r="APK138" s="2"/>
      <c r="APL138" s="2"/>
      <c r="APM138" s="2"/>
      <c r="APN138" s="2"/>
      <c r="APO138" s="2"/>
      <c r="APP138" s="2"/>
      <c r="APQ138" s="2"/>
      <c r="APR138" s="2"/>
      <c r="APS138" s="2"/>
      <c r="APT138" s="2"/>
      <c r="APU138" s="2"/>
      <c r="APV138" s="2"/>
      <c r="APW138" s="2"/>
      <c r="APX138" s="2"/>
      <c r="APY138" s="2"/>
      <c r="APZ138" s="2"/>
      <c r="AQA138" s="2"/>
      <c r="AQB138" s="2"/>
      <c r="AQC138" s="2"/>
      <c r="AQD138" s="2"/>
      <c r="AQE138" s="2"/>
      <c r="AQF138" s="2"/>
      <c r="AQG138" s="2"/>
      <c r="AQH138" s="2"/>
      <c r="AQI138" s="2"/>
      <c r="AQJ138" s="2"/>
      <c r="AQK138" s="2"/>
      <c r="AQL138" s="2"/>
      <c r="AQM138" s="2"/>
      <c r="AQN138" s="2"/>
      <c r="AQO138" s="2"/>
      <c r="AQP138" s="2"/>
      <c r="AQQ138" s="2"/>
      <c r="AQR138" s="2"/>
      <c r="AQS138" s="2"/>
      <c r="AQT138" s="2"/>
      <c r="AQU138" s="2"/>
      <c r="AQV138" s="2"/>
      <c r="AQW138" s="2"/>
      <c r="AQX138" s="2"/>
      <c r="AQY138" s="2"/>
      <c r="AQZ138" s="2"/>
      <c r="ARA138" s="2"/>
      <c r="ARB138" s="2"/>
      <c r="ARC138" s="2"/>
      <c r="ARD138" s="2"/>
      <c r="ARE138" s="2"/>
      <c r="ARF138" s="2"/>
      <c r="ARG138" s="2"/>
      <c r="ARH138" s="2"/>
      <c r="ARI138" s="2"/>
      <c r="ARJ138" s="2"/>
      <c r="ARK138" s="2"/>
      <c r="ARL138" s="2"/>
      <c r="ARM138" s="2"/>
      <c r="ARN138" s="2"/>
      <c r="ARO138" s="2"/>
      <c r="ARP138" s="2"/>
      <c r="ARQ138" s="2"/>
      <c r="ARR138" s="2"/>
      <c r="ARS138" s="2"/>
      <c r="ART138" s="2"/>
      <c r="ARU138" s="2"/>
      <c r="ARV138" s="2"/>
      <c r="ARW138" s="2"/>
      <c r="ARX138" s="2"/>
      <c r="ARY138" s="2"/>
      <c r="ARZ138" s="2"/>
      <c r="ASA138" s="2"/>
      <c r="ASB138" s="2"/>
      <c r="ASC138" s="2"/>
      <c r="ASD138" s="2"/>
      <c r="ASE138" s="2"/>
      <c r="ASF138" s="2"/>
      <c r="ASG138" s="2"/>
      <c r="ASH138" s="2"/>
      <c r="ASI138" s="2"/>
      <c r="ASJ138" s="2"/>
      <c r="ASK138" s="2"/>
      <c r="ASL138" s="2"/>
      <c r="ASM138" s="2"/>
      <c r="ASN138" s="2"/>
      <c r="ASO138" s="2"/>
      <c r="ASP138" s="2"/>
      <c r="ASQ138" s="2"/>
      <c r="ASR138" s="2"/>
      <c r="ASS138" s="2"/>
      <c r="AST138" s="2"/>
      <c r="ASU138" s="2"/>
      <c r="ASV138" s="2"/>
      <c r="ASW138" s="2"/>
      <c r="ASX138" s="2"/>
      <c r="ASY138" s="2"/>
      <c r="ASZ138" s="2"/>
      <c r="ATA138" s="2"/>
      <c r="ATB138" s="2"/>
      <c r="ATC138" s="2"/>
      <c r="ATD138" s="2"/>
      <c r="ATE138" s="2"/>
      <c r="ATF138" s="2"/>
      <c r="ATG138" s="2"/>
      <c r="ATH138" s="2"/>
      <c r="ATI138" s="2"/>
      <c r="ATJ138" s="2"/>
      <c r="ATK138" s="2"/>
      <c r="ATL138" s="2"/>
      <c r="ATM138" s="2"/>
      <c r="ATN138" s="2"/>
      <c r="ATO138" s="2"/>
      <c r="ATP138" s="2"/>
      <c r="ATQ138" s="2"/>
      <c r="ATR138" s="2"/>
      <c r="ATS138" s="2"/>
      <c r="ATT138" s="2"/>
      <c r="ATU138" s="2"/>
      <c r="ATV138" s="2"/>
      <c r="ATW138" s="2"/>
      <c r="ATX138" s="2"/>
      <c r="ATY138" s="2"/>
      <c r="ATZ138" s="2"/>
      <c r="AUA138" s="2"/>
      <c r="AUB138" s="2"/>
      <c r="AUC138" s="2"/>
      <c r="AUD138" s="2"/>
      <c r="AUE138" s="2"/>
      <c r="AUF138" s="2"/>
      <c r="AUG138" s="2"/>
      <c r="AUH138" s="2"/>
      <c r="AUI138" s="2"/>
      <c r="AUJ138" s="2"/>
      <c r="AUK138" s="2"/>
      <c r="AUL138" s="2"/>
      <c r="AUM138" s="2"/>
      <c r="AUN138" s="2"/>
      <c r="AUO138" s="2"/>
      <c r="AUP138" s="2"/>
      <c r="AUQ138" s="2"/>
      <c r="AUR138" s="2"/>
      <c r="AUS138" s="2"/>
      <c r="AUT138" s="2"/>
      <c r="AUU138" s="2"/>
      <c r="AUV138" s="2"/>
      <c r="AUW138" s="2"/>
      <c r="AUX138" s="2"/>
      <c r="AUY138" s="2"/>
      <c r="AUZ138" s="2"/>
      <c r="AVA138" s="2"/>
      <c r="AVB138" s="2"/>
      <c r="AVC138" s="2"/>
      <c r="AVD138" s="2"/>
      <c r="AVE138" s="2"/>
      <c r="AVF138" s="2"/>
      <c r="AVG138" s="2"/>
      <c r="AVH138" s="2"/>
      <c r="AVI138" s="2"/>
      <c r="AVJ138" s="2"/>
      <c r="AVK138" s="2"/>
      <c r="AVL138" s="2"/>
      <c r="AVM138" s="2"/>
      <c r="AVN138" s="2"/>
      <c r="AVO138" s="2"/>
      <c r="AVP138" s="2"/>
      <c r="AVQ138" s="2"/>
      <c r="AVR138" s="2"/>
      <c r="AVS138" s="2"/>
      <c r="AVT138" s="2"/>
      <c r="AVU138" s="2"/>
      <c r="AVV138" s="2"/>
      <c r="AVW138" s="2"/>
      <c r="AVX138" s="2"/>
      <c r="AVY138" s="2"/>
      <c r="AVZ138" s="2"/>
      <c r="AWA138" s="2"/>
      <c r="AWB138" s="2"/>
      <c r="AWC138" s="2"/>
      <c r="AWD138" s="2"/>
      <c r="AWE138" s="2"/>
      <c r="AWF138" s="2"/>
      <c r="AWG138" s="2"/>
      <c r="AWH138" s="2"/>
      <c r="AWI138" s="2"/>
      <c r="AWJ138" s="2"/>
      <c r="AWK138" s="2"/>
      <c r="AWL138" s="2"/>
      <c r="AWM138" s="2"/>
      <c r="AWN138" s="2"/>
      <c r="AWO138" s="2"/>
      <c r="AWP138" s="2"/>
      <c r="AWQ138" s="2"/>
      <c r="AWR138" s="2"/>
      <c r="AWS138" s="2"/>
      <c r="AWT138" s="2"/>
      <c r="AWU138" s="2"/>
      <c r="AWV138" s="2"/>
      <c r="AWW138" s="2"/>
      <c r="AWX138" s="2"/>
      <c r="AWY138" s="2"/>
      <c r="AWZ138" s="2"/>
      <c r="AXA138" s="2"/>
      <c r="AXB138" s="2"/>
      <c r="AXC138" s="2"/>
      <c r="AXD138" s="2"/>
      <c r="AXE138" s="2"/>
      <c r="AXF138" s="2"/>
      <c r="AXG138" s="2"/>
      <c r="AXH138" s="2"/>
      <c r="AXI138" s="2"/>
      <c r="AXJ138" s="2"/>
      <c r="AXK138" s="2"/>
      <c r="AXL138" s="2"/>
      <c r="AXM138" s="2"/>
      <c r="AXN138" s="2"/>
      <c r="AXO138" s="2"/>
      <c r="AXP138" s="2"/>
      <c r="AXQ138" s="2"/>
      <c r="AXR138" s="2"/>
      <c r="AXS138" s="2"/>
      <c r="AXT138" s="2"/>
      <c r="AXU138" s="2"/>
      <c r="AXV138" s="2"/>
      <c r="AXW138" s="2"/>
      <c r="AXX138" s="2"/>
      <c r="AXY138" s="2"/>
      <c r="AXZ138" s="2"/>
      <c r="AYA138" s="2"/>
      <c r="AYB138" s="2"/>
      <c r="AYC138" s="2"/>
      <c r="AYD138" s="2"/>
      <c r="AYE138" s="2"/>
      <c r="AYF138" s="2"/>
      <c r="AYG138" s="2"/>
      <c r="AYH138" s="2"/>
      <c r="AYI138" s="2"/>
      <c r="AYJ138" s="2"/>
      <c r="AYK138" s="2"/>
      <c r="AYL138" s="2"/>
      <c r="AYM138" s="2"/>
      <c r="AYN138" s="2"/>
      <c r="AYO138" s="2"/>
      <c r="AYP138" s="2"/>
      <c r="AYQ138" s="2"/>
      <c r="AYR138" s="2"/>
      <c r="AYS138" s="2"/>
      <c r="AYT138" s="2"/>
      <c r="AYU138" s="2"/>
      <c r="AYV138" s="2"/>
      <c r="AYW138" s="2"/>
      <c r="AYX138" s="2"/>
      <c r="AYY138" s="2"/>
      <c r="AYZ138" s="2"/>
      <c r="AZA138" s="2"/>
      <c r="AZB138" s="2"/>
      <c r="AZC138" s="2"/>
      <c r="AZD138" s="2"/>
      <c r="AZE138" s="2"/>
      <c r="AZF138" s="2"/>
      <c r="AZG138" s="2"/>
      <c r="AZH138" s="2"/>
      <c r="AZI138" s="2"/>
      <c r="AZJ138" s="2"/>
      <c r="AZK138" s="2"/>
      <c r="AZL138" s="2"/>
      <c r="AZM138" s="2"/>
      <c r="AZN138" s="2"/>
      <c r="AZO138" s="2"/>
      <c r="AZP138" s="2"/>
      <c r="AZQ138" s="2"/>
      <c r="AZR138" s="2"/>
      <c r="AZS138" s="2"/>
      <c r="AZT138" s="2"/>
      <c r="AZU138" s="2"/>
      <c r="AZV138" s="2"/>
      <c r="AZW138" s="2"/>
      <c r="AZX138" s="2"/>
      <c r="AZY138" s="2"/>
      <c r="AZZ138" s="2"/>
      <c r="BAA138" s="2"/>
      <c r="BAB138" s="2"/>
      <c r="BAC138" s="2"/>
      <c r="BAD138" s="2"/>
      <c r="BAE138" s="2"/>
      <c r="BAF138" s="2"/>
      <c r="BAG138" s="2"/>
      <c r="BAH138" s="2"/>
      <c r="BAI138" s="2"/>
      <c r="BAJ138" s="2"/>
      <c r="BAK138" s="2"/>
      <c r="BAL138" s="2"/>
      <c r="BAM138" s="2"/>
      <c r="BAN138" s="2"/>
      <c r="BAO138" s="2"/>
      <c r="BAP138" s="2"/>
      <c r="BAQ138" s="2"/>
      <c r="BAR138" s="2"/>
      <c r="BAS138" s="2"/>
      <c r="BAT138" s="2"/>
      <c r="BAU138" s="2"/>
      <c r="BAV138" s="2"/>
      <c r="BAW138" s="2"/>
      <c r="BAX138" s="2"/>
      <c r="BAY138" s="2"/>
      <c r="BAZ138" s="2"/>
      <c r="BBA138" s="2"/>
      <c r="BBB138" s="2"/>
      <c r="BBC138" s="2"/>
      <c r="BBD138" s="2"/>
      <c r="BBE138" s="2"/>
      <c r="BBF138" s="2"/>
      <c r="BBG138" s="2"/>
      <c r="BBH138" s="2"/>
      <c r="BBI138" s="2"/>
      <c r="BBJ138" s="2"/>
      <c r="BBK138" s="2"/>
      <c r="BBL138" s="2"/>
      <c r="BBM138" s="2"/>
      <c r="BBN138" s="2"/>
      <c r="BBO138" s="2"/>
      <c r="BBP138" s="2"/>
      <c r="BBQ138" s="2"/>
      <c r="BBR138" s="2"/>
      <c r="BBS138" s="2"/>
      <c r="BBT138" s="2"/>
      <c r="BBU138" s="2"/>
      <c r="BBV138" s="2"/>
      <c r="BBW138" s="2"/>
      <c r="BBX138" s="2"/>
      <c r="BBY138" s="2"/>
      <c r="BBZ138" s="2"/>
      <c r="BCA138" s="2"/>
      <c r="BCB138" s="2"/>
      <c r="BCC138" s="2"/>
      <c r="BCD138" s="2"/>
      <c r="BCE138" s="2"/>
      <c r="BCF138" s="2"/>
      <c r="BCG138" s="2"/>
      <c r="BCH138" s="2"/>
      <c r="BCI138" s="2"/>
      <c r="BCJ138" s="2"/>
      <c r="BCK138" s="2"/>
      <c r="BCL138" s="2"/>
      <c r="BCM138" s="2"/>
      <c r="BCN138" s="2"/>
      <c r="BCO138" s="2"/>
      <c r="BCP138" s="2"/>
      <c r="BCQ138" s="2"/>
      <c r="BCR138" s="2"/>
      <c r="BCS138" s="2"/>
      <c r="BCT138" s="2"/>
      <c r="BCU138" s="2"/>
      <c r="BCV138" s="2"/>
      <c r="BCW138" s="2"/>
      <c r="BCX138" s="2"/>
      <c r="BCY138" s="2"/>
      <c r="BCZ138" s="2"/>
      <c r="BDA138" s="2"/>
      <c r="BDB138" s="2"/>
      <c r="BDC138" s="2"/>
      <c r="BDD138" s="2"/>
      <c r="BDE138" s="2"/>
      <c r="BDF138" s="2"/>
      <c r="BDG138" s="2"/>
      <c r="BDH138" s="2"/>
      <c r="BDI138" s="2"/>
      <c r="BDJ138" s="2"/>
      <c r="BDK138" s="2"/>
      <c r="BDL138" s="2"/>
      <c r="BDM138" s="2"/>
      <c r="BDN138" s="2"/>
      <c r="BDO138" s="2"/>
      <c r="BDP138" s="2"/>
      <c r="BDQ138" s="2"/>
      <c r="BDR138" s="2"/>
      <c r="BDS138" s="2"/>
      <c r="BDT138" s="2"/>
      <c r="BDU138" s="2"/>
      <c r="BDV138" s="2"/>
      <c r="BDW138" s="2"/>
      <c r="BDX138" s="2"/>
      <c r="BDY138" s="2"/>
      <c r="BDZ138" s="2"/>
      <c r="BEA138" s="2"/>
      <c r="BEB138" s="2"/>
      <c r="BEC138" s="2"/>
      <c r="BED138" s="2"/>
      <c r="BEE138" s="2"/>
      <c r="BEF138" s="2"/>
      <c r="BEG138" s="2"/>
      <c r="BEH138" s="2"/>
      <c r="BEI138" s="2"/>
      <c r="BEJ138" s="2"/>
      <c r="BEK138" s="2"/>
      <c r="BEL138" s="2"/>
      <c r="BEM138" s="2"/>
      <c r="BEN138" s="2"/>
      <c r="BEO138" s="2"/>
      <c r="BEP138" s="2"/>
      <c r="BEQ138" s="2"/>
      <c r="BER138" s="2"/>
      <c r="BES138" s="2"/>
      <c r="BET138" s="2"/>
      <c r="BEU138" s="2"/>
      <c r="BEV138" s="2"/>
      <c r="BEW138" s="2"/>
      <c r="BEX138" s="2"/>
      <c r="BEY138" s="2"/>
      <c r="BEZ138" s="2"/>
      <c r="BFA138" s="2"/>
      <c r="BFB138" s="2"/>
      <c r="BFC138" s="2"/>
      <c r="BFD138" s="2"/>
      <c r="BFE138" s="2"/>
      <c r="BFF138" s="2"/>
      <c r="BFG138" s="2"/>
      <c r="BFH138" s="2"/>
      <c r="BFI138" s="2"/>
      <c r="BFJ138" s="2"/>
      <c r="BFK138" s="2"/>
      <c r="BFL138" s="2"/>
      <c r="BFM138" s="2"/>
      <c r="BFN138" s="2"/>
      <c r="BFO138" s="2"/>
      <c r="BFP138" s="2"/>
      <c r="BFQ138" s="2"/>
      <c r="BFR138" s="2"/>
      <c r="BFS138" s="2"/>
      <c r="BFT138" s="2"/>
      <c r="BFU138" s="2"/>
      <c r="BFV138" s="2"/>
      <c r="BFW138" s="2"/>
      <c r="BFX138" s="2"/>
      <c r="BFY138" s="2"/>
      <c r="BFZ138" s="2"/>
      <c r="BGA138" s="2"/>
      <c r="BGB138" s="2"/>
      <c r="BGC138" s="2"/>
      <c r="BGD138" s="2"/>
      <c r="BGE138" s="2"/>
      <c r="BGF138" s="2"/>
      <c r="BGG138" s="2"/>
      <c r="BGH138" s="2"/>
      <c r="BGI138" s="2"/>
      <c r="BGJ138" s="2"/>
      <c r="BGK138" s="2"/>
      <c r="BGL138" s="2"/>
      <c r="BGM138" s="2"/>
      <c r="BGN138" s="2"/>
      <c r="BGO138" s="2"/>
      <c r="BGP138" s="2"/>
      <c r="BGQ138" s="2"/>
      <c r="BGR138" s="2"/>
      <c r="BGS138" s="2"/>
      <c r="BGT138" s="2"/>
      <c r="BGU138" s="2"/>
      <c r="BGV138" s="2"/>
      <c r="BGW138" s="2"/>
      <c r="BGX138" s="2"/>
      <c r="BGY138" s="2"/>
      <c r="BGZ138" s="2"/>
      <c r="BHA138" s="2"/>
      <c r="BHB138" s="2"/>
      <c r="BHC138" s="2"/>
      <c r="BHD138" s="2"/>
      <c r="BHE138" s="2"/>
      <c r="BHF138" s="2"/>
      <c r="BHG138" s="2"/>
      <c r="BHH138" s="2"/>
      <c r="BHI138" s="2"/>
      <c r="BHJ138" s="2"/>
      <c r="BHK138" s="2"/>
      <c r="BHL138" s="2"/>
      <c r="BHM138" s="2"/>
      <c r="BHN138" s="2"/>
      <c r="BHO138" s="2"/>
      <c r="BHP138" s="2"/>
      <c r="BHQ138" s="2"/>
      <c r="BHR138" s="2"/>
      <c r="BHS138" s="2"/>
      <c r="BHT138" s="2"/>
      <c r="BHU138" s="2"/>
      <c r="BHV138" s="2"/>
      <c r="BHW138" s="2"/>
      <c r="BHX138" s="2"/>
      <c r="BHY138" s="2"/>
      <c r="BHZ138" s="2"/>
      <c r="BIA138" s="2"/>
      <c r="BIB138" s="2"/>
      <c r="BIC138" s="2"/>
      <c r="BID138" s="2"/>
      <c r="BIE138" s="2"/>
      <c r="BIF138" s="2"/>
      <c r="BIG138" s="2"/>
      <c r="BIH138" s="2"/>
      <c r="BII138" s="2"/>
      <c r="BIJ138" s="2"/>
      <c r="BIK138" s="2"/>
      <c r="BIL138" s="2"/>
      <c r="BIM138" s="2"/>
      <c r="BIN138" s="2"/>
      <c r="BIO138" s="2"/>
      <c r="BIP138" s="2"/>
      <c r="BIQ138" s="2"/>
      <c r="BIR138" s="2"/>
      <c r="BIS138" s="2"/>
      <c r="BIT138" s="2"/>
      <c r="BIU138" s="2"/>
      <c r="BIV138" s="2"/>
      <c r="BIW138" s="2"/>
      <c r="BIX138" s="2"/>
      <c r="BIY138" s="2"/>
      <c r="BIZ138" s="2"/>
      <c r="BJA138" s="2"/>
      <c r="BJB138" s="2"/>
      <c r="BJC138" s="2"/>
      <c r="BJD138" s="2"/>
      <c r="BJE138" s="2"/>
      <c r="BJF138" s="2"/>
      <c r="BJG138" s="2"/>
      <c r="BJH138" s="2"/>
      <c r="BJI138" s="2"/>
      <c r="BJJ138" s="2"/>
      <c r="BJK138" s="2"/>
      <c r="BJL138" s="2"/>
      <c r="BJM138" s="2"/>
      <c r="BJN138" s="2"/>
      <c r="BJO138" s="2"/>
      <c r="BJP138" s="2"/>
      <c r="BJQ138" s="2"/>
      <c r="BJR138" s="2"/>
      <c r="BJS138" s="2"/>
      <c r="BJT138" s="2"/>
      <c r="BJU138" s="2"/>
      <c r="BJV138" s="2"/>
      <c r="BJW138" s="2"/>
      <c r="BJX138" s="2"/>
      <c r="BJY138" s="2"/>
      <c r="BJZ138" s="2"/>
      <c r="BKA138" s="2"/>
      <c r="BKB138" s="2"/>
      <c r="BKC138" s="2"/>
      <c r="BKD138" s="2"/>
      <c r="BKE138" s="2"/>
      <c r="BKF138" s="2"/>
      <c r="BKG138" s="2"/>
      <c r="BKH138" s="2"/>
      <c r="BKI138" s="2"/>
      <c r="BKJ138" s="2"/>
      <c r="BKK138" s="2"/>
      <c r="BKL138" s="2"/>
      <c r="BKM138" s="2"/>
      <c r="BKN138" s="2"/>
      <c r="BKO138" s="2"/>
      <c r="BKP138" s="2"/>
      <c r="BKQ138" s="2"/>
      <c r="BKR138" s="2"/>
      <c r="BKS138" s="2"/>
      <c r="BKT138" s="2"/>
      <c r="BKU138" s="2"/>
      <c r="BKV138" s="2"/>
      <c r="BKW138" s="2"/>
      <c r="BKX138" s="2"/>
      <c r="BKY138" s="2"/>
      <c r="BKZ138" s="2"/>
      <c r="BLA138" s="2"/>
      <c r="BLB138" s="2"/>
      <c r="BLC138" s="2"/>
      <c r="BLD138" s="2"/>
      <c r="BLE138" s="2"/>
      <c r="BLF138" s="2"/>
      <c r="BLG138" s="2"/>
      <c r="BLH138" s="2"/>
      <c r="BLI138" s="2"/>
      <c r="BLJ138" s="2"/>
      <c r="BLK138" s="2"/>
      <c r="BLL138" s="2"/>
      <c r="BLM138" s="2"/>
      <c r="BLN138" s="2"/>
      <c r="BLO138" s="2"/>
      <c r="BLP138" s="2"/>
      <c r="BLQ138" s="2"/>
      <c r="BLR138" s="2"/>
      <c r="BLS138" s="2"/>
      <c r="BLT138" s="2"/>
      <c r="BLU138" s="2"/>
      <c r="BLV138" s="2"/>
      <c r="BLW138" s="2"/>
      <c r="BLX138" s="2"/>
      <c r="BLY138" s="2"/>
      <c r="BLZ138" s="2"/>
      <c r="BMA138" s="2"/>
      <c r="BMB138" s="2"/>
      <c r="BMC138" s="2"/>
      <c r="BMD138" s="2"/>
      <c r="BME138" s="2"/>
      <c r="BMF138" s="2"/>
      <c r="BMG138" s="2"/>
      <c r="BMH138" s="2"/>
      <c r="BMI138" s="2"/>
      <c r="BMJ138" s="2"/>
      <c r="BMK138" s="2"/>
      <c r="BML138" s="2"/>
      <c r="BMM138" s="2"/>
      <c r="BMN138" s="2"/>
      <c r="BMO138" s="2"/>
      <c r="BMP138" s="2"/>
      <c r="BMQ138" s="2"/>
      <c r="BMR138" s="2"/>
      <c r="BMS138" s="2"/>
      <c r="BMT138" s="2"/>
      <c r="BMU138" s="2"/>
      <c r="BMV138" s="2"/>
      <c r="BMW138" s="2"/>
      <c r="BMX138" s="2"/>
      <c r="BMY138" s="2"/>
      <c r="BMZ138" s="2"/>
      <c r="BNA138" s="2"/>
      <c r="BNB138" s="2"/>
      <c r="BNC138" s="2"/>
      <c r="BND138" s="2"/>
      <c r="BNE138" s="2"/>
      <c r="BNF138" s="2"/>
      <c r="BNG138" s="2"/>
      <c r="BNH138" s="2"/>
      <c r="BNI138" s="2"/>
      <c r="BNJ138" s="2"/>
      <c r="BNK138" s="2"/>
      <c r="BNL138" s="2"/>
      <c r="BNM138" s="2"/>
      <c r="BNN138" s="2"/>
      <c r="BNO138" s="2"/>
      <c r="BNP138" s="2"/>
      <c r="BNQ138" s="2"/>
      <c r="BNR138" s="2"/>
      <c r="BNS138" s="2"/>
      <c r="BNT138" s="2"/>
      <c r="BNU138" s="2"/>
      <c r="BNV138" s="2"/>
      <c r="BNW138" s="2"/>
      <c r="BNX138" s="2"/>
      <c r="BNY138" s="2"/>
      <c r="BNZ138" s="2"/>
      <c r="BOA138" s="2"/>
      <c r="BOB138" s="2"/>
      <c r="BOC138" s="2"/>
      <c r="BOD138" s="2"/>
      <c r="BOE138" s="2"/>
      <c r="BOF138" s="2"/>
      <c r="BOG138" s="2"/>
      <c r="BOH138" s="2"/>
      <c r="BOI138" s="2"/>
      <c r="BOJ138" s="2"/>
      <c r="BOK138" s="2"/>
      <c r="BOL138" s="2"/>
      <c r="BOM138" s="2"/>
      <c r="BON138" s="2"/>
      <c r="BOO138" s="2"/>
      <c r="BOP138" s="2"/>
      <c r="BOQ138" s="2"/>
      <c r="BOR138" s="2"/>
      <c r="BOS138" s="2"/>
      <c r="BOT138" s="2"/>
      <c r="BOU138" s="2"/>
      <c r="BOV138" s="2"/>
      <c r="BOW138" s="2"/>
      <c r="BOX138" s="2"/>
      <c r="BOY138" s="2"/>
      <c r="BOZ138" s="2"/>
      <c r="BPA138" s="2"/>
      <c r="BPB138" s="2"/>
      <c r="BPC138" s="2"/>
      <c r="BPD138" s="2"/>
      <c r="BPE138" s="2"/>
      <c r="BPF138" s="2"/>
      <c r="BPG138" s="2"/>
      <c r="BPH138" s="2"/>
      <c r="BPI138" s="2"/>
      <c r="BPJ138" s="2"/>
      <c r="BPK138" s="2"/>
      <c r="BPL138" s="2"/>
      <c r="BPM138" s="2"/>
      <c r="BPN138" s="2"/>
      <c r="BPO138" s="2"/>
      <c r="BPP138" s="2"/>
      <c r="BPQ138" s="2"/>
      <c r="BPR138" s="2"/>
      <c r="BPS138" s="2"/>
      <c r="BPT138" s="2"/>
      <c r="BPU138" s="2"/>
      <c r="BPV138" s="2"/>
      <c r="BPW138" s="2"/>
      <c r="BPX138" s="2"/>
      <c r="BPY138" s="2"/>
      <c r="BPZ138" s="2"/>
      <c r="BQA138" s="2"/>
      <c r="BQB138" s="2"/>
      <c r="BQC138" s="2"/>
      <c r="BQD138" s="2"/>
      <c r="BQE138" s="2"/>
      <c r="BQF138" s="2"/>
      <c r="BQG138" s="2"/>
      <c r="BQH138" s="2"/>
      <c r="BQI138" s="2"/>
      <c r="BQJ138" s="2"/>
      <c r="BQK138" s="2"/>
      <c r="BQL138" s="2"/>
      <c r="BQM138" s="2"/>
      <c r="BQN138" s="2"/>
      <c r="BQO138" s="2"/>
      <c r="BQP138" s="2"/>
      <c r="BQQ138" s="2"/>
      <c r="BQR138" s="2"/>
      <c r="BQS138" s="2"/>
      <c r="BQT138" s="2"/>
      <c r="BQU138" s="2"/>
      <c r="BQV138" s="2"/>
      <c r="BQW138" s="2"/>
      <c r="BQX138" s="2"/>
      <c r="BQY138" s="2"/>
      <c r="BQZ138" s="2"/>
      <c r="BRA138" s="2"/>
      <c r="BRB138" s="2"/>
      <c r="BRC138" s="2"/>
      <c r="BRD138" s="2"/>
      <c r="BRE138" s="2"/>
      <c r="BRF138" s="2"/>
      <c r="BRG138" s="2"/>
      <c r="BRH138" s="2"/>
      <c r="BRI138" s="2"/>
      <c r="BRJ138" s="2"/>
      <c r="BRK138" s="2"/>
      <c r="BRL138" s="2"/>
      <c r="BRM138" s="2"/>
      <c r="BRN138" s="2"/>
      <c r="BRO138" s="2"/>
      <c r="BRP138" s="2"/>
      <c r="BRQ138" s="2"/>
      <c r="BRR138" s="2"/>
      <c r="BRS138" s="2"/>
      <c r="BRT138" s="2"/>
      <c r="BRU138" s="2"/>
      <c r="BRV138" s="2"/>
      <c r="BRW138" s="2"/>
      <c r="BRX138" s="2"/>
      <c r="BRY138" s="2"/>
      <c r="BRZ138" s="2"/>
      <c r="BSA138" s="2"/>
      <c r="BSB138" s="2"/>
      <c r="BSC138" s="2"/>
      <c r="BSD138" s="2"/>
      <c r="BSE138" s="2"/>
      <c r="BSF138" s="2"/>
      <c r="BSG138" s="2"/>
      <c r="BSH138" s="2"/>
      <c r="BSI138" s="2"/>
      <c r="BSJ138" s="2"/>
      <c r="BSK138" s="2"/>
      <c r="BSL138" s="2"/>
      <c r="BSM138" s="2"/>
      <c r="BSN138" s="2"/>
      <c r="BSO138" s="2"/>
      <c r="BSP138" s="2"/>
      <c r="BSQ138" s="2"/>
      <c r="BSR138" s="2"/>
      <c r="BSS138" s="2"/>
      <c r="BST138" s="2"/>
      <c r="BSU138" s="2"/>
      <c r="BSV138" s="2"/>
      <c r="BSW138" s="2"/>
      <c r="BSX138" s="2"/>
      <c r="BSY138" s="2"/>
      <c r="BSZ138" s="2"/>
      <c r="BTA138" s="2"/>
      <c r="BTB138" s="2"/>
      <c r="BTC138" s="2"/>
      <c r="BTD138" s="2"/>
      <c r="BTE138" s="2"/>
      <c r="BTF138" s="2"/>
      <c r="BTG138" s="2"/>
      <c r="BTH138" s="2"/>
      <c r="BTI138" s="2"/>
      <c r="BTJ138" s="2"/>
      <c r="BTK138" s="2"/>
      <c r="BTL138" s="2"/>
      <c r="BTM138" s="2"/>
      <c r="BTN138" s="2"/>
      <c r="BTO138" s="2"/>
      <c r="BTP138" s="2"/>
      <c r="BTQ138" s="2"/>
      <c r="BTR138" s="2"/>
      <c r="BTS138" s="2"/>
      <c r="BTT138" s="2"/>
      <c r="BTU138" s="2"/>
      <c r="BTV138" s="2"/>
      <c r="BTW138" s="2"/>
      <c r="BTX138" s="2"/>
      <c r="BTY138" s="2"/>
      <c r="BTZ138" s="2"/>
      <c r="BUA138" s="2"/>
      <c r="BUB138" s="2"/>
      <c r="BUC138" s="2"/>
      <c r="BUD138" s="2"/>
      <c r="BUE138" s="2"/>
      <c r="BUF138" s="2"/>
      <c r="BUG138" s="2"/>
      <c r="BUH138" s="2"/>
      <c r="BUI138" s="2"/>
      <c r="BUJ138" s="2"/>
      <c r="BUK138" s="2"/>
      <c r="BUL138" s="2"/>
      <c r="BUM138" s="2"/>
      <c r="BUN138" s="2"/>
      <c r="BUO138" s="2"/>
      <c r="BUP138" s="2"/>
      <c r="BUQ138" s="2"/>
      <c r="BUR138" s="2"/>
      <c r="BUS138" s="2"/>
      <c r="BUT138" s="2"/>
      <c r="BUU138" s="2"/>
      <c r="BUV138" s="2"/>
      <c r="BUW138" s="2"/>
      <c r="BUX138" s="2"/>
      <c r="BUY138" s="2"/>
      <c r="BUZ138" s="2"/>
      <c r="BVA138" s="2"/>
      <c r="BVB138" s="2"/>
      <c r="BVC138" s="2"/>
      <c r="BVD138" s="2"/>
      <c r="BVE138" s="2"/>
      <c r="BVF138" s="2"/>
      <c r="BVG138" s="2"/>
      <c r="BVH138" s="2"/>
      <c r="BVI138" s="2"/>
      <c r="BVJ138" s="2"/>
      <c r="BVK138" s="2"/>
      <c r="BVL138" s="2"/>
      <c r="BVM138" s="2"/>
      <c r="BVN138" s="2"/>
      <c r="BVO138" s="2"/>
      <c r="BVP138" s="2"/>
      <c r="BVQ138" s="2"/>
      <c r="BVR138" s="2"/>
      <c r="BVS138" s="2"/>
      <c r="BVT138" s="2"/>
      <c r="BVU138" s="2"/>
      <c r="BVV138" s="2"/>
      <c r="BVW138" s="2"/>
      <c r="BVX138" s="2"/>
      <c r="BVY138" s="2"/>
      <c r="BVZ138" s="2"/>
      <c r="BWA138" s="2"/>
      <c r="BWB138" s="2"/>
      <c r="BWC138" s="2"/>
      <c r="BWD138" s="2"/>
      <c r="BWE138" s="2"/>
      <c r="BWF138" s="2"/>
      <c r="BWG138" s="2"/>
      <c r="BWH138" s="2"/>
      <c r="BWI138" s="2"/>
      <c r="BWJ138" s="2"/>
      <c r="BWK138" s="2"/>
      <c r="BWL138" s="2"/>
      <c r="BWM138" s="2"/>
      <c r="BWN138" s="2"/>
      <c r="BWO138" s="2"/>
      <c r="BWP138" s="2"/>
      <c r="BWQ138" s="2"/>
      <c r="BWR138" s="2"/>
      <c r="BWS138" s="2"/>
      <c r="BWT138" s="2"/>
      <c r="BWU138" s="2"/>
      <c r="BWV138" s="2"/>
      <c r="BWW138" s="2"/>
      <c r="BWX138" s="2"/>
      <c r="BWY138" s="2"/>
      <c r="BWZ138" s="2"/>
      <c r="BXA138" s="2"/>
      <c r="BXB138" s="2"/>
      <c r="BXC138" s="2"/>
      <c r="BXD138" s="2"/>
      <c r="BXE138" s="2"/>
      <c r="BXF138" s="2"/>
      <c r="BXG138" s="2"/>
      <c r="BXH138" s="2"/>
      <c r="BXI138" s="2"/>
      <c r="BXJ138" s="2"/>
      <c r="BXK138" s="2"/>
      <c r="BXL138" s="2"/>
      <c r="BXM138" s="2"/>
      <c r="BXN138" s="2"/>
      <c r="BXO138" s="2"/>
      <c r="BXP138" s="2"/>
      <c r="BXQ138" s="2"/>
      <c r="BXR138" s="2"/>
      <c r="BXS138" s="2"/>
      <c r="BXT138" s="2"/>
      <c r="BXU138" s="2"/>
      <c r="BXV138" s="2"/>
      <c r="BXW138" s="2"/>
      <c r="BXX138" s="2"/>
      <c r="BXY138" s="2"/>
      <c r="BXZ138" s="2"/>
      <c r="BYA138" s="2"/>
      <c r="BYB138" s="2"/>
      <c r="BYC138" s="2"/>
      <c r="BYD138" s="2"/>
      <c r="BYE138" s="2"/>
      <c r="BYF138" s="2"/>
      <c r="BYG138" s="2"/>
      <c r="BYH138" s="2"/>
      <c r="BYI138" s="2"/>
      <c r="BYJ138" s="2"/>
      <c r="BYK138" s="2"/>
      <c r="BYL138" s="2"/>
      <c r="BYM138" s="2"/>
      <c r="BYN138" s="2"/>
      <c r="BYO138" s="2"/>
      <c r="BYP138" s="2"/>
      <c r="BYQ138" s="2"/>
      <c r="BYR138" s="2"/>
      <c r="BYS138" s="2"/>
      <c r="BYT138" s="2"/>
      <c r="BYU138" s="2"/>
      <c r="BYV138" s="2"/>
      <c r="BYW138" s="2"/>
      <c r="BYX138" s="2"/>
      <c r="BYY138" s="2"/>
      <c r="BYZ138" s="2"/>
      <c r="BZA138" s="2"/>
      <c r="BZB138" s="2"/>
      <c r="BZC138" s="2"/>
      <c r="BZD138" s="2"/>
      <c r="BZE138" s="2"/>
      <c r="BZF138" s="2"/>
      <c r="BZG138" s="2"/>
      <c r="BZH138" s="2"/>
      <c r="BZI138" s="2"/>
      <c r="BZJ138" s="2"/>
      <c r="BZK138" s="2"/>
      <c r="BZL138" s="2"/>
      <c r="BZM138" s="2"/>
      <c r="BZN138" s="2"/>
      <c r="BZO138" s="2"/>
      <c r="BZP138" s="2"/>
      <c r="BZQ138" s="2"/>
      <c r="BZR138" s="2"/>
      <c r="BZS138" s="2"/>
      <c r="BZT138" s="2"/>
      <c r="BZU138" s="2"/>
      <c r="BZV138" s="2"/>
      <c r="BZW138" s="2"/>
      <c r="BZX138" s="2"/>
      <c r="BZY138" s="2"/>
      <c r="BZZ138" s="2"/>
      <c r="CAA138" s="2"/>
      <c r="CAB138" s="2"/>
      <c r="CAC138" s="2"/>
      <c r="CAD138" s="2"/>
      <c r="CAE138" s="2"/>
      <c r="CAF138" s="2"/>
      <c r="CAG138" s="2"/>
      <c r="CAH138" s="2"/>
      <c r="CAI138" s="2"/>
      <c r="CAJ138" s="2"/>
      <c r="CAK138" s="2"/>
      <c r="CAL138" s="2"/>
      <c r="CAM138" s="2"/>
      <c r="CAN138" s="2"/>
      <c r="CAO138" s="2"/>
      <c r="CAP138" s="2"/>
      <c r="CAQ138" s="2"/>
      <c r="CAR138" s="2"/>
      <c r="CAS138" s="2"/>
      <c r="CAT138" s="2"/>
      <c r="CAU138" s="2"/>
      <c r="CAV138" s="2"/>
      <c r="CAW138" s="2"/>
      <c r="CAX138" s="2"/>
      <c r="CAY138" s="2"/>
      <c r="CAZ138" s="2"/>
      <c r="CBA138" s="2"/>
      <c r="CBB138" s="2"/>
      <c r="CBC138" s="2"/>
      <c r="CBD138" s="2"/>
      <c r="CBE138" s="2"/>
      <c r="CBF138" s="2"/>
      <c r="CBG138" s="2"/>
      <c r="CBH138" s="2"/>
      <c r="CBI138" s="2"/>
      <c r="CBJ138" s="2"/>
      <c r="CBK138" s="2"/>
      <c r="CBL138" s="2"/>
      <c r="CBM138" s="2"/>
      <c r="CBN138" s="2"/>
      <c r="CBO138" s="2"/>
      <c r="CBP138" s="2"/>
      <c r="CBQ138" s="2"/>
      <c r="CBR138" s="2"/>
      <c r="CBS138" s="2"/>
      <c r="CBT138" s="2"/>
      <c r="CBU138" s="2"/>
      <c r="CBV138" s="2"/>
      <c r="CBW138" s="2"/>
      <c r="CBX138" s="2"/>
      <c r="CBY138" s="2"/>
      <c r="CBZ138" s="2"/>
      <c r="CCA138" s="2"/>
      <c r="CCB138" s="2"/>
      <c r="CCC138" s="2"/>
      <c r="CCD138" s="2"/>
      <c r="CCE138" s="2"/>
      <c r="CCF138" s="2"/>
      <c r="CCG138" s="2"/>
      <c r="CCH138" s="2"/>
      <c r="CCI138" s="2"/>
      <c r="CCJ138" s="2"/>
      <c r="CCK138" s="2"/>
      <c r="CCL138" s="2"/>
      <c r="CCM138" s="2"/>
      <c r="CCN138" s="2"/>
      <c r="CCO138" s="2"/>
      <c r="CCP138" s="2"/>
      <c r="CCQ138" s="2"/>
      <c r="CCR138" s="2"/>
      <c r="CCS138" s="2"/>
      <c r="CCT138" s="2"/>
      <c r="CCU138" s="2"/>
      <c r="CCV138" s="2"/>
      <c r="CCW138" s="2"/>
      <c r="CCX138" s="2"/>
      <c r="CCY138" s="2"/>
      <c r="CCZ138" s="2"/>
      <c r="CDA138" s="2"/>
      <c r="CDB138" s="2"/>
      <c r="CDC138" s="2"/>
      <c r="CDD138" s="2"/>
      <c r="CDE138" s="2"/>
      <c r="CDF138" s="2"/>
      <c r="CDG138" s="2"/>
      <c r="CDH138" s="2"/>
      <c r="CDI138" s="2"/>
      <c r="CDJ138" s="2"/>
      <c r="CDK138" s="2"/>
      <c r="CDL138" s="2"/>
      <c r="CDM138" s="2"/>
      <c r="CDN138" s="2"/>
      <c r="CDO138" s="2"/>
      <c r="CDP138" s="2"/>
      <c r="CDQ138" s="2"/>
      <c r="CDR138" s="2"/>
      <c r="CDS138" s="2"/>
      <c r="CDT138" s="2"/>
      <c r="CDU138" s="2"/>
      <c r="CDV138" s="2"/>
      <c r="CDW138" s="2"/>
      <c r="CDX138" s="2"/>
      <c r="CDY138" s="2"/>
      <c r="CDZ138" s="2"/>
      <c r="CEA138" s="2"/>
      <c r="CEB138" s="2"/>
      <c r="CEC138" s="2"/>
      <c r="CED138" s="2"/>
      <c r="CEE138" s="2"/>
      <c r="CEF138" s="2"/>
      <c r="CEG138" s="2"/>
      <c r="CEH138" s="2"/>
      <c r="CEI138" s="2"/>
      <c r="CEJ138" s="2"/>
      <c r="CEK138" s="2"/>
      <c r="CEL138" s="2"/>
      <c r="CEM138" s="2"/>
      <c r="CEN138" s="2"/>
      <c r="CEO138" s="2"/>
      <c r="CEP138" s="2"/>
      <c r="CEQ138" s="2"/>
      <c r="CER138" s="2"/>
      <c r="CES138" s="2"/>
      <c r="CET138" s="2"/>
      <c r="CEU138" s="2"/>
      <c r="CEV138" s="2"/>
      <c r="CEW138" s="2"/>
      <c r="CEX138" s="2"/>
      <c r="CEY138" s="2"/>
      <c r="CEZ138" s="2"/>
      <c r="CFA138" s="2"/>
      <c r="CFB138" s="2"/>
      <c r="CFC138" s="2"/>
      <c r="CFD138" s="2"/>
      <c r="CFE138" s="2"/>
      <c r="CFF138" s="2"/>
      <c r="CFG138" s="2"/>
      <c r="CFH138" s="2"/>
      <c r="CFI138" s="2"/>
      <c r="CFJ138" s="2"/>
      <c r="CFK138" s="2"/>
      <c r="CFL138" s="2"/>
      <c r="CFM138" s="2"/>
      <c r="CFN138" s="2"/>
      <c r="CFO138" s="2"/>
      <c r="CFP138" s="2"/>
      <c r="CFQ138" s="2"/>
      <c r="CFR138" s="2"/>
      <c r="CFS138" s="2"/>
      <c r="CFT138" s="2"/>
      <c r="CFU138" s="2"/>
      <c r="CFV138" s="2"/>
      <c r="CFW138" s="2"/>
      <c r="CFX138" s="2"/>
      <c r="CFY138" s="2"/>
      <c r="CFZ138" s="2"/>
      <c r="CGA138" s="2"/>
      <c r="CGB138" s="2"/>
      <c r="CGC138" s="2"/>
      <c r="CGD138" s="2"/>
      <c r="CGE138" s="2"/>
      <c r="CGF138" s="2"/>
      <c r="CGG138" s="2"/>
      <c r="CGH138" s="2"/>
      <c r="CGI138" s="2"/>
      <c r="CGJ138" s="2"/>
      <c r="CGK138" s="2"/>
      <c r="CGL138" s="2"/>
      <c r="CGM138" s="2"/>
      <c r="CGN138" s="2"/>
      <c r="CGO138" s="2"/>
      <c r="CGP138" s="2"/>
      <c r="CGQ138" s="2"/>
      <c r="CGR138" s="2"/>
      <c r="CGS138" s="2"/>
      <c r="CGT138" s="2"/>
      <c r="CGU138" s="2"/>
      <c r="CGV138" s="2"/>
      <c r="CGW138" s="2"/>
      <c r="CGX138" s="2"/>
      <c r="CGY138" s="2"/>
      <c r="CGZ138" s="2"/>
      <c r="CHA138" s="2"/>
      <c r="CHB138" s="2"/>
      <c r="CHC138" s="2"/>
      <c r="CHD138" s="2"/>
      <c r="CHE138" s="2"/>
      <c r="CHF138" s="2"/>
      <c r="CHG138" s="2"/>
      <c r="CHH138" s="2"/>
      <c r="CHI138" s="2"/>
      <c r="CHJ138" s="2"/>
      <c r="CHK138" s="2"/>
      <c r="CHL138" s="2"/>
      <c r="CHM138" s="2"/>
      <c r="CHN138" s="2"/>
      <c r="CHO138" s="2"/>
      <c r="CHP138" s="2"/>
      <c r="CHQ138" s="2"/>
      <c r="CHR138" s="2"/>
      <c r="CHS138" s="2"/>
      <c r="CHT138" s="2"/>
      <c r="CHU138" s="2"/>
      <c r="CHV138" s="2"/>
      <c r="CHW138" s="2"/>
      <c r="CHX138" s="2"/>
      <c r="CHY138" s="2"/>
      <c r="CHZ138" s="2"/>
      <c r="CIA138" s="2"/>
      <c r="CIB138" s="2"/>
      <c r="CIC138" s="2"/>
      <c r="CID138" s="2"/>
      <c r="CIE138" s="2"/>
      <c r="CIF138" s="2"/>
      <c r="CIG138" s="2"/>
      <c r="CIH138" s="2"/>
      <c r="CII138" s="2"/>
      <c r="CIJ138" s="2"/>
      <c r="CIK138" s="2"/>
      <c r="CIL138" s="2"/>
      <c r="CIM138" s="2"/>
      <c r="CIN138" s="2"/>
      <c r="CIO138" s="2"/>
      <c r="CIP138" s="2"/>
      <c r="CIQ138" s="2"/>
      <c r="CIR138" s="2"/>
      <c r="CIS138" s="2"/>
      <c r="CIT138" s="2"/>
      <c r="CIU138" s="2"/>
      <c r="CIV138" s="2"/>
      <c r="CIW138" s="2"/>
      <c r="CIX138" s="2"/>
      <c r="CIY138" s="2"/>
      <c r="CIZ138" s="2"/>
      <c r="CJA138" s="2"/>
      <c r="CJB138" s="2"/>
      <c r="CJC138" s="2"/>
      <c r="CJD138" s="2"/>
      <c r="CJE138" s="2"/>
      <c r="CJF138" s="2"/>
      <c r="CJG138" s="2"/>
      <c r="CJH138" s="2"/>
      <c r="CJI138" s="2"/>
      <c r="CJJ138" s="2"/>
      <c r="CJK138" s="2"/>
      <c r="CJL138" s="2"/>
      <c r="CJM138" s="2"/>
      <c r="CJN138" s="2"/>
      <c r="CJO138" s="2"/>
      <c r="CJP138" s="2"/>
      <c r="CJQ138" s="2"/>
      <c r="CJR138" s="2"/>
      <c r="CJS138" s="2"/>
      <c r="CJT138" s="2"/>
      <c r="CJU138" s="2"/>
      <c r="CJV138" s="2"/>
      <c r="CJW138" s="2"/>
      <c r="CJX138" s="2"/>
      <c r="CJY138" s="2"/>
      <c r="CJZ138" s="2"/>
      <c r="CKA138" s="2"/>
      <c r="CKB138" s="2"/>
      <c r="CKC138" s="2"/>
      <c r="CKD138" s="2"/>
      <c r="CKE138" s="2"/>
      <c r="CKF138" s="2"/>
      <c r="CKG138" s="2"/>
      <c r="CKH138" s="2"/>
      <c r="CKI138" s="2"/>
      <c r="CKJ138" s="2"/>
      <c r="CKK138" s="2"/>
      <c r="CKL138" s="2"/>
      <c r="CKM138" s="2"/>
      <c r="CKN138" s="2"/>
      <c r="CKO138" s="2"/>
      <c r="CKP138" s="2"/>
      <c r="CKQ138" s="2"/>
      <c r="CKR138" s="2"/>
      <c r="CKS138" s="2"/>
      <c r="CKT138" s="2"/>
      <c r="CKU138" s="2"/>
      <c r="CKV138" s="2"/>
      <c r="CKW138" s="2"/>
      <c r="CKX138" s="2"/>
      <c r="CKY138" s="2"/>
      <c r="CKZ138" s="2"/>
      <c r="CLA138" s="2"/>
      <c r="CLB138" s="2"/>
      <c r="CLC138" s="2"/>
      <c r="CLD138" s="2"/>
      <c r="CLE138" s="2"/>
      <c r="CLF138" s="2"/>
      <c r="CLG138" s="2"/>
      <c r="CLH138" s="2"/>
      <c r="CLI138" s="2"/>
      <c r="CLJ138" s="2"/>
      <c r="CLK138" s="2"/>
      <c r="CLL138" s="2"/>
      <c r="CLM138" s="2"/>
      <c r="CLN138" s="2"/>
      <c r="CLO138" s="2"/>
      <c r="CLP138" s="2"/>
      <c r="CLQ138" s="2"/>
      <c r="CLR138" s="2"/>
      <c r="CLS138" s="2"/>
      <c r="CLT138" s="2"/>
      <c r="CLU138" s="2"/>
      <c r="CLV138" s="2"/>
      <c r="CLW138" s="2"/>
      <c r="CLX138" s="2"/>
      <c r="CLY138" s="2"/>
      <c r="CLZ138" s="2"/>
      <c r="CMA138" s="2"/>
      <c r="CMB138" s="2"/>
      <c r="CMC138" s="2"/>
      <c r="CMD138" s="2"/>
      <c r="CME138" s="2"/>
      <c r="CMF138" s="2"/>
      <c r="CMG138" s="2"/>
      <c r="CMH138" s="2"/>
      <c r="CMI138" s="2"/>
      <c r="CMJ138" s="2"/>
      <c r="CMK138" s="2"/>
      <c r="CML138" s="2"/>
      <c r="CMM138" s="2"/>
      <c r="CMN138" s="2"/>
      <c r="CMO138" s="2"/>
      <c r="CMP138" s="2"/>
      <c r="CMQ138" s="2"/>
      <c r="CMR138" s="2"/>
      <c r="CMS138" s="2"/>
      <c r="CMT138" s="2"/>
      <c r="CMU138" s="2"/>
      <c r="CMV138" s="2"/>
      <c r="CMW138" s="2"/>
      <c r="CMX138" s="2"/>
      <c r="CMY138" s="2"/>
      <c r="CMZ138" s="2"/>
      <c r="CNA138" s="2"/>
      <c r="CNB138" s="2"/>
      <c r="CNC138" s="2"/>
      <c r="CND138" s="2"/>
      <c r="CNE138" s="2"/>
      <c r="CNF138" s="2"/>
      <c r="CNG138" s="2"/>
      <c r="CNH138" s="2"/>
      <c r="CNI138" s="2"/>
      <c r="CNJ138" s="2"/>
      <c r="CNK138" s="2"/>
      <c r="CNL138" s="2"/>
      <c r="CNM138" s="2"/>
      <c r="CNN138" s="2"/>
      <c r="CNO138" s="2"/>
      <c r="CNP138" s="2"/>
      <c r="CNQ138" s="2"/>
      <c r="CNR138" s="2"/>
      <c r="CNS138" s="2"/>
      <c r="CNT138" s="2"/>
      <c r="CNU138" s="2"/>
      <c r="CNV138" s="2"/>
      <c r="CNW138" s="2"/>
      <c r="CNX138" s="2"/>
      <c r="CNY138" s="2"/>
      <c r="CNZ138" s="2"/>
      <c r="COA138" s="2"/>
      <c r="COB138" s="2"/>
      <c r="COC138" s="2"/>
      <c r="COD138" s="2"/>
      <c r="COE138" s="2"/>
      <c r="COF138" s="2"/>
      <c r="COG138" s="2"/>
      <c r="COH138" s="2"/>
      <c r="COI138" s="2"/>
      <c r="COJ138" s="2"/>
      <c r="COK138" s="2"/>
      <c r="COL138" s="2"/>
      <c r="COM138" s="2"/>
      <c r="CON138" s="2"/>
      <c r="COO138" s="2"/>
      <c r="COP138" s="2"/>
      <c r="COQ138" s="2"/>
      <c r="COR138" s="2"/>
      <c r="COS138" s="2"/>
      <c r="COT138" s="2"/>
      <c r="COU138" s="2"/>
      <c r="COV138" s="2"/>
      <c r="COW138" s="2"/>
      <c r="COX138" s="2"/>
      <c r="COY138" s="2"/>
      <c r="COZ138" s="2"/>
      <c r="CPA138" s="2"/>
      <c r="CPB138" s="2"/>
      <c r="CPC138" s="2"/>
      <c r="CPD138" s="2"/>
      <c r="CPE138" s="2"/>
      <c r="CPF138" s="2"/>
      <c r="CPG138" s="2"/>
      <c r="CPH138" s="2"/>
      <c r="CPI138" s="2"/>
      <c r="CPJ138" s="2"/>
      <c r="CPK138" s="2"/>
      <c r="CPL138" s="2"/>
      <c r="CPM138" s="2"/>
      <c r="CPN138" s="2"/>
      <c r="CPO138" s="2"/>
      <c r="CPP138" s="2"/>
      <c r="CPQ138" s="2"/>
      <c r="CPR138" s="2"/>
      <c r="CPS138" s="2"/>
      <c r="CPT138" s="2"/>
      <c r="CPU138" s="2"/>
      <c r="CPV138" s="2"/>
      <c r="CPW138" s="2"/>
      <c r="CPX138" s="2"/>
      <c r="CPY138" s="2"/>
      <c r="CPZ138" s="2"/>
      <c r="CQA138" s="2"/>
      <c r="CQB138" s="2"/>
      <c r="CQC138" s="2"/>
      <c r="CQD138" s="2"/>
      <c r="CQE138" s="2"/>
      <c r="CQF138" s="2"/>
      <c r="CQG138" s="2"/>
      <c r="CQH138" s="2"/>
      <c r="CQI138" s="2"/>
      <c r="CQJ138" s="2"/>
      <c r="CQK138" s="2"/>
      <c r="CQL138" s="2"/>
      <c r="CQM138" s="2"/>
      <c r="CQN138" s="2"/>
      <c r="CQO138" s="2"/>
      <c r="CQP138" s="2"/>
      <c r="CQQ138" s="2"/>
      <c r="CQR138" s="2"/>
      <c r="CQS138" s="2"/>
      <c r="CQT138" s="2"/>
      <c r="CQU138" s="2"/>
      <c r="CQV138" s="2"/>
      <c r="CQW138" s="2"/>
      <c r="CQX138" s="2"/>
      <c r="CQY138" s="2"/>
      <c r="CQZ138" s="2"/>
      <c r="CRA138" s="2"/>
      <c r="CRB138" s="2"/>
      <c r="CRC138" s="2"/>
      <c r="CRD138" s="2"/>
      <c r="CRE138" s="2"/>
      <c r="CRF138" s="2"/>
      <c r="CRG138" s="2"/>
      <c r="CRH138" s="2"/>
      <c r="CRI138" s="2"/>
      <c r="CRJ138" s="2"/>
      <c r="CRK138" s="2"/>
      <c r="CRL138" s="2"/>
      <c r="CRM138" s="2"/>
      <c r="CRN138" s="2"/>
      <c r="CRO138" s="2"/>
      <c r="CRP138" s="2"/>
      <c r="CRQ138" s="2"/>
      <c r="CRR138" s="2"/>
      <c r="CRS138" s="2"/>
      <c r="CRT138" s="2"/>
      <c r="CRU138" s="2"/>
      <c r="CRV138" s="2"/>
      <c r="CRW138" s="2"/>
      <c r="CRX138" s="2"/>
      <c r="CRY138" s="2"/>
      <c r="CRZ138" s="2"/>
      <c r="CSA138" s="2"/>
      <c r="CSB138" s="2"/>
      <c r="CSC138" s="2"/>
      <c r="CSD138" s="2"/>
      <c r="CSE138" s="2"/>
      <c r="CSF138" s="2"/>
      <c r="CSG138" s="2"/>
      <c r="CSH138" s="2"/>
      <c r="CSI138" s="2"/>
      <c r="CSJ138" s="2"/>
      <c r="CSK138" s="2"/>
      <c r="CSL138" s="2"/>
      <c r="CSM138" s="2"/>
      <c r="CSN138" s="2"/>
      <c r="CSO138" s="2"/>
    </row>
    <row r="139" spans="19:2537" x14ac:dyDescent="0.25"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  <c r="AMQ139" s="2"/>
      <c r="AMR139" s="2"/>
      <c r="AMS139" s="2"/>
      <c r="AMT139" s="2"/>
      <c r="AMU139" s="2"/>
      <c r="AMV139" s="2"/>
      <c r="AMW139" s="2"/>
      <c r="AMX139" s="2"/>
      <c r="AMY139" s="2"/>
      <c r="AMZ139" s="2"/>
      <c r="ANA139" s="2"/>
      <c r="ANB139" s="2"/>
      <c r="ANC139" s="2"/>
      <c r="AND139" s="2"/>
      <c r="ANE139" s="2"/>
      <c r="ANF139" s="2"/>
      <c r="ANG139" s="2"/>
      <c r="ANH139" s="2"/>
      <c r="ANI139" s="2"/>
      <c r="ANJ139" s="2"/>
      <c r="ANK139" s="2"/>
      <c r="ANL139" s="2"/>
      <c r="ANM139" s="2"/>
      <c r="ANN139" s="2"/>
      <c r="ANO139" s="2"/>
      <c r="ANP139" s="2"/>
      <c r="ANQ139" s="2"/>
      <c r="ANR139" s="2"/>
      <c r="ANS139" s="2"/>
      <c r="ANT139" s="2"/>
      <c r="ANU139" s="2"/>
      <c r="ANV139" s="2"/>
      <c r="ANW139" s="2"/>
      <c r="ANX139" s="2"/>
      <c r="ANY139" s="2"/>
      <c r="ANZ139" s="2"/>
      <c r="AOA139" s="2"/>
      <c r="AOB139" s="2"/>
      <c r="AOC139" s="2"/>
      <c r="AOD139" s="2"/>
      <c r="AOE139" s="2"/>
      <c r="AOF139" s="2"/>
      <c r="AOG139" s="2"/>
      <c r="AOH139" s="2"/>
      <c r="AOI139" s="2"/>
      <c r="AOJ139" s="2"/>
      <c r="AOK139" s="2"/>
      <c r="AOL139" s="2"/>
      <c r="AOM139" s="2"/>
      <c r="AON139" s="2"/>
      <c r="AOO139" s="2"/>
      <c r="AOP139" s="2"/>
      <c r="AOQ139" s="2"/>
      <c r="AOR139" s="2"/>
      <c r="AOS139" s="2"/>
      <c r="AOT139" s="2"/>
      <c r="AOU139" s="2"/>
      <c r="AOV139" s="2"/>
      <c r="AOW139" s="2"/>
      <c r="AOX139" s="2"/>
      <c r="AOY139" s="2"/>
      <c r="AOZ139" s="2"/>
      <c r="APA139" s="2"/>
      <c r="APB139" s="2"/>
      <c r="APC139" s="2"/>
      <c r="APD139" s="2"/>
      <c r="APE139" s="2"/>
      <c r="APF139" s="2"/>
      <c r="APG139" s="2"/>
      <c r="APH139" s="2"/>
      <c r="API139" s="2"/>
      <c r="APJ139" s="2"/>
      <c r="APK139" s="2"/>
      <c r="APL139" s="2"/>
      <c r="APM139" s="2"/>
      <c r="APN139" s="2"/>
      <c r="APO139" s="2"/>
      <c r="APP139" s="2"/>
      <c r="APQ139" s="2"/>
      <c r="APR139" s="2"/>
      <c r="APS139" s="2"/>
      <c r="APT139" s="2"/>
      <c r="APU139" s="2"/>
      <c r="APV139" s="2"/>
      <c r="APW139" s="2"/>
      <c r="APX139" s="2"/>
      <c r="APY139" s="2"/>
      <c r="APZ139" s="2"/>
      <c r="AQA139" s="2"/>
      <c r="AQB139" s="2"/>
      <c r="AQC139" s="2"/>
      <c r="AQD139" s="2"/>
      <c r="AQE139" s="2"/>
      <c r="AQF139" s="2"/>
      <c r="AQG139" s="2"/>
      <c r="AQH139" s="2"/>
      <c r="AQI139" s="2"/>
      <c r="AQJ139" s="2"/>
      <c r="AQK139" s="2"/>
      <c r="AQL139" s="2"/>
      <c r="AQM139" s="2"/>
      <c r="AQN139" s="2"/>
      <c r="AQO139" s="2"/>
      <c r="AQP139" s="2"/>
      <c r="AQQ139" s="2"/>
      <c r="AQR139" s="2"/>
      <c r="AQS139" s="2"/>
      <c r="AQT139" s="2"/>
      <c r="AQU139" s="2"/>
      <c r="AQV139" s="2"/>
      <c r="AQW139" s="2"/>
      <c r="AQX139" s="2"/>
      <c r="AQY139" s="2"/>
      <c r="AQZ139" s="2"/>
      <c r="ARA139" s="2"/>
      <c r="ARB139" s="2"/>
      <c r="ARC139" s="2"/>
      <c r="ARD139" s="2"/>
      <c r="ARE139" s="2"/>
      <c r="ARF139" s="2"/>
      <c r="ARG139" s="2"/>
      <c r="ARH139" s="2"/>
      <c r="ARI139" s="2"/>
      <c r="ARJ139" s="2"/>
      <c r="ARK139" s="2"/>
      <c r="ARL139" s="2"/>
      <c r="ARM139" s="2"/>
      <c r="ARN139" s="2"/>
      <c r="ARO139" s="2"/>
      <c r="ARP139" s="2"/>
      <c r="ARQ139" s="2"/>
      <c r="ARR139" s="2"/>
      <c r="ARS139" s="2"/>
      <c r="ART139" s="2"/>
      <c r="ARU139" s="2"/>
      <c r="ARV139" s="2"/>
      <c r="ARW139" s="2"/>
      <c r="ARX139" s="2"/>
      <c r="ARY139" s="2"/>
      <c r="ARZ139" s="2"/>
      <c r="ASA139" s="2"/>
      <c r="ASB139" s="2"/>
      <c r="ASC139" s="2"/>
      <c r="ASD139" s="2"/>
      <c r="ASE139" s="2"/>
      <c r="ASF139" s="2"/>
      <c r="ASG139" s="2"/>
      <c r="ASH139" s="2"/>
      <c r="ASI139" s="2"/>
      <c r="ASJ139" s="2"/>
      <c r="ASK139" s="2"/>
      <c r="ASL139" s="2"/>
      <c r="ASM139" s="2"/>
      <c r="ASN139" s="2"/>
      <c r="ASO139" s="2"/>
      <c r="ASP139" s="2"/>
      <c r="ASQ139" s="2"/>
      <c r="ASR139" s="2"/>
      <c r="ASS139" s="2"/>
      <c r="AST139" s="2"/>
      <c r="ASU139" s="2"/>
      <c r="ASV139" s="2"/>
      <c r="ASW139" s="2"/>
      <c r="ASX139" s="2"/>
      <c r="ASY139" s="2"/>
      <c r="ASZ139" s="2"/>
      <c r="ATA139" s="2"/>
      <c r="ATB139" s="2"/>
      <c r="ATC139" s="2"/>
      <c r="ATD139" s="2"/>
      <c r="ATE139" s="2"/>
      <c r="ATF139" s="2"/>
      <c r="ATG139" s="2"/>
      <c r="ATH139" s="2"/>
      <c r="ATI139" s="2"/>
      <c r="ATJ139" s="2"/>
      <c r="ATK139" s="2"/>
      <c r="ATL139" s="2"/>
      <c r="ATM139" s="2"/>
      <c r="ATN139" s="2"/>
      <c r="ATO139" s="2"/>
      <c r="ATP139" s="2"/>
      <c r="ATQ139" s="2"/>
      <c r="ATR139" s="2"/>
      <c r="ATS139" s="2"/>
      <c r="ATT139" s="2"/>
      <c r="ATU139" s="2"/>
      <c r="ATV139" s="2"/>
      <c r="ATW139" s="2"/>
      <c r="ATX139" s="2"/>
      <c r="ATY139" s="2"/>
      <c r="ATZ139" s="2"/>
      <c r="AUA139" s="2"/>
      <c r="AUB139" s="2"/>
      <c r="AUC139" s="2"/>
      <c r="AUD139" s="2"/>
      <c r="AUE139" s="2"/>
      <c r="AUF139" s="2"/>
      <c r="AUG139" s="2"/>
      <c r="AUH139" s="2"/>
      <c r="AUI139" s="2"/>
      <c r="AUJ139" s="2"/>
      <c r="AUK139" s="2"/>
      <c r="AUL139" s="2"/>
      <c r="AUM139" s="2"/>
      <c r="AUN139" s="2"/>
      <c r="AUO139" s="2"/>
      <c r="AUP139" s="2"/>
      <c r="AUQ139" s="2"/>
      <c r="AUR139" s="2"/>
      <c r="AUS139" s="2"/>
      <c r="AUT139" s="2"/>
      <c r="AUU139" s="2"/>
      <c r="AUV139" s="2"/>
      <c r="AUW139" s="2"/>
      <c r="AUX139" s="2"/>
      <c r="AUY139" s="2"/>
      <c r="AUZ139" s="2"/>
      <c r="AVA139" s="2"/>
      <c r="AVB139" s="2"/>
      <c r="AVC139" s="2"/>
      <c r="AVD139" s="2"/>
      <c r="AVE139" s="2"/>
      <c r="AVF139" s="2"/>
      <c r="AVG139" s="2"/>
      <c r="AVH139" s="2"/>
      <c r="AVI139" s="2"/>
      <c r="AVJ139" s="2"/>
      <c r="AVK139" s="2"/>
      <c r="AVL139" s="2"/>
      <c r="AVM139" s="2"/>
      <c r="AVN139" s="2"/>
      <c r="AVO139" s="2"/>
      <c r="AVP139" s="2"/>
      <c r="AVQ139" s="2"/>
      <c r="AVR139" s="2"/>
      <c r="AVS139" s="2"/>
      <c r="AVT139" s="2"/>
      <c r="AVU139" s="2"/>
      <c r="AVV139" s="2"/>
      <c r="AVW139" s="2"/>
      <c r="AVX139" s="2"/>
      <c r="AVY139" s="2"/>
      <c r="AVZ139" s="2"/>
      <c r="AWA139" s="2"/>
      <c r="AWB139" s="2"/>
      <c r="AWC139" s="2"/>
      <c r="AWD139" s="2"/>
      <c r="AWE139" s="2"/>
      <c r="AWF139" s="2"/>
      <c r="AWG139" s="2"/>
      <c r="AWH139" s="2"/>
      <c r="AWI139" s="2"/>
      <c r="AWJ139" s="2"/>
      <c r="AWK139" s="2"/>
      <c r="AWL139" s="2"/>
      <c r="AWM139" s="2"/>
      <c r="AWN139" s="2"/>
      <c r="AWO139" s="2"/>
      <c r="AWP139" s="2"/>
      <c r="AWQ139" s="2"/>
      <c r="AWR139" s="2"/>
      <c r="AWS139" s="2"/>
      <c r="AWT139" s="2"/>
      <c r="AWU139" s="2"/>
      <c r="AWV139" s="2"/>
      <c r="AWW139" s="2"/>
      <c r="AWX139" s="2"/>
      <c r="AWY139" s="2"/>
      <c r="AWZ139" s="2"/>
      <c r="AXA139" s="2"/>
      <c r="AXB139" s="2"/>
      <c r="AXC139" s="2"/>
      <c r="AXD139" s="2"/>
      <c r="AXE139" s="2"/>
      <c r="AXF139" s="2"/>
      <c r="AXG139" s="2"/>
      <c r="AXH139" s="2"/>
      <c r="AXI139" s="2"/>
      <c r="AXJ139" s="2"/>
      <c r="AXK139" s="2"/>
      <c r="AXL139" s="2"/>
      <c r="AXM139" s="2"/>
      <c r="AXN139" s="2"/>
      <c r="AXO139" s="2"/>
      <c r="AXP139" s="2"/>
      <c r="AXQ139" s="2"/>
      <c r="AXR139" s="2"/>
      <c r="AXS139" s="2"/>
      <c r="AXT139" s="2"/>
      <c r="AXU139" s="2"/>
      <c r="AXV139" s="2"/>
      <c r="AXW139" s="2"/>
      <c r="AXX139" s="2"/>
      <c r="AXY139" s="2"/>
      <c r="AXZ139" s="2"/>
      <c r="AYA139" s="2"/>
      <c r="AYB139" s="2"/>
      <c r="AYC139" s="2"/>
      <c r="AYD139" s="2"/>
      <c r="AYE139" s="2"/>
      <c r="AYF139" s="2"/>
      <c r="AYG139" s="2"/>
      <c r="AYH139" s="2"/>
      <c r="AYI139" s="2"/>
      <c r="AYJ139" s="2"/>
      <c r="AYK139" s="2"/>
      <c r="AYL139" s="2"/>
      <c r="AYM139" s="2"/>
      <c r="AYN139" s="2"/>
      <c r="AYO139" s="2"/>
      <c r="AYP139" s="2"/>
      <c r="AYQ139" s="2"/>
      <c r="AYR139" s="2"/>
      <c r="AYS139" s="2"/>
      <c r="AYT139" s="2"/>
      <c r="AYU139" s="2"/>
      <c r="AYV139" s="2"/>
      <c r="AYW139" s="2"/>
      <c r="AYX139" s="2"/>
      <c r="AYY139" s="2"/>
      <c r="AYZ139" s="2"/>
      <c r="AZA139" s="2"/>
      <c r="AZB139" s="2"/>
      <c r="AZC139" s="2"/>
      <c r="AZD139" s="2"/>
      <c r="AZE139" s="2"/>
      <c r="AZF139" s="2"/>
      <c r="AZG139" s="2"/>
      <c r="AZH139" s="2"/>
      <c r="AZI139" s="2"/>
      <c r="AZJ139" s="2"/>
      <c r="AZK139" s="2"/>
      <c r="AZL139" s="2"/>
      <c r="AZM139" s="2"/>
      <c r="AZN139" s="2"/>
      <c r="AZO139" s="2"/>
      <c r="AZP139" s="2"/>
      <c r="AZQ139" s="2"/>
      <c r="AZR139" s="2"/>
      <c r="AZS139" s="2"/>
      <c r="AZT139" s="2"/>
      <c r="AZU139" s="2"/>
      <c r="AZV139" s="2"/>
      <c r="AZW139" s="2"/>
      <c r="AZX139" s="2"/>
      <c r="AZY139" s="2"/>
      <c r="AZZ139" s="2"/>
      <c r="BAA139" s="2"/>
      <c r="BAB139" s="2"/>
      <c r="BAC139" s="2"/>
      <c r="BAD139" s="2"/>
      <c r="BAE139" s="2"/>
      <c r="BAF139" s="2"/>
      <c r="BAG139" s="2"/>
      <c r="BAH139" s="2"/>
      <c r="BAI139" s="2"/>
      <c r="BAJ139" s="2"/>
      <c r="BAK139" s="2"/>
      <c r="BAL139" s="2"/>
      <c r="BAM139" s="2"/>
      <c r="BAN139" s="2"/>
      <c r="BAO139" s="2"/>
      <c r="BAP139" s="2"/>
      <c r="BAQ139" s="2"/>
      <c r="BAR139" s="2"/>
      <c r="BAS139" s="2"/>
      <c r="BAT139" s="2"/>
      <c r="BAU139" s="2"/>
      <c r="BAV139" s="2"/>
      <c r="BAW139" s="2"/>
      <c r="BAX139" s="2"/>
      <c r="BAY139" s="2"/>
      <c r="BAZ139" s="2"/>
      <c r="BBA139" s="2"/>
      <c r="BBB139" s="2"/>
      <c r="BBC139" s="2"/>
      <c r="BBD139" s="2"/>
      <c r="BBE139" s="2"/>
      <c r="BBF139" s="2"/>
      <c r="BBG139" s="2"/>
      <c r="BBH139" s="2"/>
      <c r="BBI139" s="2"/>
      <c r="BBJ139" s="2"/>
      <c r="BBK139" s="2"/>
      <c r="BBL139" s="2"/>
      <c r="BBM139" s="2"/>
      <c r="BBN139" s="2"/>
      <c r="BBO139" s="2"/>
      <c r="BBP139" s="2"/>
      <c r="BBQ139" s="2"/>
      <c r="BBR139" s="2"/>
      <c r="BBS139" s="2"/>
      <c r="BBT139" s="2"/>
      <c r="BBU139" s="2"/>
      <c r="BBV139" s="2"/>
      <c r="BBW139" s="2"/>
      <c r="BBX139" s="2"/>
      <c r="BBY139" s="2"/>
      <c r="BBZ139" s="2"/>
      <c r="BCA139" s="2"/>
      <c r="BCB139" s="2"/>
      <c r="BCC139" s="2"/>
      <c r="BCD139" s="2"/>
      <c r="BCE139" s="2"/>
      <c r="BCF139" s="2"/>
      <c r="BCG139" s="2"/>
      <c r="BCH139" s="2"/>
      <c r="BCI139" s="2"/>
      <c r="BCJ139" s="2"/>
      <c r="BCK139" s="2"/>
      <c r="BCL139" s="2"/>
      <c r="BCM139" s="2"/>
      <c r="BCN139" s="2"/>
      <c r="BCO139" s="2"/>
      <c r="BCP139" s="2"/>
      <c r="BCQ139" s="2"/>
      <c r="BCR139" s="2"/>
      <c r="BCS139" s="2"/>
      <c r="BCT139" s="2"/>
      <c r="BCU139" s="2"/>
      <c r="BCV139" s="2"/>
      <c r="BCW139" s="2"/>
      <c r="BCX139" s="2"/>
      <c r="BCY139" s="2"/>
      <c r="BCZ139" s="2"/>
      <c r="BDA139" s="2"/>
      <c r="BDB139" s="2"/>
      <c r="BDC139" s="2"/>
      <c r="BDD139" s="2"/>
      <c r="BDE139" s="2"/>
      <c r="BDF139" s="2"/>
      <c r="BDG139" s="2"/>
      <c r="BDH139" s="2"/>
      <c r="BDI139" s="2"/>
      <c r="BDJ139" s="2"/>
      <c r="BDK139" s="2"/>
      <c r="BDL139" s="2"/>
      <c r="BDM139" s="2"/>
      <c r="BDN139" s="2"/>
      <c r="BDO139" s="2"/>
      <c r="BDP139" s="2"/>
      <c r="BDQ139" s="2"/>
      <c r="BDR139" s="2"/>
      <c r="BDS139" s="2"/>
      <c r="BDT139" s="2"/>
      <c r="BDU139" s="2"/>
      <c r="BDV139" s="2"/>
      <c r="BDW139" s="2"/>
      <c r="BDX139" s="2"/>
      <c r="BDY139" s="2"/>
      <c r="BDZ139" s="2"/>
      <c r="BEA139" s="2"/>
      <c r="BEB139" s="2"/>
      <c r="BEC139" s="2"/>
      <c r="BED139" s="2"/>
      <c r="BEE139" s="2"/>
      <c r="BEF139" s="2"/>
      <c r="BEG139" s="2"/>
      <c r="BEH139" s="2"/>
      <c r="BEI139" s="2"/>
      <c r="BEJ139" s="2"/>
      <c r="BEK139" s="2"/>
      <c r="BEL139" s="2"/>
      <c r="BEM139" s="2"/>
      <c r="BEN139" s="2"/>
      <c r="BEO139" s="2"/>
      <c r="BEP139" s="2"/>
      <c r="BEQ139" s="2"/>
      <c r="BER139" s="2"/>
      <c r="BES139" s="2"/>
      <c r="BET139" s="2"/>
      <c r="BEU139" s="2"/>
      <c r="BEV139" s="2"/>
      <c r="BEW139" s="2"/>
      <c r="BEX139" s="2"/>
      <c r="BEY139" s="2"/>
      <c r="BEZ139" s="2"/>
      <c r="BFA139" s="2"/>
      <c r="BFB139" s="2"/>
      <c r="BFC139" s="2"/>
      <c r="BFD139" s="2"/>
      <c r="BFE139" s="2"/>
      <c r="BFF139" s="2"/>
      <c r="BFG139" s="2"/>
      <c r="BFH139" s="2"/>
      <c r="BFI139" s="2"/>
      <c r="BFJ139" s="2"/>
      <c r="BFK139" s="2"/>
      <c r="BFL139" s="2"/>
      <c r="BFM139" s="2"/>
      <c r="BFN139" s="2"/>
      <c r="BFO139" s="2"/>
      <c r="BFP139" s="2"/>
      <c r="BFQ139" s="2"/>
      <c r="BFR139" s="2"/>
      <c r="BFS139" s="2"/>
      <c r="BFT139" s="2"/>
      <c r="BFU139" s="2"/>
      <c r="BFV139" s="2"/>
      <c r="BFW139" s="2"/>
      <c r="BFX139" s="2"/>
      <c r="BFY139" s="2"/>
      <c r="BFZ139" s="2"/>
      <c r="BGA139" s="2"/>
      <c r="BGB139" s="2"/>
      <c r="BGC139" s="2"/>
      <c r="BGD139" s="2"/>
      <c r="BGE139" s="2"/>
      <c r="BGF139" s="2"/>
      <c r="BGG139" s="2"/>
      <c r="BGH139" s="2"/>
      <c r="BGI139" s="2"/>
      <c r="BGJ139" s="2"/>
      <c r="BGK139" s="2"/>
      <c r="BGL139" s="2"/>
      <c r="BGM139" s="2"/>
      <c r="BGN139" s="2"/>
      <c r="BGO139" s="2"/>
      <c r="BGP139" s="2"/>
      <c r="BGQ139" s="2"/>
      <c r="BGR139" s="2"/>
      <c r="BGS139" s="2"/>
      <c r="BGT139" s="2"/>
      <c r="BGU139" s="2"/>
      <c r="BGV139" s="2"/>
      <c r="BGW139" s="2"/>
      <c r="BGX139" s="2"/>
      <c r="BGY139" s="2"/>
      <c r="BGZ139" s="2"/>
      <c r="BHA139" s="2"/>
      <c r="BHB139" s="2"/>
      <c r="BHC139" s="2"/>
      <c r="BHD139" s="2"/>
      <c r="BHE139" s="2"/>
      <c r="BHF139" s="2"/>
      <c r="BHG139" s="2"/>
      <c r="BHH139" s="2"/>
      <c r="BHI139" s="2"/>
      <c r="BHJ139" s="2"/>
      <c r="BHK139" s="2"/>
      <c r="BHL139" s="2"/>
      <c r="BHM139" s="2"/>
      <c r="BHN139" s="2"/>
      <c r="BHO139" s="2"/>
      <c r="BHP139" s="2"/>
      <c r="BHQ139" s="2"/>
      <c r="BHR139" s="2"/>
      <c r="BHS139" s="2"/>
      <c r="BHT139" s="2"/>
      <c r="BHU139" s="2"/>
      <c r="BHV139" s="2"/>
      <c r="BHW139" s="2"/>
      <c r="BHX139" s="2"/>
      <c r="BHY139" s="2"/>
      <c r="BHZ139" s="2"/>
      <c r="BIA139" s="2"/>
      <c r="BIB139" s="2"/>
      <c r="BIC139" s="2"/>
      <c r="BID139" s="2"/>
      <c r="BIE139" s="2"/>
      <c r="BIF139" s="2"/>
      <c r="BIG139" s="2"/>
      <c r="BIH139" s="2"/>
      <c r="BII139" s="2"/>
      <c r="BIJ139" s="2"/>
      <c r="BIK139" s="2"/>
      <c r="BIL139" s="2"/>
      <c r="BIM139" s="2"/>
      <c r="BIN139" s="2"/>
      <c r="BIO139" s="2"/>
      <c r="BIP139" s="2"/>
      <c r="BIQ139" s="2"/>
      <c r="BIR139" s="2"/>
      <c r="BIS139" s="2"/>
      <c r="BIT139" s="2"/>
      <c r="BIU139" s="2"/>
      <c r="BIV139" s="2"/>
      <c r="BIW139" s="2"/>
      <c r="BIX139" s="2"/>
      <c r="BIY139" s="2"/>
      <c r="BIZ139" s="2"/>
      <c r="BJA139" s="2"/>
      <c r="BJB139" s="2"/>
      <c r="BJC139" s="2"/>
      <c r="BJD139" s="2"/>
      <c r="BJE139" s="2"/>
      <c r="BJF139" s="2"/>
      <c r="BJG139" s="2"/>
      <c r="BJH139" s="2"/>
      <c r="BJI139" s="2"/>
      <c r="BJJ139" s="2"/>
      <c r="BJK139" s="2"/>
      <c r="BJL139" s="2"/>
      <c r="BJM139" s="2"/>
      <c r="BJN139" s="2"/>
      <c r="BJO139" s="2"/>
      <c r="BJP139" s="2"/>
      <c r="BJQ139" s="2"/>
      <c r="BJR139" s="2"/>
      <c r="BJS139" s="2"/>
      <c r="BJT139" s="2"/>
      <c r="BJU139" s="2"/>
      <c r="BJV139" s="2"/>
      <c r="BJW139" s="2"/>
      <c r="BJX139" s="2"/>
      <c r="BJY139" s="2"/>
      <c r="BJZ139" s="2"/>
      <c r="BKA139" s="2"/>
      <c r="BKB139" s="2"/>
      <c r="BKC139" s="2"/>
      <c r="BKD139" s="2"/>
      <c r="BKE139" s="2"/>
      <c r="BKF139" s="2"/>
      <c r="BKG139" s="2"/>
      <c r="BKH139" s="2"/>
      <c r="BKI139" s="2"/>
      <c r="BKJ139" s="2"/>
      <c r="BKK139" s="2"/>
      <c r="BKL139" s="2"/>
      <c r="BKM139" s="2"/>
      <c r="BKN139" s="2"/>
      <c r="BKO139" s="2"/>
      <c r="BKP139" s="2"/>
      <c r="BKQ139" s="2"/>
      <c r="BKR139" s="2"/>
      <c r="BKS139" s="2"/>
      <c r="BKT139" s="2"/>
      <c r="BKU139" s="2"/>
      <c r="BKV139" s="2"/>
      <c r="BKW139" s="2"/>
      <c r="BKX139" s="2"/>
      <c r="BKY139" s="2"/>
      <c r="BKZ139" s="2"/>
      <c r="BLA139" s="2"/>
      <c r="BLB139" s="2"/>
      <c r="BLC139" s="2"/>
      <c r="BLD139" s="2"/>
      <c r="BLE139" s="2"/>
      <c r="BLF139" s="2"/>
      <c r="BLG139" s="2"/>
      <c r="BLH139" s="2"/>
      <c r="BLI139" s="2"/>
      <c r="BLJ139" s="2"/>
      <c r="BLK139" s="2"/>
      <c r="BLL139" s="2"/>
      <c r="BLM139" s="2"/>
      <c r="BLN139" s="2"/>
      <c r="BLO139" s="2"/>
      <c r="BLP139" s="2"/>
      <c r="BLQ139" s="2"/>
      <c r="BLR139" s="2"/>
      <c r="BLS139" s="2"/>
      <c r="BLT139" s="2"/>
      <c r="BLU139" s="2"/>
      <c r="BLV139" s="2"/>
      <c r="BLW139" s="2"/>
      <c r="BLX139" s="2"/>
      <c r="BLY139" s="2"/>
      <c r="BLZ139" s="2"/>
      <c r="BMA139" s="2"/>
      <c r="BMB139" s="2"/>
      <c r="BMC139" s="2"/>
      <c r="BMD139" s="2"/>
      <c r="BME139" s="2"/>
      <c r="BMF139" s="2"/>
      <c r="BMG139" s="2"/>
      <c r="BMH139" s="2"/>
      <c r="BMI139" s="2"/>
      <c r="BMJ139" s="2"/>
      <c r="BMK139" s="2"/>
      <c r="BML139" s="2"/>
      <c r="BMM139" s="2"/>
      <c r="BMN139" s="2"/>
      <c r="BMO139" s="2"/>
      <c r="BMP139" s="2"/>
      <c r="BMQ139" s="2"/>
      <c r="BMR139" s="2"/>
      <c r="BMS139" s="2"/>
      <c r="BMT139" s="2"/>
      <c r="BMU139" s="2"/>
      <c r="BMV139" s="2"/>
      <c r="BMW139" s="2"/>
      <c r="BMX139" s="2"/>
      <c r="BMY139" s="2"/>
      <c r="BMZ139" s="2"/>
      <c r="BNA139" s="2"/>
      <c r="BNB139" s="2"/>
      <c r="BNC139" s="2"/>
      <c r="BND139" s="2"/>
      <c r="BNE139" s="2"/>
      <c r="BNF139" s="2"/>
      <c r="BNG139" s="2"/>
      <c r="BNH139" s="2"/>
      <c r="BNI139" s="2"/>
      <c r="BNJ139" s="2"/>
      <c r="BNK139" s="2"/>
      <c r="BNL139" s="2"/>
      <c r="BNM139" s="2"/>
      <c r="BNN139" s="2"/>
      <c r="BNO139" s="2"/>
      <c r="BNP139" s="2"/>
      <c r="BNQ139" s="2"/>
      <c r="BNR139" s="2"/>
      <c r="BNS139" s="2"/>
      <c r="BNT139" s="2"/>
      <c r="BNU139" s="2"/>
      <c r="BNV139" s="2"/>
      <c r="BNW139" s="2"/>
      <c r="BNX139" s="2"/>
      <c r="BNY139" s="2"/>
      <c r="BNZ139" s="2"/>
      <c r="BOA139" s="2"/>
      <c r="BOB139" s="2"/>
      <c r="BOC139" s="2"/>
      <c r="BOD139" s="2"/>
      <c r="BOE139" s="2"/>
      <c r="BOF139" s="2"/>
      <c r="BOG139" s="2"/>
      <c r="BOH139" s="2"/>
      <c r="BOI139" s="2"/>
      <c r="BOJ139" s="2"/>
      <c r="BOK139" s="2"/>
      <c r="BOL139" s="2"/>
      <c r="BOM139" s="2"/>
      <c r="BON139" s="2"/>
      <c r="BOO139" s="2"/>
      <c r="BOP139" s="2"/>
      <c r="BOQ139" s="2"/>
      <c r="BOR139" s="2"/>
      <c r="BOS139" s="2"/>
      <c r="BOT139" s="2"/>
      <c r="BOU139" s="2"/>
      <c r="BOV139" s="2"/>
      <c r="BOW139" s="2"/>
      <c r="BOX139" s="2"/>
      <c r="BOY139" s="2"/>
      <c r="BOZ139" s="2"/>
      <c r="BPA139" s="2"/>
      <c r="BPB139" s="2"/>
      <c r="BPC139" s="2"/>
      <c r="BPD139" s="2"/>
      <c r="BPE139" s="2"/>
      <c r="BPF139" s="2"/>
      <c r="BPG139" s="2"/>
      <c r="BPH139" s="2"/>
      <c r="BPI139" s="2"/>
      <c r="BPJ139" s="2"/>
      <c r="BPK139" s="2"/>
      <c r="BPL139" s="2"/>
      <c r="BPM139" s="2"/>
      <c r="BPN139" s="2"/>
      <c r="BPO139" s="2"/>
      <c r="BPP139" s="2"/>
      <c r="BPQ139" s="2"/>
      <c r="BPR139" s="2"/>
      <c r="BPS139" s="2"/>
      <c r="BPT139" s="2"/>
      <c r="BPU139" s="2"/>
      <c r="BPV139" s="2"/>
      <c r="BPW139" s="2"/>
      <c r="BPX139" s="2"/>
      <c r="BPY139" s="2"/>
      <c r="BPZ139" s="2"/>
      <c r="BQA139" s="2"/>
      <c r="BQB139" s="2"/>
      <c r="BQC139" s="2"/>
      <c r="BQD139" s="2"/>
      <c r="BQE139" s="2"/>
      <c r="BQF139" s="2"/>
      <c r="BQG139" s="2"/>
      <c r="BQH139" s="2"/>
      <c r="BQI139" s="2"/>
      <c r="BQJ139" s="2"/>
      <c r="BQK139" s="2"/>
      <c r="BQL139" s="2"/>
      <c r="BQM139" s="2"/>
      <c r="BQN139" s="2"/>
      <c r="BQO139" s="2"/>
      <c r="BQP139" s="2"/>
      <c r="BQQ139" s="2"/>
      <c r="BQR139" s="2"/>
      <c r="BQS139" s="2"/>
      <c r="BQT139" s="2"/>
      <c r="BQU139" s="2"/>
      <c r="BQV139" s="2"/>
      <c r="BQW139" s="2"/>
      <c r="BQX139" s="2"/>
      <c r="BQY139" s="2"/>
      <c r="BQZ139" s="2"/>
      <c r="BRA139" s="2"/>
      <c r="BRB139" s="2"/>
      <c r="BRC139" s="2"/>
      <c r="BRD139" s="2"/>
      <c r="BRE139" s="2"/>
      <c r="BRF139" s="2"/>
      <c r="BRG139" s="2"/>
      <c r="BRH139" s="2"/>
      <c r="BRI139" s="2"/>
      <c r="BRJ139" s="2"/>
      <c r="BRK139" s="2"/>
      <c r="BRL139" s="2"/>
      <c r="BRM139" s="2"/>
      <c r="BRN139" s="2"/>
      <c r="BRO139" s="2"/>
      <c r="BRP139" s="2"/>
      <c r="BRQ139" s="2"/>
      <c r="BRR139" s="2"/>
      <c r="BRS139" s="2"/>
      <c r="BRT139" s="2"/>
      <c r="BRU139" s="2"/>
      <c r="BRV139" s="2"/>
      <c r="BRW139" s="2"/>
      <c r="BRX139" s="2"/>
      <c r="BRY139" s="2"/>
      <c r="BRZ139" s="2"/>
      <c r="BSA139" s="2"/>
      <c r="BSB139" s="2"/>
      <c r="BSC139" s="2"/>
      <c r="BSD139" s="2"/>
      <c r="BSE139" s="2"/>
      <c r="BSF139" s="2"/>
      <c r="BSG139" s="2"/>
      <c r="BSH139" s="2"/>
      <c r="BSI139" s="2"/>
      <c r="BSJ139" s="2"/>
      <c r="BSK139" s="2"/>
      <c r="BSL139" s="2"/>
      <c r="BSM139" s="2"/>
      <c r="BSN139" s="2"/>
      <c r="BSO139" s="2"/>
      <c r="BSP139" s="2"/>
      <c r="BSQ139" s="2"/>
      <c r="BSR139" s="2"/>
      <c r="BSS139" s="2"/>
      <c r="BST139" s="2"/>
      <c r="BSU139" s="2"/>
      <c r="BSV139" s="2"/>
      <c r="BSW139" s="2"/>
      <c r="BSX139" s="2"/>
      <c r="BSY139" s="2"/>
      <c r="BSZ139" s="2"/>
      <c r="BTA139" s="2"/>
      <c r="BTB139" s="2"/>
      <c r="BTC139" s="2"/>
      <c r="BTD139" s="2"/>
      <c r="BTE139" s="2"/>
      <c r="BTF139" s="2"/>
      <c r="BTG139" s="2"/>
      <c r="BTH139" s="2"/>
      <c r="BTI139" s="2"/>
      <c r="BTJ139" s="2"/>
      <c r="BTK139" s="2"/>
      <c r="BTL139" s="2"/>
      <c r="BTM139" s="2"/>
      <c r="BTN139" s="2"/>
      <c r="BTO139" s="2"/>
      <c r="BTP139" s="2"/>
      <c r="BTQ139" s="2"/>
      <c r="BTR139" s="2"/>
      <c r="BTS139" s="2"/>
      <c r="BTT139" s="2"/>
      <c r="BTU139" s="2"/>
      <c r="BTV139" s="2"/>
      <c r="BTW139" s="2"/>
      <c r="BTX139" s="2"/>
      <c r="BTY139" s="2"/>
      <c r="BTZ139" s="2"/>
      <c r="BUA139" s="2"/>
      <c r="BUB139" s="2"/>
      <c r="BUC139" s="2"/>
      <c r="BUD139" s="2"/>
      <c r="BUE139" s="2"/>
      <c r="BUF139" s="2"/>
      <c r="BUG139" s="2"/>
      <c r="BUH139" s="2"/>
      <c r="BUI139" s="2"/>
      <c r="BUJ139" s="2"/>
      <c r="BUK139" s="2"/>
      <c r="BUL139" s="2"/>
      <c r="BUM139" s="2"/>
      <c r="BUN139" s="2"/>
      <c r="BUO139" s="2"/>
      <c r="BUP139" s="2"/>
      <c r="BUQ139" s="2"/>
      <c r="BUR139" s="2"/>
      <c r="BUS139" s="2"/>
      <c r="BUT139" s="2"/>
      <c r="BUU139" s="2"/>
      <c r="BUV139" s="2"/>
      <c r="BUW139" s="2"/>
      <c r="BUX139" s="2"/>
      <c r="BUY139" s="2"/>
      <c r="BUZ139" s="2"/>
      <c r="BVA139" s="2"/>
      <c r="BVB139" s="2"/>
      <c r="BVC139" s="2"/>
      <c r="BVD139" s="2"/>
      <c r="BVE139" s="2"/>
      <c r="BVF139" s="2"/>
      <c r="BVG139" s="2"/>
      <c r="BVH139" s="2"/>
      <c r="BVI139" s="2"/>
      <c r="BVJ139" s="2"/>
      <c r="BVK139" s="2"/>
      <c r="BVL139" s="2"/>
      <c r="BVM139" s="2"/>
      <c r="BVN139" s="2"/>
      <c r="BVO139" s="2"/>
      <c r="BVP139" s="2"/>
      <c r="BVQ139" s="2"/>
      <c r="BVR139" s="2"/>
      <c r="BVS139" s="2"/>
      <c r="BVT139" s="2"/>
      <c r="BVU139" s="2"/>
      <c r="BVV139" s="2"/>
      <c r="BVW139" s="2"/>
      <c r="BVX139" s="2"/>
      <c r="BVY139" s="2"/>
      <c r="BVZ139" s="2"/>
      <c r="BWA139" s="2"/>
      <c r="BWB139" s="2"/>
      <c r="BWC139" s="2"/>
      <c r="BWD139" s="2"/>
      <c r="BWE139" s="2"/>
      <c r="BWF139" s="2"/>
      <c r="BWG139" s="2"/>
      <c r="BWH139" s="2"/>
      <c r="BWI139" s="2"/>
      <c r="BWJ139" s="2"/>
      <c r="BWK139" s="2"/>
      <c r="BWL139" s="2"/>
      <c r="BWM139" s="2"/>
      <c r="BWN139" s="2"/>
      <c r="BWO139" s="2"/>
      <c r="BWP139" s="2"/>
      <c r="BWQ139" s="2"/>
      <c r="BWR139" s="2"/>
      <c r="BWS139" s="2"/>
      <c r="BWT139" s="2"/>
      <c r="BWU139" s="2"/>
      <c r="BWV139" s="2"/>
      <c r="BWW139" s="2"/>
      <c r="BWX139" s="2"/>
      <c r="BWY139" s="2"/>
      <c r="BWZ139" s="2"/>
      <c r="BXA139" s="2"/>
      <c r="BXB139" s="2"/>
      <c r="BXC139" s="2"/>
      <c r="BXD139" s="2"/>
      <c r="BXE139" s="2"/>
      <c r="BXF139" s="2"/>
      <c r="BXG139" s="2"/>
      <c r="BXH139" s="2"/>
      <c r="BXI139" s="2"/>
      <c r="BXJ139" s="2"/>
      <c r="BXK139" s="2"/>
      <c r="BXL139" s="2"/>
      <c r="BXM139" s="2"/>
      <c r="BXN139" s="2"/>
      <c r="BXO139" s="2"/>
      <c r="BXP139" s="2"/>
      <c r="BXQ139" s="2"/>
      <c r="BXR139" s="2"/>
      <c r="BXS139" s="2"/>
      <c r="BXT139" s="2"/>
      <c r="BXU139" s="2"/>
      <c r="BXV139" s="2"/>
      <c r="BXW139" s="2"/>
      <c r="BXX139" s="2"/>
      <c r="BXY139" s="2"/>
      <c r="BXZ139" s="2"/>
      <c r="BYA139" s="2"/>
      <c r="BYB139" s="2"/>
      <c r="BYC139" s="2"/>
      <c r="BYD139" s="2"/>
      <c r="BYE139" s="2"/>
      <c r="BYF139" s="2"/>
      <c r="BYG139" s="2"/>
      <c r="BYH139" s="2"/>
      <c r="BYI139" s="2"/>
      <c r="BYJ139" s="2"/>
      <c r="BYK139" s="2"/>
      <c r="BYL139" s="2"/>
      <c r="BYM139" s="2"/>
      <c r="BYN139" s="2"/>
      <c r="BYO139" s="2"/>
      <c r="BYP139" s="2"/>
      <c r="BYQ139" s="2"/>
      <c r="BYR139" s="2"/>
      <c r="BYS139" s="2"/>
      <c r="BYT139" s="2"/>
      <c r="BYU139" s="2"/>
      <c r="BYV139" s="2"/>
      <c r="BYW139" s="2"/>
      <c r="BYX139" s="2"/>
      <c r="BYY139" s="2"/>
      <c r="BYZ139" s="2"/>
      <c r="BZA139" s="2"/>
      <c r="BZB139" s="2"/>
      <c r="BZC139" s="2"/>
      <c r="BZD139" s="2"/>
      <c r="BZE139" s="2"/>
      <c r="BZF139" s="2"/>
      <c r="BZG139" s="2"/>
      <c r="BZH139" s="2"/>
      <c r="BZI139" s="2"/>
      <c r="BZJ139" s="2"/>
      <c r="BZK139" s="2"/>
      <c r="BZL139" s="2"/>
      <c r="BZM139" s="2"/>
      <c r="BZN139" s="2"/>
      <c r="BZO139" s="2"/>
      <c r="BZP139" s="2"/>
      <c r="BZQ139" s="2"/>
      <c r="BZR139" s="2"/>
      <c r="BZS139" s="2"/>
      <c r="BZT139" s="2"/>
      <c r="BZU139" s="2"/>
      <c r="BZV139" s="2"/>
      <c r="BZW139" s="2"/>
      <c r="BZX139" s="2"/>
      <c r="BZY139" s="2"/>
      <c r="BZZ139" s="2"/>
      <c r="CAA139" s="2"/>
      <c r="CAB139" s="2"/>
      <c r="CAC139" s="2"/>
      <c r="CAD139" s="2"/>
      <c r="CAE139" s="2"/>
      <c r="CAF139" s="2"/>
      <c r="CAG139" s="2"/>
      <c r="CAH139" s="2"/>
      <c r="CAI139" s="2"/>
      <c r="CAJ139" s="2"/>
      <c r="CAK139" s="2"/>
      <c r="CAL139" s="2"/>
      <c r="CAM139" s="2"/>
      <c r="CAN139" s="2"/>
      <c r="CAO139" s="2"/>
      <c r="CAP139" s="2"/>
      <c r="CAQ139" s="2"/>
      <c r="CAR139" s="2"/>
      <c r="CAS139" s="2"/>
      <c r="CAT139" s="2"/>
      <c r="CAU139" s="2"/>
      <c r="CAV139" s="2"/>
      <c r="CAW139" s="2"/>
      <c r="CAX139" s="2"/>
      <c r="CAY139" s="2"/>
      <c r="CAZ139" s="2"/>
      <c r="CBA139" s="2"/>
      <c r="CBB139" s="2"/>
      <c r="CBC139" s="2"/>
      <c r="CBD139" s="2"/>
      <c r="CBE139" s="2"/>
      <c r="CBF139" s="2"/>
      <c r="CBG139" s="2"/>
      <c r="CBH139" s="2"/>
      <c r="CBI139" s="2"/>
      <c r="CBJ139" s="2"/>
      <c r="CBK139" s="2"/>
      <c r="CBL139" s="2"/>
      <c r="CBM139" s="2"/>
      <c r="CBN139" s="2"/>
      <c r="CBO139" s="2"/>
      <c r="CBP139" s="2"/>
      <c r="CBQ139" s="2"/>
      <c r="CBR139" s="2"/>
      <c r="CBS139" s="2"/>
      <c r="CBT139" s="2"/>
      <c r="CBU139" s="2"/>
      <c r="CBV139" s="2"/>
      <c r="CBW139" s="2"/>
      <c r="CBX139" s="2"/>
      <c r="CBY139" s="2"/>
      <c r="CBZ139" s="2"/>
      <c r="CCA139" s="2"/>
      <c r="CCB139" s="2"/>
      <c r="CCC139" s="2"/>
      <c r="CCD139" s="2"/>
      <c r="CCE139" s="2"/>
      <c r="CCF139" s="2"/>
      <c r="CCG139" s="2"/>
      <c r="CCH139" s="2"/>
      <c r="CCI139" s="2"/>
      <c r="CCJ139" s="2"/>
      <c r="CCK139" s="2"/>
      <c r="CCL139" s="2"/>
      <c r="CCM139" s="2"/>
      <c r="CCN139" s="2"/>
      <c r="CCO139" s="2"/>
      <c r="CCP139" s="2"/>
      <c r="CCQ139" s="2"/>
      <c r="CCR139" s="2"/>
      <c r="CCS139" s="2"/>
      <c r="CCT139" s="2"/>
      <c r="CCU139" s="2"/>
      <c r="CCV139" s="2"/>
      <c r="CCW139" s="2"/>
      <c r="CCX139" s="2"/>
      <c r="CCY139" s="2"/>
      <c r="CCZ139" s="2"/>
      <c r="CDA139" s="2"/>
      <c r="CDB139" s="2"/>
      <c r="CDC139" s="2"/>
      <c r="CDD139" s="2"/>
      <c r="CDE139" s="2"/>
      <c r="CDF139" s="2"/>
      <c r="CDG139" s="2"/>
      <c r="CDH139" s="2"/>
      <c r="CDI139" s="2"/>
      <c r="CDJ139" s="2"/>
      <c r="CDK139" s="2"/>
      <c r="CDL139" s="2"/>
      <c r="CDM139" s="2"/>
      <c r="CDN139" s="2"/>
      <c r="CDO139" s="2"/>
      <c r="CDP139" s="2"/>
      <c r="CDQ139" s="2"/>
      <c r="CDR139" s="2"/>
      <c r="CDS139" s="2"/>
      <c r="CDT139" s="2"/>
      <c r="CDU139" s="2"/>
      <c r="CDV139" s="2"/>
      <c r="CDW139" s="2"/>
      <c r="CDX139" s="2"/>
      <c r="CDY139" s="2"/>
      <c r="CDZ139" s="2"/>
      <c r="CEA139" s="2"/>
      <c r="CEB139" s="2"/>
      <c r="CEC139" s="2"/>
      <c r="CED139" s="2"/>
      <c r="CEE139" s="2"/>
      <c r="CEF139" s="2"/>
      <c r="CEG139" s="2"/>
      <c r="CEH139" s="2"/>
      <c r="CEI139" s="2"/>
      <c r="CEJ139" s="2"/>
      <c r="CEK139" s="2"/>
      <c r="CEL139" s="2"/>
      <c r="CEM139" s="2"/>
      <c r="CEN139" s="2"/>
      <c r="CEO139" s="2"/>
      <c r="CEP139" s="2"/>
      <c r="CEQ139" s="2"/>
      <c r="CER139" s="2"/>
      <c r="CES139" s="2"/>
      <c r="CET139" s="2"/>
      <c r="CEU139" s="2"/>
      <c r="CEV139" s="2"/>
      <c r="CEW139" s="2"/>
      <c r="CEX139" s="2"/>
      <c r="CEY139" s="2"/>
      <c r="CEZ139" s="2"/>
      <c r="CFA139" s="2"/>
      <c r="CFB139" s="2"/>
      <c r="CFC139" s="2"/>
      <c r="CFD139" s="2"/>
      <c r="CFE139" s="2"/>
      <c r="CFF139" s="2"/>
      <c r="CFG139" s="2"/>
      <c r="CFH139" s="2"/>
      <c r="CFI139" s="2"/>
      <c r="CFJ139" s="2"/>
      <c r="CFK139" s="2"/>
      <c r="CFL139" s="2"/>
      <c r="CFM139" s="2"/>
      <c r="CFN139" s="2"/>
      <c r="CFO139" s="2"/>
      <c r="CFP139" s="2"/>
      <c r="CFQ139" s="2"/>
      <c r="CFR139" s="2"/>
      <c r="CFS139" s="2"/>
      <c r="CFT139" s="2"/>
      <c r="CFU139" s="2"/>
      <c r="CFV139" s="2"/>
      <c r="CFW139" s="2"/>
      <c r="CFX139" s="2"/>
      <c r="CFY139" s="2"/>
      <c r="CFZ139" s="2"/>
      <c r="CGA139" s="2"/>
      <c r="CGB139" s="2"/>
      <c r="CGC139" s="2"/>
      <c r="CGD139" s="2"/>
      <c r="CGE139" s="2"/>
      <c r="CGF139" s="2"/>
      <c r="CGG139" s="2"/>
      <c r="CGH139" s="2"/>
      <c r="CGI139" s="2"/>
      <c r="CGJ139" s="2"/>
      <c r="CGK139" s="2"/>
      <c r="CGL139" s="2"/>
      <c r="CGM139" s="2"/>
      <c r="CGN139" s="2"/>
      <c r="CGO139" s="2"/>
      <c r="CGP139" s="2"/>
      <c r="CGQ139" s="2"/>
      <c r="CGR139" s="2"/>
      <c r="CGS139" s="2"/>
      <c r="CGT139" s="2"/>
      <c r="CGU139" s="2"/>
      <c r="CGV139" s="2"/>
      <c r="CGW139" s="2"/>
      <c r="CGX139" s="2"/>
      <c r="CGY139" s="2"/>
      <c r="CGZ139" s="2"/>
      <c r="CHA139" s="2"/>
      <c r="CHB139" s="2"/>
      <c r="CHC139" s="2"/>
      <c r="CHD139" s="2"/>
      <c r="CHE139" s="2"/>
      <c r="CHF139" s="2"/>
      <c r="CHG139" s="2"/>
      <c r="CHH139" s="2"/>
      <c r="CHI139" s="2"/>
      <c r="CHJ139" s="2"/>
      <c r="CHK139" s="2"/>
      <c r="CHL139" s="2"/>
      <c r="CHM139" s="2"/>
      <c r="CHN139" s="2"/>
      <c r="CHO139" s="2"/>
      <c r="CHP139" s="2"/>
      <c r="CHQ139" s="2"/>
      <c r="CHR139" s="2"/>
      <c r="CHS139" s="2"/>
      <c r="CHT139" s="2"/>
      <c r="CHU139" s="2"/>
      <c r="CHV139" s="2"/>
      <c r="CHW139" s="2"/>
      <c r="CHX139" s="2"/>
      <c r="CHY139" s="2"/>
      <c r="CHZ139" s="2"/>
      <c r="CIA139" s="2"/>
      <c r="CIB139" s="2"/>
      <c r="CIC139" s="2"/>
      <c r="CID139" s="2"/>
      <c r="CIE139" s="2"/>
      <c r="CIF139" s="2"/>
      <c r="CIG139" s="2"/>
      <c r="CIH139" s="2"/>
      <c r="CII139" s="2"/>
      <c r="CIJ139" s="2"/>
      <c r="CIK139" s="2"/>
      <c r="CIL139" s="2"/>
      <c r="CIM139" s="2"/>
      <c r="CIN139" s="2"/>
      <c r="CIO139" s="2"/>
      <c r="CIP139" s="2"/>
      <c r="CIQ139" s="2"/>
      <c r="CIR139" s="2"/>
      <c r="CIS139" s="2"/>
      <c r="CIT139" s="2"/>
      <c r="CIU139" s="2"/>
      <c r="CIV139" s="2"/>
      <c r="CIW139" s="2"/>
      <c r="CIX139" s="2"/>
      <c r="CIY139" s="2"/>
      <c r="CIZ139" s="2"/>
      <c r="CJA139" s="2"/>
      <c r="CJB139" s="2"/>
      <c r="CJC139" s="2"/>
      <c r="CJD139" s="2"/>
      <c r="CJE139" s="2"/>
      <c r="CJF139" s="2"/>
      <c r="CJG139" s="2"/>
      <c r="CJH139" s="2"/>
      <c r="CJI139" s="2"/>
      <c r="CJJ139" s="2"/>
      <c r="CJK139" s="2"/>
      <c r="CJL139" s="2"/>
      <c r="CJM139" s="2"/>
      <c r="CJN139" s="2"/>
      <c r="CJO139" s="2"/>
      <c r="CJP139" s="2"/>
      <c r="CJQ139" s="2"/>
      <c r="CJR139" s="2"/>
      <c r="CJS139" s="2"/>
      <c r="CJT139" s="2"/>
      <c r="CJU139" s="2"/>
      <c r="CJV139" s="2"/>
      <c r="CJW139" s="2"/>
      <c r="CJX139" s="2"/>
      <c r="CJY139" s="2"/>
      <c r="CJZ139" s="2"/>
      <c r="CKA139" s="2"/>
      <c r="CKB139" s="2"/>
      <c r="CKC139" s="2"/>
      <c r="CKD139" s="2"/>
      <c r="CKE139" s="2"/>
      <c r="CKF139" s="2"/>
      <c r="CKG139" s="2"/>
      <c r="CKH139" s="2"/>
      <c r="CKI139" s="2"/>
      <c r="CKJ139" s="2"/>
      <c r="CKK139" s="2"/>
      <c r="CKL139" s="2"/>
      <c r="CKM139" s="2"/>
      <c r="CKN139" s="2"/>
      <c r="CKO139" s="2"/>
      <c r="CKP139" s="2"/>
      <c r="CKQ139" s="2"/>
      <c r="CKR139" s="2"/>
      <c r="CKS139" s="2"/>
      <c r="CKT139" s="2"/>
      <c r="CKU139" s="2"/>
      <c r="CKV139" s="2"/>
      <c r="CKW139" s="2"/>
      <c r="CKX139" s="2"/>
      <c r="CKY139" s="2"/>
      <c r="CKZ139" s="2"/>
      <c r="CLA139" s="2"/>
      <c r="CLB139" s="2"/>
      <c r="CLC139" s="2"/>
      <c r="CLD139" s="2"/>
      <c r="CLE139" s="2"/>
      <c r="CLF139" s="2"/>
      <c r="CLG139" s="2"/>
      <c r="CLH139" s="2"/>
      <c r="CLI139" s="2"/>
      <c r="CLJ139" s="2"/>
      <c r="CLK139" s="2"/>
      <c r="CLL139" s="2"/>
      <c r="CLM139" s="2"/>
      <c r="CLN139" s="2"/>
      <c r="CLO139" s="2"/>
      <c r="CLP139" s="2"/>
      <c r="CLQ139" s="2"/>
      <c r="CLR139" s="2"/>
      <c r="CLS139" s="2"/>
      <c r="CLT139" s="2"/>
      <c r="CLU139" s="2"/>
      <c r="CLV139" s="2"/>
      <c r="CLW139" s="2"/>
      <c r="CLX139" s="2"/>
      <c r="CLY139" s="2"/>
      <c r="CLZ139" s="2"/>
      <c r="CMA139" s="2"/>
      <c r="CMB139" s="2"/>
      <c r="CMC139" s="2"/>
      <c r="CMD139" s="2"/>
      <c r="CME139" s="2"/>
      <c r="CMF139" s="2"/>
      <c r="CMG139" s="2"/>
      <c r="CMH139" s="2"/>
      <c r="CMI139" s="2"/>
      <c r="CMJ139" s="2"/>
      <c r="CMK139" s="2"/>
      <c r="CML139" s="2"/>
      <c r="CMM139" s="2"/>
      <c r="CMN139" s="2"/>
      <c r="CMO139" s="2"/>
      <c r="CMP139" s="2"/>
      <c r="CMQ139" s="2"/>
      <c r="CMR139" s="2"/>
      <c r="CMS139" s="2"/>
      <c r="CMT139" s="2"/>
      <c r="CMU139" s="2"/>
      <c r="CMV139" s="2"/>
      <c r="CMW139" s="2"/>
      <c r="CMX139" s="2"/>
      <c r="CMY139" s="2"/>
      <c r="CMZ139" s="2"/>
      <c r="CNA139" s="2"/>
      <c r="CNB139" s="2"/>
      <c r="CNC139" s="2"/>
      <c r="CND139" s="2"/>
      <c r="CNE139" s="2"/>
      <c r="CNF139" s="2"/>
      <c r="CNG139" s="2"/>
      <c r="CNH139" s="2"/>
      <c r="CNI139" s="2"/>
      <c r="CNJ139" s="2"/>
      <c r="CNK139" s="2"/>
      <c r="CNL139" s="2"/>
      <c r="CNM139" s="2"/>
      <c r="CNN139" s="2"/>
      <c r="CNO139" s="2"/>
      <c r="CNP139" s="2"/>
      <c r="CNQ139" s="2"/>
      <c r="CNR139" s="2"/>
      <c r="CNS139" s="2"/>
      <c r="CNT139" s="2"/>
      <c r="CNU139" s="2"/>
      <c r="CNV139" s="2"/>
      <c r="CNW139" s="2"/>
      <c r="CNX139" s="2"/>
      <c r="CNY139" s="2"/>
      <c r="CNZ139" s="2"/>
      <c r="COA139" s="2"/>
      <c r="COB139" s="2"/>
      <c r="COC139" s="2"/>
      <c r="COD139" s="2"/>
      <c r="COE139" s="2"/>
      <c r="COF139" s="2"/>
      <c r="COG139" s="2"/>
      <c r="COH139" s="2"/>
      <c r="COI139" s="2"/>
      <c r="COJ139" s="2"/>
      <c r="COK139" s="2"/>
      <c r="COL139" s="2"/>
      <c r="COM139" s="2"/>
      <c r="CON139" s="2"/>
      <c r="COO139" s="2"/>
      <c r="COP139" s="2"/>
      <c r="COQ139" s="2"/>
      <c r="COR139" s="2"/>
      <c r="COS139" s="2"/>
      <c r="COT139" s="2"/>
      <c r="COU139" s="2"/>
      <c r="COV139" s="2"/>
      <c r="COW139" s="2"/>
      <c r="COX139" s="2"/>
      <c r="COY139" s="2"/>
      <c r="COZ139" s="2"/>
      <c r="CPA139" s="2"/>
      <c r="CPB139" s="2"/>
      <c r="CPC139" s="2"/>
      <c r="CPD139" s="2"/>
      <c r="CPE139" s="2"/>
      <c r="CPF139" s="2"/>
      <c r="CPG139" s="2"/>
      <c r="CPH139" s="2"/>
      <c r="CPI139" s="2"/>
      <c r="CPJ139" s="2"/>
      <c r="CPK139" s="2"/>
      <c r="CPL139" s="2"/>
      <c r="CPM139" s="2"/>
      <c r="CPN139" s="2"/>
      <c r="CPO139" s="2"/>
      <c r="CPP139" s="2"/>
      <c r="CPQ139" s="2"/>
      <c r="CPR139" s="2"/>
      <c r="CPS139" s="2"/>
      <c r="CPT139" s="2"/>
      <c r="CPU139" s="2"/>
      <c r="CPV139" s="2"/>
      <c r="CPW139" s="2"/>
      <c r="CPX139" s="2"/>
      <c r="CPY139" s="2"/>
      <c r="CPZ139" s="2"/>
      <c r="CQA139" s="2"/>
      <c r="CQB139" s="2"/>
      <c r="CQC139" s="2"/>
      <c r="CQD139" s="2"/>
      <c r="CQE139" s="2"/>
      <c r="CQF139" s="2"/>
      <c r="CQG139" s="2"/>
      <c r="CQH139" s="2"/>
      <c r="CQI139" s="2"/>
      <c r="CQJ139" s="2"/>
      <c r="CQK139" s="2"/>
      <c r="CQL139" s="2"/>
      <c r="CQM139" s="2"/>
      <c r="CQN139" s="2"/>
      <c r="CQO139" s="2"/>
      <c r="CQP139" s="2"/>
      <c r="CQQ139" s="2"/>
      <c r="CQR139" s="2"/>
      <c r="CQS139" s="2"/>
      <c r="CQT139" s="2"/>
      <c r="CQU139" s="2"/>
      <c r="CQV139" s="2"/>
      <c r="CQW139" s="2"/>
      <c r="CQX139" s="2"/>
      <c r="CQY139" s="2"/>
      <c r="CQZ139" s="2"/>
      <c r="CRA139" s="2"/>
      <c r="CRB139" s="2"/>
      <c r="CRC139" s="2"/>
      <c r="CRD139" s="2"/>
      <c r="CRE139" s="2"/>
      <c r="CRF139" s="2"/>
      <c r="CRG139" s="2"/>
      <c r="CRH139" s="2"/>
      <c r="CRI139" s="2"/>
      <c r="CRJ139" s="2"/>
      <c r="CRK139" s="2"/>
      <c r="CRL139" s="2"/>
      <c r="CRM139" s="2"/>
      <c r="CRN139" s="2"/>
      <c r="CRO139" s="2"/>
      <c r="CRP139" s="2"/>
      <c r="CRQ139" s="2"/>
      <c r="CRR139" s="2"/>
      <c r="CRS139" s="2"/>
      <c r="CRT139" s="2"/>
      <c r="CRU139" s="2"/>
      <c r="CRV139" s="2"/>
      <c r="CRW139" s="2"/>
      <c r="CRX139" s="2"/>
      <c r="CRY139" s="2"/>
      <c r="CRZ139" s="2"/>
      <c r="CSA139" s="2"/>
      <c r="CSB139" s="2"/>
      <c r="CSC139" s="2"/>
      <c r="CSD139" s="2"/>
      <c r="CSE139" s="2"/>
      <c r="CSF139" s="2"/>
      <c r="CSG139" s="2"/>
      <c r="CSH139" s="2"/>
      <c r="CSI139" s="2"/>
      <c r="CSJ139" s="2"/>
      <c r="CSK139" s="2"/>
      <c r="CSL139" s="2"/>
      <c r="CSM139" s="2"/>
      <c r="CSN139" s="2"/>
      <c r="CSO139" s="2"/>
    </row>
    <row r="140" spans="19:2537" x14ac:dyDescent="0.25"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  <c r="AMQ140" s="2"/>
      <c r="AMR140" s="2"/>
      <c r="AMS140" s="2"/>
      <c r="AMT140" s="2"/>
      <c r="AMU140" s="2"/>
      <c r="AMV140" s="2"/>
      <c r="AMW140" s="2"/>
      <c r="AMX140" s="2"/>
      <c r="AMY140" s="2"/>
      <c r="AMZ140" s="2"/>
      <c r="ANA140" s="2"/>
      <c r="ANB140" s="2"/>
      <c r="ANC140" s="2"/>
      <c r="AND140" s="2"/>
      <c r="ANE140" s="2"/>
      <c r="ANF140" s="2"/>
      <c r="ANG140" s="2"/>
      <c r="ANH140" s="2"/>
      <c r="ANI140" s="2"/>
      <c r="ANJ140" s="2"/>
      <c r="ANK140" s="2"/>
      <c r="ANL140" s="2"/>
      <c r="ANM140" s="2"/>
      <c r="ANN140" s="2"/>
      <c r="ANO140" s="2"/>
      <c r="ANP140" s="2"/>
      <c r="ANQ140" s="2"/>
      <c r="ANR140" s="2"/>
      <c r="ANS140" s="2"/>
      <c r="ANT140" s="2"/>
      <c r="ANU140" s="2"/>
      <c r="ANV140" s="2"/>
      <c r="ANW140" s="2"/>
      <c r="ANX140" s="2"/>
      <c r="ANY140" s="2"/>
      <c r="ANZ140" s="2"/>
      <c r="AOA140" s="2"/>
      <c r="AOB140" s="2"/>
      <c r="AOC140" s="2"/>
      <c r="AOD140" s="2"/>
      <c r="AOE140" s="2"/>
      <c r="AOF140" s="2"/>
      <c r="AOG140" s="2"/>
      <c r="AOH140" s="2"/>
      <c r="AOI140" s="2"/>
      <c r="AOJ140" s="2"/>
      <c r="AOK140" s="2"/>
      <c r="AOL140" s="2"/>
      <c r="AOM140" s="2"/>
      <c r="AON140" s="2"/>
      <c r="AOO140" s="2"/>
      <c r="AOP140" s="2"/>
      <c r="AOQ140" s="2"/>
      <c r="AOR140" s="2"/>
      <c r="AOS140" s="2"/>
      <c r="AOT140" s="2"/>
      <c r="AOU140" s="2"/>
      <c r="AOV140" s="2"/>
      <c r="AOW140" s="2"/>
      <c r="AOX140" s="2"/>
      <c r="AOY140" s="2"/>
      <c r="AOZ140" s="2"/>
      <c r="APA140" s="2"/>
      <c r="APB140" s="2"/>
      <c r="APC140" s="2"/>
      <c r="APD140" s="2"/>
      <c r="APE140" s="2"/>
      <c r="APF140" s="2"/>
      <c r="APG140" s="2"/>
      <c r="APH140" s="2"/>
      <c r="API140" s="2"/>
      <c r="APJ140" s="2"/>
      <c r="APK140" s="2"/>
      <c r="APL140" s="2"/>
      <c r="APM140" s="2"/>
      <c r="APN140" s="2"/>
      <c r="APO140" s="2"/>
      <c r="APP140" s="2"/>
      <c r="APQ140" s="2"/>
      <c r="APR140" s="2"/>
      <c r="APS140" s="2"/>
      <c r="APT140" s="2"/>
      <c r="APU140" s="2"/>
      <c r="APV140" s="2"/>
      <c r="APW140" s="2"/>
      <c r="APX140" s="2"/>
      <c r="APY140" s="2"/>
      <c r="APZ140" s="2"/>
      <c r="AQA140" s="2"/>
      <c r="AQB140" s="2"/>
      <c r="AQC140" s="2"/>
      <c r="AQD140" s="2"/>
      <c r="AQE140" s="2"/>
      <c r="AQF140" s="2"/>
      <c r="AQG140" s="2"/>
      <c r="AQH140" s="2"/>
      <c r="AQI140" s="2"/>
      <c r="AQJ140" s="2"/>
      <c r="AQK140" s="2"/>
      <c r="AQL140" s="2"/>
      <c r="AQM140" s="2"/>
      <c r="AQN140" s="2"/>
      <c r="AQO140" s="2"/>
      <c r="AQP140" s="2"/>
      <c r="AQQ140" s="2"/>
      <c r="AQR140" s="2"/>
      <c r="AQS140" s="2"/>
      <c r="AQT140" s="2"/>
      <c r="AQU140" s="2"/>
      <c r="AQV140" s="2"/>
      <c r="AQW140" s="2"/>
      <c r="AQX140" s="2"/>
      <c r="AQY140" s="2"/>
      <c r="AQZ140" s="2"/>
      <c r="ARA140" s="2"/>
      <c r="ARB140" s="2"/>
      <c r="ARC140" s="2"/>
      <c r="ARD140" s="2"/>
      <c r="ARE140" s="2"/>
      <c r="ARF140" s="2"/>
      <c r="ARG140" s="2"/>
      <c r="ARH140" s="2"/>
      <c r="ARI140" s="2"/>
      <c r="ARJ140" s="2"/>
      <c r="ARK140" s="2"/>
      <c r="ARL140" s="2"/>
      <c r="ARM140" s="2"/>
      <c r="ARN140" s="2"/>
      <c r="ARO140" s="2"/>
      <c r="ARP140" s="2"/>
      <c r="ARQ140" s="2"/>
      <c r="ARR140" s="2"/>
      <c r="ARS140" s="2"/>
      <c r="ART140" s="2"/>
      <c r="ARU140" s="2"/>
      <c r="ARV140" s="2"/>
      <c r="ARW140" s="2"/>
      <c r="ARX140" s="2"/>
      <c r="ARY140" s="2"/>
      <c r="ARZ140" s="2"/>
      <c r="ASA140" s="2"/>
      <c r="ASB140" s="2"/>
      <c r="ASC140" s="2"/>
      <c r="ASD140" s="2"/>
      <c r="ASE140" s="2"/>
      <c r="ASF140" s="2"/>
      <c r="ASG140" s="2"/>
      <c r="ASH140" s="2"/>
      <c r="ASI140" s="2"/>
      <c r="ASJ140" s="2"/>
      <c r="ASK140" s="2"/>
      <c r="ASL140" s="2"/>
      <c r="ASM140" s="2"/>
      <c r="ASN140" s="2"/>
      <c r="ASO140" s="2"/>
      <c r="ASP140" s="2"/>
      <c r="ASQ140" s="2"/>
      <c r="ASR140" s="2"/>
      <c r="ASS140" s="2"/>
      <c r="AST140" s="2"/>
      <c r="ASU140" s="2"/>
      <c r="ASV140" s="2"/>
      <c r="ASW140" s="2"/>
      <c r="ASX140" s="2"/>
      <c r="ASY140" s="2"/>
      <c r="ASZ140" s="2"/>
      <c r="ATA140" s="2"/>
      <c r="ATB140" s="2"/>
      <c r="ATC140" s="2"/>
      <c r="ATD140" s="2"/>
      <c r="ATE140" s="2"/>
      <c r="ATF140" s="2"/>
      <c r="ATG140" s="2"/>
      <c r="ATH140" s="2"/>
      <c r="ATI140" s="2"/>
      <c r="ATJ140" s="2"/>
      <c r="ATK140" s="2"/>
      <c r="ATL140" s="2"/>
      <c r="ATM140" s="2"/>
      <c r="ATN140" s="2"/>
      <c r="ATO140" s="2"/>
      <c r="ATP140" s="2"/>
      <c r="ATQ140" s="2"/>
      <c r="ATR140" s="2"/>
      <c r="ATS140" s="2"/>
      <c r="ATT140" s="2"/>
      <c r="ATU140" s="2"/>
      <c r="ATV140" s="2"/>
      <c r="ATW140" s="2"/>
      <c r="ATX140" s="2"/>
      <c r="ATY140" s="2"/>
      <c r="ATZ140" s="2"/>
      <c r="AUA140" s="2"/>
      <c r="AUB140" s="2"/>
      <c r="AUC140" s="2"/>
      <c r="AUD140" s="2"/>
      <c r="AUE140" s="2"/>
      <c r="AUF140" s="2"/>
      <c r="AUG140" s="2"/>
      <c r="AUH140" s="2"/>
      <c r="AUI140" s="2"/>
      <c r="AUJ140" s="2"/>
      <c r="AUK140" s="2"/>
      <c r="AUL140" s="2"/>
      <c r="AUM140" s="2"/>
      <c r="AUN140" s="2"/>
      <c r="AUO140" s="2"/>
      <c r="AUP140" s="2"/>
      <c r="AUQ140" s="2"/>
      <c r="AUR140" s="2"/>
      <c r="AUS140" s="2"/>
      <c r="AUT140" s="2"/>
      <c r="AUU140" s="2"/>
      <c r="AUV140" s="2"/>
      <c r="AUW140" s="2"/>
      <c r="AUX140" s="2"/>
      <c r="AUY140" s="2"/>
      <c r="AUZ140" s="2"/>
      <c r="AVA140" s="2"/>
      <c r="AVB140" s="2"/>
      <c r="AVC140" s="2"/>
      <c r="AVD140" s="2"/>
      <c r="AVE140" s="2"/>
      <c r="AVF140" s="2"/>
      <c r="AVG140" s="2"/>
      <c r="AVH140" s="2"/>
      <c r="AVI140" s="2"/>
      <c r="AVJ140" s="2"/>
      <c r="AVK140" s="2"/>
      <c r="AVL140" s="2"/>
      <c r="AVM140" s="2"/>
      <c r="AVN140" s="2"/>
      <c r="AVO140" s="2"/>
      <c r="AVP140" s="2"/>
      <c r="AVQ140" s="2"/>
      <c r="AVR140" s="2"/>
      <c r="AVS140" s="2"/>
      <c r="AVT140" s="2"/>
      <c r="AVU140" s="2"/>
      <c r="AVV140" s="2"/>
      <c r="AVW140" s="2"/>
      <c r="AVX140" s="2"/>
      <c r="AVY140" s="2"/>
      <c r="AVZ140" s="2"/>
      <c r="AWA140" s="2"/>
      <c r="AWB140" s="2"/>
      <c r="AWC140" s="2"/>
      <c r="AWD140" s="2"/>
      <c r="AWE140" s="2"/>
      <c r="AWF140" s="2"/>
      <c r="AWG140" s="2"/>
      <c r="AWH140" s="2"/>
      <c r="AWI140" s="2"/>
      <c r="AWJ140" s="2"/>
      <c r="AWK140" s="2"/>
      <c r="AWL140" s="2"/>
      <c r="AWM140" s="2"/>
      <c r="AWN140" s="2"/>
      <c r="AWO140" s="2"/>
      <c r="AWP140" s="2"/>
      <c r="AWQ140" s="2"/>
      <c r="AWR140" s="2"/>
      <c r="AWS140" s="2"/>
      <c r="AWT140" s="2"/>
      <c r="AWU140" s="2"/>
      <c r="AWV140" s="2"/>
      <c r="AWW140" s="2"/>
      <c r="AWX140" s="2"/>
      <c r="AWY140" s="2"/>
      <c r="AWZ140" s="2"/>
      <c r="AXA140" s="2"/>
      <c r="AXB140" s="2"/>
      <c r="AXC140" s="2"/>
      <c r="AXD140" s="2"/>
      <c r="AXE140" s="2"/>
      <c r="AXF140" s="2"/>
      <c r="AXG140" s="2"/>
      <c r="AXH140" s="2"/>
      <c r="AXI140" s="2"/>
      <c r="AXJ140" s="2"/>
      <c r="AXK140" s="2"/>
      <c r="AXL140" s="2"/>
      <c r="AXM140" s="2"/>
      <c r="AXN140" s="2"/>
      <c r="AXO140" s="2"/>
      <c r="AXP140" s="2"/>
      <c r="AXQ140" s="2"/>
      <c r="AXR140" s="2"/>
      <c r="AXS140" s="2"/>
      <c r="AXT140" s="2"/>
      <c r="AXU140" s="2"/>
      <c r="AXV140" s="2"/>
      <c r="AXW140" s="2"/>
      <c r="AXX140" s="2"/>
      <c r="AXY140" s="2"/>
      <c r="AXZ140" s="2"/>
      <c r="AYA140" s="2"/>
      <c r="AYB140" s="2"/>
      <c r="AYC140" s="2"/>
      <c r="AYD140" s="2"/>
      <c r="AYE140" s="2"/>
      <c r="AYF140" s="2"/>
      <c r="AYG140" s="2"/>
      <c r="AYH140" s="2"/>
      <c r="AYI140" s="2"/>
      <c r="AYJ140" s="2"/>
      <c r="AYK140" s="2"/>
      <c r="AYL140" s="2"/>
      <c r="AYM140" s="2"/>
      <c r="AYN140" s="2"/>
      <c r="AYO140" s="2"/>
      <c r="AYP140" s="2"/>
      <c r="AYQ140" s="2"/>
      <c r="AYR140" s="2"/>
      <c r="AYS140" s="2"/>
      <c r="AYT140" s="2"/>
      <c r="AYU140" s="2"/>
      <c r="AYV140" s="2"/>
      <c r="AYW140" s="2"/>
      <c r="AYX140" s="2"/>
      <c r="AYY140" s="2"/>
      <c r="AYZ140" s="2"/>
      <c r="AZA140" s="2"/>
      <c r="AZB140" s="2"/>
      <c r="AZC140" s="2"/>
      <c r="AZD140" s="2"/>
      <c r="AZE140" s="2"/>
      <c r="AZF140" s="2"/>
      <c r="AZG140" s="2"/>
      <c r="AZH140" s="2"/>
      <c r="AZI140" s="2"/>
      <c r="AZJ140" s="2"/>
      <c r="AZK140" s="2"/>
      <c r="AZL140" s="2"/>
      <c r="AZM140" s="2"/>
      <c r="AZN140" s="2"/>
      <c r="AZO140" s="2"/>
      <c r="AZP140" s="2"/>
      <c r="AZQ140" s="2"/>
      <c r="AZR140" s="2"/>
      <c r="AZS140" s="2"/>
      <c r="AZT140" s="2"/>
      <c r="AZU140" s="2"/>
      <c r="AZV140" s="2"/>
      <c r="AZW140" s="2"/>
      <c r="AZX140" s="2"/>
      <c r="AZY140" s="2"/>
      <c r="AZZ140" s="2"/>
      <c r="BAA140" s="2"/>
      <c r="BAB140" s="2"/>
      <c r="BAC140" s="2"/>
      <c r="BAD140" s="2"/>
      <c r="BAE140" s="2"/>
      <c r="BAF140" s="2"/>
      <c r="BAG140" s="2"/>
      <c r="BAH140" s="2"/>
      <c r="BAI140" s="2"/>
      <c r="BAJ140" s="2"/>
      <c r="BAK140" s="2"/>
      <c r="BAL140" s="2"/>
      <c r="BAM140" s="2"/>
      <c r="BAN140" s="2"/>
      <c r="BAO140" s="2"/>
      <c r="BAP140" s="2"/>
      <c r="BAQ140" s="2"/>
      <c r="BAR140" s="2"/>
      <c r="BAS140" s="2"/>
      <c r="BAT140" s="2"/>
      <c r="BAU140" s="2"/>
      <c r="BAV140" s="2"/>
      <c r="BAW140" s="2"/>
      <c r="BAX140" s="2"/>
      <c r="BAY140" s="2"/>
      <c r="BAZ140" s="2"/>
      <c r="BBA140" s="2"/>
      <c r="BBB140" s="2"/>
      <c r="BBC140" s="2"/>
      <c r="BBD140" s="2"/>
      <c r="BBE140" s="2"/>
      <c r="BBF140" s="2"/>
      <c r="BBG140" s="2"/>
      <c r="BBH140" s="2"/>
      <c r="BBI140" s="2"/>
      <c r="BBJ140" s="2"/>
      <c r="BBK140" s="2"/>
      <c r="BBL140" s="2"/>
      <c r="BBM140" s="2"/>
      <c r="BBN140" s="2"/>
      <c r="BBO140" s="2"/>
      <c r="BBP140" s="2"/>
      <c r="BBQ140" s="2"/>
      <c r="BBR140" s="2"/>
      <c r="BBS140" s="2"/>
      <c r="BBT140" s="2"/>
      <c r="BBU140" s="2"/>
      <c r="BBV140" s="2"/>
      <c r="BBW140" s="2"/>
      <c r="BBX140" s="2"/>
      <c r="BBY140" s="2"/>
      <c r="BBZ140" s="2"/>
      <c r="BCA140" s="2"/>
      <c r="BCB140" s="2"/>
      <c r="BCC140" s="2"/>
      <c r="BCD140" s="2"/>
      <c r="BCE140" s="2"/>
      <c r="BCF140" s="2"/>
      <c r="BCG140" s="2"/>
      <c r="BCH140" s="2"/>
      <c r="BCI140" s="2"/>
      <c r="BCJ140" s="2"/>
      <c r="BCK140" s="2"/>
      <c r="BCL140" s="2"/>
      <c r="BCM140" s="2"/>
      <c r="BCN140" s="2"/>
      <c r="BCO140" s="2"/>
      <c r="BCP140" s="2"/>
      <c r="BCQ140" s="2"/>
      <c r="BCR140" s="2"/>
      <c r="BCS140" s="2"/>
      <c r="BCT140" s="2"/>
      <c r="BCU140" s="2"/>
      <c r="BCV140" s="2"/>
      <c r="BCW140" s="2"/>
      <c r="BCX140" s="2"/>
      <c r="BCY140" s="2"/>
      <c r="BCZ140" s="2"/>
      <c r="BDA140" s="2"/>
      <c r="BDB140" s="2"/>
      <c r="BDC140" s="2"/>
      <c r="BDD140" s="2"/>
      <c r="BDE140" s="2"/>
      <c r="BDF140" s="2"/>
      <c r="BDG140" s="2"/>
      <c r="BDH140" s="2"/>
      <c r="BDI140" s="2"/>
      <c r="BDJ140" s="2"/>
      <c r="BDK140" s="2"/>
      <c r="BDL140" s="2"/>
      <c r="BDM140" s="2"/>
      <c r="BDN140" s="2"/>
      <c r="BDO140" s="2"/>
      <c r="BDP140" s="2"/>
      <c r="BDQ140" s="2"/>
      <c r="BDR140" s="2"/>
      <c r="BDS140" s="2"/>
      <c r="BDT140" s="2"/>
      <c r="BDU140" s="2"/>
      <c r="BDV140" s="2"/>
      <c r="BDW140" s="2"/>
      <c r="BDX140" s="2"/>
      <c r="BDY140" s="2"/>
      <c r="BDZ140" s="2"/>
      <c r="BEA140" s="2"/>
      <c r="BEB140" s="2"/>
      <c r="BEC140" s="2"/>
      <c r="BED140" s="2"/>
      <c r="BEE140" s="2"/>
      <c r="BEF140" s="2"/>
      <c r="BEG140" s="2"/>
      <c r="BEH140" s="2"/>
      <c r="BEI140" s="2"/>
      <c r="BEJ140" s="2"/>
      <c r="BEK140" s="2"/>
      <c r="BEL140" s="2"/>
      <c r="BEM140" s="2"/>
      <c r="BEN140" s="2"/>
      <c r="BEO140" s="2"/>
      <c r="BEP140" s="2"/>
      <c r="BEQ140" s="2"/>
      <c r="BER140" s="2"/>
      <c r="BES140" s="2"/>
      <c r="BET140" s="2"/>
      <c r="BEU140" s="2"/>
      <c r="BEV140" s="2"/>
      <c r="BEW140" s="2"/>
      <c r="BEX140" s="2"/>
      <c r="BEY140" s="2"/>
      <c r="BEZ140" s="2"/>
      <c r="BFA140" s="2"/>
      <c r="BFB140" s="2"/>
      <c r="BFC140" s="2"/>
      <c r="BFD140" s="2"/>
      <c r="BFE140" s="2"/>
      <c r="BFF140" s="2"/>
      <c r="BFG140" s="2"/>
      <c r="BFH140" s="2"/>
      <c r="BFI140" s="2"/>
      <c r="BFJ140" s="2"/>
      <c r="BFK140" s="2"/>
      <c r="BFL140" s="2"/>
      <c r="BFM140" s="2"/>
      <c r="BFN140" s="2"/>
      <c r="BFO140" s="2"/>
      <c r="BFP140" s="2"/>
      <c r="BFQ140" s="2"/>
      <c r="BFR140" s="2"/>
      <c r="BFS140" s="2"/>
      <c r="BFT140" s="2"/>
      <c r="BFU140" s="2"/>
      <c r="BFV140" s="2"/>
      <c r="BFW140" s="2"/>
      <c r="BFX140" s="2"/>
      <c r="BFY140" s="2"/>
      <c r="BFZ140" s="2"/>
      <c r="BGA140" s="2"/>
      <c r="BGB140" s="2"/>
      <c r="BGC140" s="2"/>
      <c r="BGD140" s="2"/>
      <c r="BGE140" s="2"/>
      <c r="BGF140" s="2"/>
      <c r="BGG140" s="2"/>
      <c r="BGH140" s="2"/>
      <c r="BGI140" s="2"/>
      <c r="BGJ140" s="2"/>
      <c r="BGK140" s="2"/>
      <c r="BGL140" s="2"/>
      <c r="BGM140" s="2"/>
      <c r="BGN140" s="2"/>
      <c r="BGO140" s="2"/>
      <c r="BGP140" s="2"/>
      <c r="BGQ140" s="2"/>
      <c r="BGR140" s="2"/>
      <c r="BGS140" s="2"/>
      <c r="BGT140" s="2"/>
      <c r="BGU140" s="2"/>
      <c r="BGV140" s="2"/>
      <c r="BGW140" s="2"/>
      <c r="BGX140" s="2"/>
      <c r="BGY140" s="2"/>
      <c r="BGZ140" s="2"/>
      <c r="BHA140" s="2"/>
      <c r="BHB140" s="2"/>
      <c r="BHC140" s="2"/>
      <c r="BHD140" s="2"/>
      <c r="BHE140" s="2"/>
      <c r="BHF140" s="2"/>
      <c r="BHG140" s="2"/>
      <c r="BHH140" s="2"/>
      <c r="BHI140" s="2"/>
      <c r="BHJ140" s="2"/>
      <c r="BHK140" s="2"/>
      <c r="BHL140" s="2"/>
      <c r="BHM140" s="2"/>
      <c r="BHN140" s="2"/>
      <c r="BHO140" s="2"/>
      <c r="BHP140" s="2"/>
      <c r="BHQ140" s="2"/>
      <c r="BHR140" s="2"/>
      <c r="BHS140" s="2"/>
      <c r="BHT140" s="2"/>
      <c r="BHU140" s="2"/>
      <c r="BHV140" s="2"/>
      <c r="BHW140" s="2"/>
      <c r="BHX140" s="2"/>
      <c r="BHY140" s="2"/>
      <c r="BHZ140" s="2"/>
      <c r="BIA140" s="2"/>
      <c r="BIB140" s="2"/>
      <c r="BIC140" s="2"/>
      <c r="BID140" s="2"/>
      <c r="BIE140" s="2"/>
      <c r="BIF140" s="2"/>
      <c r="BIG140" s="2"/>
      <c r="BIH140" s="2"/>
      <c r="BII140" s="2"/>
      <c r="BIJ140" s="2"/>
      <c r="BIK140" s="2"/>
      <c r="BIL140" s="2"/>
      <c r="BIM140" s="2"/>
      <c r="BIN140" s="2"/>
      <c r="BIO140" s="2"/>
      <c r="BIP140" s="2"/>
      <c r="BIQ140" s="2"/>
      <c r="BIR140" s="2"/>
      <c r="BIS140" s="2"/>
      <c r="BIT140" s="2"/>
      <c r="BIU140" s="2"/>
      <c r="BIV140" s="2"/>
      <c r="BIW140" s="2"/>
      <c r="BIX140" s="2"/>
      <c r="BIY140" s="2"/>
      <c r="BIZ140" s="2"/>
      <c r="BJA140" s="2"/>
      <c r="BJB140" s="2"/>
      <c r="BJC140" s="2"/>
      <c r="BJD140" s="2"/>
      <c r="BJE140" s="2"/>
      <c r="BJF140" s="2"/>
      <c r="BJG140" s="2"/>
      <c r="BJH140" s="2"/>
      <c r="BJI140" s="2"/>
      <c r="BJJ140" s="2"/>
      <c r="BJK140" s="2"/>
      <c r="BJL140" s="2"/>
      <c r="BJM140" s="2"/>
      <c r="BJN140" s="2"/>
      <c r="BJO140" s="2"/>
      <c r="BJP140" s="2"/>
      <c r="BJQ140" s="2"/>
      <c r="BJR140" s="2"/>
      <c r="BJS140" s="2"/>
      <c r="BJT140" s="2"/>
      <c r="BJU140" s="2"/>
      <c r="BJV140" s="2"/>
      <c r="BJW140" s="2"/>
      <c r="BJX140" s="2"/>
      <c r="BJY140" s="2"/>
      <c r="BJZ140" s="2"/>
      <c r="BKA140" s="2"/>
      <c r="BKB140" s="2"/>
      <c r="BKC140" s="2"/>
      <c r="BKD140" s="2"/>
      <c r="BKE140" s="2"/>
      <c r="BKF140" s="2"/>
      <c r="BKG140" s="2"/>
      <c r="BKH140" s="2"/>
      <c r="BKI140" s="2"/>
      <c r="BKJ140" s="2"/>
      <c r="BKK140" s="2"/>
      <c r="BKL140" s="2"/>
      <c r="BKM140" s="2"/>
      <c r="BKN140" s="2"/>
      <c r="BKO140" s="2"/>
      <c r="BKP140" s="2"/>
      <c r="BKQ140" s="2"/>
      <c r="BKR140" s="2"/>
      <c r="BKS140" s="2"/>
      <c r="BKT140" s="2"/>
      <c r="BKU140" s="2"/>
      <c r="BKV140" s="2"/>
      <c r="BKW140" s="2"/>
      <c r="BKX140" s="2"/>
      <c r="BKY140" s="2"/>
      <c r="BKZ140" s="2"/>
      <c r="BLA140" s="2"/>
      <c r="BLB140" s="2"/>
      <c r="BLC140" s="2"/>
      <c r="BLD140" s="2"/>
      <c r="BLE140" s="2"/>
      <c r="BLF140" s="2"/>
      <c r="BLG140" s="2"/>
      <c r="BLH140" s="2"/>
      <c r="BLI140" s="2"/>
      <c r="BLJ140" s="2"/>
      <c r="BLK140" s="2"/>
      <c r="BLL140" s="2"/>
      <c r="BLM140" s="2"/>
      <c r="BLN140" s="2"/>
      <c r="BLO140" s="2"/>
      <c r="BLP140" s="2"/>
      <c r="BLQ140" s="2"/>
      <c r="BLR140" s="2"/>
      <c r="BLS140" s="2"/>
      <c r="BLT140" s="2"/>
      <c r="BLU140" s="2"/>
      <c r="BLV140" s="2"/>
      <c r="BLW140" s="2"/>
      <c r="BLX140" s="2"/>
      <c r="BLY140" s="2"/>
      <c r="BLZ140" s="2"/>
      <c r="BMA140" s="2"/>
      <c r="BMB140" s="2"/>
      <c r="BMC140" s="2"/>
      <c r="BMD140" s="2"/>
      <c r="BME140" s="2"/>
      <c r="BMF140" s="2"/>
      <c r="BMG140" s="2"/>
      <c r="BMH140" s="2"/>
      <c r="BMI140" s="2"/>
      <c r="BMJ140" s="2"/>
      <c r="BMK140" s="2"/>
      <c r="BML140" s="2"/>
      <c r="BMM140" s="2"/>
      <c r="BMN140" s="2"/>
      <c r="BMO140" s="2"/>
      <c r="BMP140" s="2"/>
      <c r="BMQ140" s="2"/>
      <c r="BMR140" s="2"/>
      <c r="BMS140" s="2"/>
      <c r="BMT140" s="2"/>
      <c r="BMU140" s="2"/>
      <c r="BMV140" s="2"/>
      <c r="BMW140" s="2"/>
      <c r="BMX140" s="2"/>
      <c r="BMY140" s="2"/>
      <c r="BMZ140" s="2"/>
      <c r="BNA140" s="2"/>
      <c r="BNB140" s="2"/>
      <c r="BNC140" s="2"/>
      <c r="BND140" s="2"/>
      <c r="BNE140" s="2"/>
      <c r="BNF140" s="2"/>
      <c r="BNG140" s="2"/>
      <c r="BNH140" s="2"/>
      <c r="BNI140" s="2"/>
      <c r="BNJ140" s="2"/>
      <c r="BNK140" s="2"/>
      <c r="BNL140" s="2"/>
      <c r="BNM140" s="2"/>
      <c r="BNN140" s="2"/>
      <c r="BNO140" s="2"/>
      <c r="BNP140" s="2"/>
      <c r="BNQ140" s="2"/>
      <c r="BNR140" s="2"/>
      <c r="BNS140" s="2"/>
      <c r="BNT140" s="2"/>
      <c r="BNU140" s="2"/>
      <c r="BNV140" s="2"/>
      <c r="BNW140" s="2"/>
      <c r="BNX140" s="2"/>
      <c r="BNY140" s="2"/>
      <c r="BNZ140" s="2"/>
      <c r="BOA140" s="2"/>
      <c r="BOB140" s="2"/>
      <c r="BOC140" s="2"/>
      <c r="BOD140" s="2"/>
      <c r="BOE140" s="2"/>
      <c r="BOF140" s="2"/>
      <c r="BOG140" s="2"/>
      <c r="BOH140" s="2"/>
      <c r="BOI140" s="2"/>
      <c r="BOJ140" s="2"/>
      <c r="BOK140" s="2"/>
      <c r="BOL140" s="2"/>
      <c r="BOM140" s="2"/>
      <c r="BON140" s="2"/>
      <c r="BOO140" s="2"/>
      <c r="BOP140" s="2"/>
      <c r="BOQ140" s="2"/>
      <c r="BOR140" s="2"/>
      <c r="BOS140" s="2"/>
      <c r="BOT140" s="2"/>
      <c r="BOU140" s="2"/>
      <c r="BOV140" s="2"/>
      <c r="BOW140" s="2"/>
      <c r="BOX140" s="2"/>
      <c r="BOY140" s="2"/>
      <c r="BOZ140" s="2"/>
      <c r="BPA140" s="2"/>
      <c r="BPB140" s="2"/>
      <c r="BPC140" s="2"/>
      <c r="BPD140" s="2"/>
      <c r="BPE140" s="2"/>
      <c r="BPF140" s="2"/>
      <c r="BPG140" s="2"/>
      <c r="BPH140" s="2"/>
      <c r="BPI140" s="2"/>
      <c r="BPJ140" s="2"/>
      <c r="BPK140" s="2"/>
      <c r="BPL140" s="2"/>
      <c r="BPM140" s="2"/>
      <c r="BPN140" s="2"/>
      <c r="BPO140" s="2"/>
      <c r="BPP140" s="2"/>
      <c r="BPQ140" s="2"/>
      <c r="BPR140" s="2"/>
      <c r="BPS140" s="2"/>
      <c r="BPT140" s="2"/>
      <c r="BPU140" s="2"/>
      <c r="BPV140" s="2"/>
      <c r="BPW140" s="2"/>
      <c r="BPX140" s="2"/>
      <c r="BPY140" s="2"/>
      <c r="BPZ140" s="2"/>
      <c r="BQA140" s="2"/>
      <c r="BQB140" s="2"/>
      <c r="BQC140" s="2"/>
      <c r="BQD140" s="2"/>
      <c r="BQE140" s="2"/>
      <c r="BQF140" s="2"/>
      <c r="BQG140" s="2"/>
      <c r="BQH140" s="2"/>
      <c r="BQI140" s="2"/>
      <c r="BQJ140" s="2"/>
      <c r="BQK140" s="2"/>
      <c r="BQL140" s="2"/>
      <c r="BQM140" s="2"/>
      <c r="BQN140" s="2"/>
      <c r="BQO140" s="2"/>
      <c r="BQP140" s="2"/>
      <c r="BQQ140" s="2"/>
      <c r="BQR140" s="2"/>
      <c r="BQS140" s="2"/>
      <c r="BQT140" s="2"/>
      <c r="BQU140" s="2"/>
      <c r="BQV140" s="2"/>
      <c r="BQW140" s="2"/>
      <c r="BQX140" s="2"/>
      <c r="BQY140" s="2"/>
      <c r="BQZ140" s="2"/>
      <c r="BRA140" s="2"/>
      <c r="BRB140" s="2"/>
      <c r="BRC140" s="2"/>
      <c r="BRD140" s="2"/>
      <c r="BRE140" s="2"/>
      <c r="BRF140" s="2"/>
      <c r="BRG140" s="2"/>
      <c r="BRH140" s="2"/>
      <c r="BRI140" s="2"/>
      <c r="BRJ140" s="2"/>
      <c r="BRK140" s="2"/>
      <c r="BRL140" s="2"/>
      <c r="BRM140" s="2"/>
      <c r="BRN140" s="2"/>
      <c r="BRO140" s="2"/>
      <c r="BRP140" s="2"/>
      <c r="BRQ140" s="2"/>
      <c r="BRR140" s="2"/>
      <c r="BRS140" s="2"/>
      <c r="BRT140" s="2"/>
      <c r="BRU140" s="2"/>
      <c r="BRV140" s="2"/>
      <c r="BRW140" s="2"/>
      <c r="BRX140" s="2"/>
      <c r="BRY140" s="2"/>
      <c r="BRZ140" s="2"/>
      <c r="BSA140" s="2"/>
      <c r="BSB140" s="2"/>
      <c r="BSC140" s="2"/>
      <c r="BSD140" s="2"/>
      <c r="BSE140" s="2"/>
      <c r="BSF140" s="2"/>
      <c r="BSG140" s="2"/>
      <c r="BSH140" s="2"/>
      <c r="BSI140" s="2"/>
      <c r="BSJ140" s="2"/>
      <c r="BSK140" s="2"/>
      <c r="BSL140" s="2"/>
      <c r="BSM140" s="2"/>
      <c r="BSN140" s="2"/>
      <c r="BSO140" s="2"/>
      <c r="BSP140" s="2"/>
      <c r="BSQ140" s="2"/>
      <c r="BSR140" s="2"/>
      <c r="BSS140" s="2"/>
      <c r="BST140" s="2"/>
      <c r="BSU140" s="2"/>
      <c r="BSV140" s="2"/>
      <c r="BSW140" s="2"/>
      <c r="BSX140" s="2"/>
      <c r="BSY140" s="2"/>
      <c r="BSZ140" s="2"/>
      <c r="BTA140" s="2"/>
      <c r="BTB140" s="2"/>
      <c r="BTC140" s="2"/>
      <c r="BTD140" s="2"/>
      <c r="BTE140" s="2"/>
      <c r="BTF140" s="2"/>
      <c r="BTG140" s="2"/>
      <c r="BTH140" s="2"/>
      <c r="BTI140" s="2"/>
      <c r="BTJ140" s="2"/>
      <c r="BTK140" s="2"/>
      <c r="BTL140" s="2"/>
      <c r="BTM140" s="2"/>
      <c r="BTN140" s="2"/>
      <c r="BTO140" s="2"/>
      <c r="BTP140" s="2"/>
      <c r="BTQ140" s="2"/>
      <c r="BTR140" s="2"/>
      <c r="BTS140" s="2"/>
      <c r="BTT140" s="2"/>
      <c r="BTU140" s="2"/>
      <c r="BTV140" s="2"/>
      <c r="BTW140" s="2"/>
      <c r="BTX140" s="2"/>
      <c r="BTY140" s="2"/>
      <c r="BTZ140" s="2"/>
      <c r="BUA140" s="2"/>
      <c r="BUB140" s="2"/>
      <c r="BUC140" s="2"/>
      <c r="BUD140" s="2"/>
      <c r="BUE140" s="2"/>
      <c r="BUF140" s="2"/>
      <c r="BUG140" s="2"/>
      <c r="BUH140" s="2"/>
      <c r="BUI140" s="2"/>
      <c r="BUJ140" s="2"/>
      <c r="BUK140" s="2"/>
      <c r="BUL140" s="2"/>
      <c r="BUM140" s="2"/>
      <c r="BUN140" s="2"/>
      <c r="BUO140" s="2"/>
      <c r="BUP140" s="2"/>
      <c r="BUQ140" s="2"/>
      <c r="BUR140" s="2"/>
      <c r="BUS140" s="2"/>
      <c r="BUT140" s="2"/>
      <c r="BUU140" s="2"/>
      <c r="BUV140" s="2"/>
      <c r="BUW140" s="2"/>
      <c r="BUX140" s="2"/>
      <c r="BUY140" s="2"/>
      <c r="BUZ140" s="2"/>
      <c r="BVA140" s="2"/>
      <c r="BVB140" s="2"/>
      <c r="BVC140" s="2"/>
      <c r="BVD140" s="2"/>
      <c r="BVE140" s="2"/>
      <c r="BVF140" s="2"/>
      <c r="BVG140" s="2"/>
      <c r="BVH140" s="2"/>
      <c r="BVI140" s="2"/>
      <c r="BVJ140" s="2"/>
      <c r="BVK140" s="2"/>
      <c r="BVL140" s="2"/>
      <c r="BVM140" s="2"/>
      <c r="BVN140" s="2"/>
      <c r="BVO140" s="2"/>
      <c r="BVP140" s="2"/>
      <c r="BVQ140" s="2"/>
      <c r="BVR140" s="2"/>
      <c r="BVS140" s="2"/>
      <c r="BVT140" s="2"/>
      <c r="BVU140" s="2"/>
      <c r="BVV140" s="2"/>
      <c r="BVW140" s="2"/>
      <c r="BVX140" s="2"/>
      <c r="BVY140" s="2"/>
      <c r="BVZ140" s="2"/>
      <c r="BWA140" s="2"/>
      <c r="BWB140" s="2"/>
      <c r="BWC140" s="2"/>
      <c r="BWD140" s="2"/>
      <c r="BWE140" s="2"/>
      <c r="BWF140" s="2"/>
      <c r="BWG140" s="2"/>
      <c r="BWH140" s="2"/>
      <c r="BWI140" s="2"/>
      <c r="BWJ140" s="2"/>
      <c r="BWK140" s="2"/>
      <c r="BWL140" s="2"/>
      <c r="BWM140" s="2"/>
      <c r="BWN140" s="2"/>
      <c r="BWO140" s="2"/>
      <c r="BWP140" s="2"/>
      <c r="BWQ140" s="2"/>
      <c r="BWR140" s="2"/>
      <c r="BWS140" s="2"/>
      <c r="BWT140" s="2"/>
      <c r="BWU140" s="2"/>
      <c r="BWV140" s="2"/>
      <c r="BWW140" s="2"/>
      <c r="BWX140" s="2"/>
      <c r="BWY140" s="2"/>
      <c r="BWZ140" s="2"/>
      <c r="BXA140" s="2"/>
      <c r="BXB140" s="2"/>
      <c r="BXC140" s="2"/>
      <c r="BXD140" s="2"/>
      <c r="BXE140" s="2"/>
      <c r="BXF140" s="2"/>
      <c r="BXG140" s="2"/>
      <c r="BXH140" s="2"/>
      <c r="BXI140" s="2"/>
      <c r="BXJ140" s="2"/>
      <c r="BXK140" s="2"/>
      <c r="BXL140" s="2"/>
      <c r="BXM140" s="2"/>
      <c r="BXN140" s="2"/>
      <c r="BXO140" s="2"/>
      <c r="BXP140" s="2"/>
      <c r="BXQ140" s="2"/>
      <c r="BXR140" s="2"/>
      <c r="BXS140" s="2"/>
      <c r="BXT140" s="2"/>
      <c r="BXU140" s="2"/>
      <c r="BXV140" s="2"/>
      <c r="BXW140" s="2"/>
      <c r="BXX140" s="2"/>
      <c r="BXY140" s="2"/>
      <c r="BXZ140" s="2"/>
      <c r="BYA140" s="2"/>
      <c r="BYB140" s="2"/>
      <c r="BYC140" s="2"/>
      <c r="BYD140" s="2"/>
      <c r="BYE140" s="2"/>
      <c r="BYF140" s="2"/>
      <c r="BYG140" s="2"/>
      <c r="BYH140" s="2"/>
      <c r="BYI140" s="2"/>
      <c r="BYJ140" s="2"/>
      <c r="BYK140" s="2"/>
      <c r="BYL140" s="2"/>
      <c r="BYM140" s="2"/>
      <c r="BYN140" s="2"/>
      <c r="BYO140" s="2"/>
      <c r="BYP140" s="2"/>
      <c r="BYQ140" s="2"/>
      <c r="BYR140" s="2"/>
      <c r="BYS140" s="2"/>
      <c r="BYT140" s="2"/>
      <c r="BYU140" s="2"/>
      <c r="BYV140" s="2"/>
      <c r="BYW140" s="2"/>
      <c r="BYX140" s="2"/>
      <c r="BYY140" s="2"/>
      <c r="BYZ140" s="2"/>
      <c r="BZA140" s="2"/>
      <c r="BZB140" s="2"/>
      <c r="BZC140" s="2"/>
      <c r="BZD140" s="2"/>
      <c r="BZE140" s="2"/>
      <c r="BZF140" s="2"/>
      <c r="BZG140" s="2"/>
      <c r="BZH140" s="2"/>
      <c r="BZI140" s="2"/>
      <c r="BZJ140" s="2"/>
      <c r="BZK140" s="2"/>
      <c r="BZL140" s="2"/>
      <c r="BZM140" s="2"/>
      <c r="BZN140" s="2"/>
      <c r="BZO140" s="2"/>
      <c r="BZP140" s="2"/>
      <c r="BZQ140" s="2"/>
      <c r="BZR140" s="2"/>
      <c r="BZS140" s="2"/>
      <c r="BZT140" s="2"/>
      <c r="BZU140" s="2"/>
      <c r="BZV140" s="2"/>
      <c r="BZW140" s="2"/>
      <c r="BZX140" s="2"/>
      <c r="BZY140" s="2"/>
      <c r="BZZ140" s="2"/>
      <c r="CAA140" s="2"/>
      <c r="CAB140" s="2"/>
      <c r="CAC140" s="2"/>
      <c r="CAD140" s="2"/>
      <c r="CAE140" s="2"/>
      <c r="CAF140" s="2"/>
      <c r="CAG140" s="2"/>
      <c r="CAH140" s="2"/>
      <c r="CAI140" s="2"/>
      <c r="CAJ140" s="2"/>
      <c r="CAK140" s="2"/>
      <c r="CAL140" s="2"/>
      <c r="CAM140" s="2"/>
      <c r="CAN140" s="2"/>
      <c r="CAO140" s="2"/>
      <c r="CAP140" s="2"/>
      <c r="CAQ140" s="2"/>
      <c r="CAR140" s="2"/>
      <c r="CAS140" s="2"/>
      <c r="CAT140" s="2"/>
      <c r="CAU140" s="2"/>
      <c r="CAV140" s="2"/>
      <c r="CAW140" s="2"/>
      <c r="CAX140" s="2"/>
      <c r="CAY140" s="2"/>
      <c r="CAZ140" s="2"/>
      <c r="CBA140" s="2"/>
      <c r="CBB140" s="2"/>
      <c r="CBC140" s="2"/>
      <c r="CBD140" s="2"/>
      <c r="CBE140" s="2"/>
      <c r="CBF140" s="2"/>
      <c r="CBG140" s="2"/>
      <c r="CBH140" s="2"/>
      <c r="CBI140" s="2"/>
      <c r="CBJ140" s="2"/>
      <c r="CBK140" s="2"/>
      <c r="CBL140" s="2"/>
      <c r="CBM140" s="2"/>
      <c r="CBN140" s="2"/>
      <c r="CBO140" s="2"/>
      <c r="CBP140" s="2"/>
      <c r="CBQ140" s="2"/>
      <c r="CBR140" s="2"/>
      <c r="CBS140" s="2"/>
      <c r="CBT140" s="2"/>
      <c r="CBU140" s="2"/>
      <c r="CBV140" s="2"/>
      <c r="CBW140" s="2"/>
      <c r="CBX140" s="2"/>
      <c r="CBY140" s="2"/>
      <c r="CBZ140" s="2"/>
      <c r="CCA140" s="2"/>
      <c r="CCB140" s="2"/>
      <c r="CCC140" s="2"/>
      <c r="CCD140" s="2"/>
      <c r="CCE140" s="2"/>
      <c r="CCF140" s="2"/>
      <c r="CCG140" s="2"/>
      <c r="CCH140" s="2"/>
      <c r="CCI140" s="2"/>
      <c r="CCJ140" s="2"/>
      <c r="CCK140" s="2"/>
      <c r="CCL140" s="2"/>
      <c r="CCM140" s="2"/>
      <c r="CCN140" s="2"/>
      <c r="CCO140" s="2"/>
      <c r="CCP140" s="2"/>
      <c r="CCQ140" s="2"/>
      <c r="CCR140" s="2"/>
      <c r="CCS140" s="2"/>
      <c r="CCT140" s="2"/>
      <c r="CCU140" s="2"/>
      <c r="CCV140" s="2"/>
      <c r="CCW140" s="2"/>
      <c r="CCX140" s="2"/>
      <c r="CCY140" s="2"/>
      <c r="CCZ140" s="2"/>
      <c r="CDA140" s="2"/>
      <c r="CDB140" s="2"/>
      <c r="CDC140" s="2"/>
      <c r="CDD140" s="2"/>
      <c r="CDE140" s="2"/>
      <c r="CDF140" s="2"/>
      <c r="CDG140" s="2"/>
      <c r="CDH140" s="2"/>
      <c r="CDI140" s="2"/>
      <c r="CDJ140" s="2"/>
      <c r="CDK140" s="2"/>
      <c r="CDL140" s="2"/>
      <c r="CDM140" s="2"/>
      <c r="CDN140" s="2"/>
      <c r="CDO140" s="2"/>
      <c r="CDP140" s="2"/>
      <c r="CDQ140" s="2"/>
      <c r="CDR140" s="2"/>
      <c r="CDS140" s="2"/>
      <c r="CDT140" s="2"/>
      <c r="CDU140" s="2"/>
      <c r="CDV140" s="2"/>
      <c r="CDW140" s="2"/>
      <c r="CDX140" s="2"/>
      <c r="CDY140" s="2"/>
      <c r="CDZ140" s="2"/>
      <c r="CEA140" s="2"/>
      <c r="CEB140" s="2"/>
      <c r="CEC140" s="2"/>
      <c r="CED140" s="2"/>
      <c r="CEE140" s="2"/>
      <c r="CEF140" s="2"/>
      <c r="CEG140" s="2"/>
      <c r="CEH140" s="2"/>
      <c r="CEI140" s="2"/>
      <c r="CEJ140" s="2"/>
      <c r="CEK140" s="2"/>
      <c r="CEL140" s="2"/>
      <c r="CEM140" s="2"/>
      <c r="CEN140" s="2"/>
      <c r="CEO140" s="2"/>
      <c r="CEP140" s="2"/>
      <c r="CEQ140" s="2"/>
      <c r="CER140" s="2"/>
      <c r="CES140" s="2"/>
      <c r="CET140" s="2"/>
      <c r="CEU140" s="2"/>
      <c r="CEV140" s="2"/>
      <c r="CEW140" s="2"/>
      <c r="CEX140" s="2"/>
      <c r="CEY140" s="2"/>
      <c r="CEZ140" s="2"/>
      <c r="CFA140" s="2"/>
      <c r="CFB140" s="2"/>
      <c r="CFC140" s="2"/>
      <c r="CFD140" s="2"/>
      <c r="CFE140" s="2"/>
      <c r="CFF140" s="2"/>
      <c r="CFG140" s="2"/>
      <c r="CFH140" s="2"/>
      <c r="CFI140" s="2"/>
      <c r="CFJ140" s="2"/>
      <c r="CFK140" s="2"/>
      <c r="CFL140" s="2"/>
      <c r="CFM140" s="2"/>
      <c r="CFN140" s="2"/>
      <c r="CFO140" s="2"/>
      <c r="CFP140" s="2"/>
      <c r="CFQ140" s="2"/>
      <c r="CFR140" s="2"/>
      <c r="CFS140" s="2"/>
      <c r="CFT140" s="2"/>
      <c r="CFU140" s="2"/>
      <c r="CFV140" s="2"/>
      <c r="CFW140" s="2"/>
      <c r="CFX140" s="2"/>
      <c r="CFY140" s="2"/>
      <c r="CFZ140" s="2"/>
      <c r="CGA140" s="2"/>
      <c r="CGB140" s="2"/>
      <c r="CGC140" s="2"/>
      <c r="CGD140" s="2"/>
      <c r="CGE140" s="2"/>
      <c r="CGF140" s="2"/>
      <c r="CGG140" s="2"/>
      <c r="CGH140" s="2"/>
      <c r="CGI140" s="2"/>
      <c r="CGJ140" s="2"/>
      <c r="CGK140" s="2"/>
      <c r="CGL140" s="2"/>
      <c r="CGM140" s="2"/>
      <c r="CGN140" s="2"/>
      <c r="CGO140" s="2"/>
      <c r="CGP140" s="2"/>
      <c r="CGQ140" s="2"/>
      <c r="CGR140" s="2"/>
      <c r="CGS140" s="2"/>
      <c r="CGT140" s="2"/>
      <c r="CGU140" s="2"/>
      <c r="CGV140" s="2"/>
      <c r="CGW140" s="2"/>
      <c r="CGX140" s="2"/>
      <c r="CGY140" s="2"/>
      <c r="CGZ140" s="2"/>
      <c r="CHA140" s="2"/>
      <c r="CHB140" s="2"/>
      <c r="CHC140" s="2"/>
      <c r="CHD140" s="2"/>
      <c r="CHE140" s="2"/>
      <c r="CHF140" s="2"/>
      <c r="CHG140" s="2"/>
      <c r="CHH140" s="2"/>
      <c r="CHI140" s="2"/>
      <c r="CHJ140" s="2"/>
      <c r="CHK140" s="2"/>
      <c r="CHL140" s="2"/>
      <c r="CHM140" s="2"/>
      <c r="CHN140" s="2"/>
      <c r="CHO140" s="2"/>
      <c r="CHP140" s="2"/>
      <c r="CHQ140" s="2"/>
      <c r="CHR140" s="2"/>
      <c r="CHS140" s="2"/>
      <c r="CHT140" s="2"/>
      <c r="CHU140" s="2"/>
      <c r="CHV140" s="2"/>
      <c r="CHW140" s="2"/>
      <c r="CHX140" s="2"/>
      <c r="CHY140" s="2"/>
      <c r="CHZ140" s="2"/>
      <c r="CIA140" s="2"/>
      <c r="CIB140" s="2"/>
      <c r="CIC140" s="2"/>
      <c r="CID140" s="2"/>
      <c r="CIE140" s="2"/>
      <c r="CIF140" s="2"/>
      <c r="CIG140" s="2"/>
      <c r="CIH140" s="2"/>
      <c r="CII140" s="2"/>
      <c r="CIJ140" s="2"/>
      <c r="CIK140" s="2"/>
      <c r="CIL140" s="2"/>
      <c r="CIM140" s="2"/>
      <c r="CIN140" s="2"/>
      <c r="CIO140" s="2"/>
      <c r="CIP140" s="2"/>
      <c r="CIQ140" s="2"/>
      <c r="CIR140" s="2"/>
      <c r="CIS140" s="2"/>
      <c r="CIT140" s="2"/>
      <c r="CIU140" s="2"/>
      <c r="CIV140" s="2"/>
      <c r="CIW140" s="2"/>
      <c r="CIX140" s="2"/>
      <c r="CIY140" s="2"/>
      <c r="CIZ140" s="2"/>
      <c r="CJA140" s="2"/>
      <c r="CJB140" s="2"/>
      <c r="CJC140" s="2"/>
      <c r="CJD140" s="2"/>
      <c r="CJE140" s="2"/>
      <c r="CJF140" s="2"/>
      <c r="CJG140" s="2"/>
      <c r="CJH140" s="2"/>
      <c r="CJI140" s="2"/>
      <c r="CJJ140" s="2"/>
      <c r="CJK140" s="2"/>
      <c r="CJL140" s="2"/>
      <c r="CJM140" s="2"/>
      <c r="CJN140" s="2"/>
      <c r="CJO140" s="2"/>
      <c r="CJP140" s="2"/>
      <c r="CJQ140" s="2"/>
      <c r="CJR140" s="2"/>
      <c r="CJS140" s="2"/>
      <c r="CJT140" s="2"/>
      <c r="CJU140" s="2"/>
      <c r="CJV140" s="2"/>
      <c r="CJW140" s="2"/>
      <c r="CJX140" s="2"/>
      <c r="CJY140" s="2"/>
      <c r="CJZ140" s="2"/>
      <c r="CKA140" s="2"/>
      <c r="CKB140" s="2"/>
      <c r="CKC140" s="2"/>
      <c r="CKD140" s="2"/>
      <c r="CKE140" s="2"/>
      <c r="CKF140" s="2"/>
      <c r="CKG140" s="2"/>
      <c r="CKH140" s="2"/>
      <c r="CKI140" s="2"/>
      <c r="CKJ140" s="2"/>
      <c r="CKK140" s="2"/>
      <c r="CKL140" s="2"/>
      <c r="CKM140" s="2"/>
      <c r="CKN140" s="2"/>
      <c r="CKO140" s="2"/>
      <c r="CKP140" s="2"/>
      <c r="CKQ140" s="2"/>
      <c r="CKR140" s="2"/>
      <c r="CKS140" s="2"/>
      <c r="CKT140" s="2"/>
      <c r="CKU140" s="2"/>
      <c r="CKV140" s="2"/>
      <c r="CKW140" s="2"/>
      <c r="CKX140" s="2"/>
      <c r="CKY140" s="2"/>
      <c r="CKZ140" s="2"/>
      <c r="CLA140" s="2"/>
      <c r="CLB140" s="2"/>
      <c r="CLC140" s="2"/>
      <c r="CLD140" s="2"/>
      <c r="CLE140" s="2"/>
      <c r="CLF140" s="2"/>
      <c r="CLG140" s="2"/>
      <c r="CLH140" s="2"/>
      <c r="CLI140" s="2"/>
      <c r="CLJ140" s="2"/>
      <c r="CLK140" s="2"/>
      <c r="CLL140" s="2"/>
      <c r="CLM140" s="2"/>
      <c r="CLN140" s="2"/>
      <c r="CLO140" s="2"/>
      <c r="CLP140" s="2"/>
      <c r="CLQ140" s="2"/>
      <c r="CLR140" s="2"/>
      <c r="CLS140" s="2"/>
      <c r="CLT140" s="2"/>
      <c r="CLU140" s="2"/>
      <c r="CLV140" s="2"/>
      <c r="CLW140" s="2"/>
      <c r="CLX140" s="2"/>
      <c r="CLY140" s="2"/>
      <c r="CLZ140" s="2"/>
      <c r="CMA140" s="2"/>
      <c r="CMB140" s="2"/>
      <c r="CMC140" s="2"/>
      <c r="CMD140" s="2"/>
      <c r="CME140" s="2"/>
      <c r="CMF140" s="2"/>
      <c r="CMG140" s="2"/>
      <c r="CMH140" s="2"/>
      <c r="CMI140" s="2"/>
      <c r="CMJ140" s="2"/>
      <c r="CMK140" s="2"/>
      <c r="CML140" s="2"/>
      <c r="CMM140" s="2"/>
      <c r="CMN140" s="2"/>
      <c r="CMO140" s="2"/>
      <c r="CMP140" s="2"/>
      <c r="CMQ140" s="2"/>
      <c r="CMR140" s="2"/>
      <c r="CMS140" s="2"/>
      <c r="CMT140" s="2"/>
      <c r="CMU140" s="2"/>
      <c r="CMV140" s="2"/>
      <c r="CMW140" s="2"/>
      <c r="CMX140" s="2"/>
      <c r="CMY140" s="2"/>
      <c r="CMZ140" s="2"/>
      <c r="CNA140" s="2"/>
      <c r="CNB140" s="2"/>
      <c r="CNC140" s="2"/>
      <c r="CND140" s="2"/>
      <c r="CNE140" s="2"/>
      <c r="CNF140" s="2"/>
      <c r="CNG140" s="2"/>
      <c r="CNH140" s="2"/>
      <c r="CNI140" s="2"/>
      <c r="CNJ140" s="2"/>
      <c r="CNK140" s="2"/>
      <c r="CNL140" s="2"/>
      <c r="CNM140" s="2"/>
      <c r="CNN140" s="2"/>
      <c r="CNO140" s="2"/>
      <c r="CNP140" s="2"/>
      <c r="CNQ140" s="2"/>
      <c r="CNR140" s="2"/>
      <c r="CNS140" s="2"/>
      <c r="CNT140" s="2"/>
      <c r="CNU140" s="2"/>
      <c r="CNV140" s="2"/>
      <c r="CNW140" s="2"/>
      <c r="CNX140" s="2"/>
      <c r="CNY140" s="2"/>
      <c r="CNZ140" s="2"/>
      <c r="COA140" s="2"/>
      <c r="COB140" s="2"/>
      <c r="COC140" s="2"/>
      <c r="COD140" s="2"/>
      <c r="COE140" s="2"/>
      <c r="COF140" s="2"/>
      <c r="COG140" s="2"/>
      <c r="COH140" s="2"/>
      <c r="COI140" s="2"/>
      <c r="COJ140" s="2"/>
      <c r="COK140" s="2"/>
      <c r="COL140" s="2"/>
      <c r="COM140" s="2"/>
      <c r="CON140" s="2"/>
      <c r="COO140" s="2"/>
      <c r="COP140" s="2"/>
      <c r="COQ140" s="2"/>
      <c r="COR140" s="2"/>
      <c r="COS140" s="2"/>
      <c r="COT140" s="2"/>
      <c r="COU140" s="2"/>
      <c r="COV140" s="2"/>
      <c r="COW140" s="2"/>
      <c r="COX140" s="2"/>
      <c r="COY140" s="2"/>
      <c r="COZ140" s="2"/>
      <c r="CPA140" s="2"/>
      <c r="CPB140" s="2"/>
      <c r="CPC140" s="2"/>
      <c r="CPD140" s="2"/>
      <c r="CPE140" s="2"/>
      <c r="CPF140" s="2"/>
      <c r="CPG140" s="2"/>
      <c r="CPH140" s="2"/>
      <c r="CPI140" s="2"/>
      <c r="CPJ140" s="2"/>
      <c r="CPK140" s="2"/>
      <c r="CPL140" s="2"/>
      <c r="CPM140" s="2"/>
      <c r="CPN140" s="2"/>
      <c r="CPO140" s="2"/>
      <c r="CPP140" s="2"/>
      <c r="CPQ140" s="2"/>
      <c r="CPR140" s="2"/>
      <c r="CPS140" s="2"/>
      <c r="CPT140" s="2"/>
      <c r="CPU140" s="2"/>
      <c r="CPV140" s="2"/>
      <c r="CPW140" s="2"/>
      <c r="CPX140" s="2"/>
      <c r="CPY140" s="2"/>
      <c r="CPZ140" s="2"/>
      <c r="CQA140" s="2"/>
      <c r="CQB140" s="2"/>
      <c r="CQC140" s="2"/>
      <c r="CQD140" s="2"/>
      <c r="CQE140" s="2"/>
      <c r="CQF140" s="2"/>
      <c r="CQG140" s="2"/>
      <c r="CQH140" s="2"/>
      <c r="CQI140" s="2"/>
      <c r="CQJ140" s="2"/>
      <c r="CQK140" s="2"/>
      <c r="CQL140" s="2"/>
      <c r="CQM140" s="2"/>
      <c r="CQN140" s="2"/>
      <c r="CQO140" s="2"/>
      <c r="CQP140" s="2"/>
      <c r="CQQ140" s="2"/>
      <c r="CQR140" s="2"/>
      <c r="CQS140" s="2"/>
      <c r="CQT140" s="2"/>
      <c r="CQU140" s="2"/>
      <c r="CQV140" s="2"/>
      <c r="CQW140" s="2"/>
      <c r="CQX140" s="2"/>
      <c r="CQY140" s="2"/>
      <c r="CQZ140" s="2"/>
      <c r="CRA140" s="2"/>
      <c r="CRB140" s="2"/>
      <c r="CRC140" s="2"/>
      <c r="CRD140" s="2"/>
      <c r="CRE140" s="2"/>
      <c r="CRF140" s="2"/>
      <c r="CRG140" s="2"/>
      <c r="CRH140" s="2"/>
      <c r="CRI140" s="2"/>
      <c r="CRJ140" s="2"/>
      <c r="CRK140" s="2"/>
      <c r="CRL140" s="2"/>
      <c r="CRM140" s="2"/>
      <c r="CRN140" s="2"/>
      <c r="CRO140" s="2"/>
      <c r="CRP140" s="2"/>
      <c r="CRQ140" s="2"/>
      <c r="CRR140" s="2"/>
      <c r="CRS140" s="2"/>
      <c r="CRT140" s="2"/>
      <c r="CRU140" s="2"/>
      <c r="CRV140" s="2"/>
      <c r="CRW140" s="2"/>
      <c r="CRX140" s="2"/>
      <c r="CRY140" s="2"/>
      <c r="CRZ140" s="2"/>
      <c r="CSA140" s="2"/>
      <c r="CSB140" s="2"/>
      <c r="CSC140" s="2"/>
      <c r="CSD140" s="2"/>
      <c r="CSE140" s="2"/>
      <c r="CSF140" s="2"/>
      <c r="CSG140" s="2"/>
      <c r="CSH140" s="2"/>
      <c r="CSI140" s="2"/>
      <c r="CSJ140" s="2"/>
      <c r="CSK140" s="2"/>
      <c r="CSL140" s="2"/>
      <c r="CSM140" s="2"/>
      <c r="CSN140" s="2"/>
      <c r="CSO140" s="2"/>
    </row>
    <row r="141" spans="19:2537" x14ac:dyDescent="0.25"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  <c r="AMQ141" s="2"/>
      <c r="AMR141" s="2"/>
      <c r="AMS141" s="2"/>
      <c r="AMT141" s="2"/>
      <c r="AMU141" s="2"/>
      <c r="AMV141" s="2"/>
      <c r="AMW141" s="2"/>
      <c r="AMX141" s="2"/>
      <c r="AMY141" s="2"/>
      <c r="AMZ141" s="2"/>
      <c r="ANA141" s="2"/>
      <c r="ANB141" s="2"/>
      <c r="ANC141" s="2"/>
      <c r="AND141" s="2"/>
      <c r="ANE141" s="2"/>
      <c r="ANF141" s="2"/>
      <c r="ANG141" s="2"/>
      <c r="ANH141" s="2"/>
      <c r="ANI141" s="2"/>
      <c r="ANJ141" s="2"/>
      <c r="ANK141" s="2"/>
      <c r="ANL141" s="2"/>
      <c r="ANM141" s="2"/>
      <c r="ANN141" s="2"/>
      <c r="ANO141" s="2"/>
      <c r="ANP141" s="2"/>
      <c r="ANQ141" s="2"/>
      <c r="ANR141" s="2"/>
      <c r="ANS141" s="2"/>
      <c r="ANT141" s="2"/>
      <c r="ANU141" s="2"/>
      <c r="ANV141" s="2"/>
      <c r="ANW141" s="2"/>
      <c r="ANX141" s="2"/>
      <c r="ANY141" s="2"/>
      <c r="ANZ141" s="2"/>
      <c r="AOA141" s="2"/>
      <c r="AOB141" s="2"/>
      <c r="AOC141" s="2"/>
      <c r="AOD141" s="2"/>
      <c r="AOE141" s="2"/>
      <c r="AOF141" s="2"/>
      <c r="AOG141" s="2"/>
      <c r="AOH141" s="2"/>
      <c r="AOI141" s="2"/>
      <c r="AOJ141" s="2"/>
      <c r="AOK141" s="2"/>
      <c r="AOL141" s="2"/>
      <c r="AOM141" s="2"/>
      <c r="AON141" s="2"/>
      <c r="AOO141" s="2"/>
      <c r="AOP141" s="2"/>
      <c r="AOQ141" s="2"/>
      <c r="AOR141" s="2"/>
      <c r="AOS141" s="2"/>
      <c r="AOT141" s="2"/>
      <c r="AOU141" s="2"/>
      <c r="AOV141" s="2"/>
      <c r="AOW141" s="2"/>
      <c r="AOX141" s="2"/>
      <c r="AOY141" s="2"/>
      <c r="AOZ141" s="2"/>
      <c r="APA141" s="2"/>
      <c r="APB141" s="2"/>
      <c r="APC141" s="2"/>
      <c r="APD141" s="2"/>
      <c r="APE141" s="2"/>
      <c r="APF141" s="2"/>
      <c r="APG141" s="2"/>
      <c r="APH141" s="2"/>
      <c r="API141" s="2"/>
      <c r="APJ141" s="2"/>
      <c r="APK141" s="2"/>
      <c r="APL141" s="2"/>
      <c r="APM141" s="2"/>
      <c r="APN141" s="2"/>
      <c r="APO141" s="2"/>
      <c r="APP141" s="2"/>
      <c r="APQ141" s="2"/>
      <c r="APR141" s="2"/>
      <c r="APS141" s="2"/>
      <c r="APT141" s="2"/>
      <c r="APU141" s="2"/>
      <c r="APV141" s="2"/>
      <c r="APW141" s="2"/>
      <c r="APX141" s="2"/>
      <c r="APY141" s="2"/>
      <c r="APZ141" s="2"/>
      <c r="AQA141" s="2"/>
      <c r="AQB141" s="2"/>
      <c r="AQC141" s="2"/>
      <c r="AQD141" s="2"/>
      <c r="AQE141" s="2"/>
      <c r="AQF141" s="2"/>
      <c r="AQG141" s="2"/>
      <c r="AQH141" s="2"/>
      <c r="AQI141" s="2"/>
      <c r="AQJ141" s="2"/>
      <c r="AQK141" s="2"/>
      <c r="AQL141" s="2"/>
      <c r="AQM141" s="2"/>
      <c r="AQN141" s="2"/>
      <c r="AQO141" s="2"/>
      <c r="AQP141" s="2"/>
      <c r="AQQ141" s="2"/>
      <c r="AQR141" s="2"/>
      <c r="AQS141" s="2"/>
      <c r="AQT141" s="2"/>
      <c r="AQU141" s="2"/>
      <c r="AQV141" s="2"/>
      <c r="AQW141" s="2"/>
      <c r="AQX141" s="2"/>
      <c r="AQY141" s="2"/>
      <c r="AQZ141" s="2"/>
      <c r="ARA141" s="2"/>
      <c r="ARB141" s="2"/>
      <c r="ARC141" s="2"/>
      <c r="ARD141" s="2"/>
      <c r="ARE141" s="2"/>
      <c r="ARF141" s="2"/>
      <c r="ARG141" s="2"/>
      <c r="ARH141" s="2"/>
      <c r="ARI141" s="2"/>
      <c r="ARJ141" s="2"/>
      <c r="ARK141" s="2"/>
      <c r="ARL141" s="2"/>
      <c r="ARM141" s="2"/>
      <c r="ARN141" s="2"/>
      <c r="ARO141" s="2"/>
      <c r="ARP141" s="2"/>
      <c r="ARQ141" s="2"/>
      <c r="ARR141" s="2"/>
      <c r="ARS141" s="2"/>
      <c r="ART141" s="2"/>
      <c r="ARU141" s="2"/>
      <c r="ARV141" s="2"/>
      <c r="ARW141" s="2"/>
      <c r="ARX141" s="2"/>
      <c r="ARY141" s="2"/>
      <c r="ARZ141" s="2"/>
      <c r="ASA141" s="2"/>
      <c r="ASB141" s="2"/>
      <c r="ASC141" s="2"/>
      <c r="ASD141" s="2"/>
      <c r="ASE141" s="2"/>
      <c r="ASF141" s="2"/>
      <c r="ASG141" s="2"/>
      <c r="ASH141" s="2"/>
      <c r="ASI141" s="2"/>
      <c r="ASJ141" s="2"/>
      <c r="ASK141" s="2"/>
      <c r="ASL141" s="2"/>
      <c r="ASM141" s="2"/>
      <c r="ASN141" s="2"/>
      <c r="ASO141" s="2"/>
      <c r="ASP141" s="2"/>
      <c r="ASQ141" s="2"/>
      <c r="ASR141" s="2"/>
      <c r="ASS141" s="2"/>
      <c r="AST141" s="2"/>
      <c r="ASU141" s="2"/>
      <c r="ASV141" s="2"/>
      <c r="ASW141" s="2"/>
      <c r="ASX141" s="2"/>
      <c r="ASY141" s="2"/>
      <c r="ASZ141" s="2"/>
      <c r="ATA141" s="2"/>
      <c r="ATB141" s="2"/>
      <c r="ATC141" s="2"/>
      <c r="ATD141" s="2"/>
      <c r="ATE141" s="2"/>
      <c r="ATF141" s="2"/>
      <c r="ATG141" s="2"/>
      <c r="ATH141" s="2"/>
      <c r="ATI141" s="2"/>
      <c r="ATJ141" s="2"/>
      <c r="ATK141" s="2"/>
      <c r="ATL141" s="2"/>
      <c r="ATM141" s="2"/>
      <c r="ATN141" s="2"/>
      <c r="ATO141" s="2"/>
      <c r="ATP141" s="2"/>
      <c r="ATQ141" s="2"/>
      <c r="ATR141" s="2"/>
      <c r="ATS141" s="2"/>
      <c r="ATT141" s="2"/>
      <c r="ATU141" s="2"/>
      <c r="ATV141" s="2"/>
      <c r="ATW141" s="2"/>
      <c r="ATX141" s="2"/>
      <c r="ATY141" s="2"/>
      <c r="ATZ141" s="2"/>
      <c r="AUA141" s="2"/>
      <c r="AUB141" s="2"/>
      <c r="AUC141" s="2"/>
      <c r="AUD141" s="2"/>
      <c r="AUE141" s="2"/>
      <c r="AUF141" s="2"/>
      <c r="AUG141" s="2"/>
      <c r="AUH141" s="2"/>
      <c r="AUI141" s="2"/>
      <c r="AUJ141" s="2"/>
      <c r="AUK141" s="2"/>
      <c r="AUL141" s="2"/>
      <c r="AUM141" s="2"/>
      <c r="AUN141" s="2"/>
      <c r="AUO141" s="2"/>
      <c r="AUP141" s="2"/>
      <c r="AUQ141" s="2"/>
      <c r="AUR141" s="2"/>
      <c r="AUS141" s="2"/>
      <c r="AUT141" s="2"/>
      <c r="AUU141" s="2"/>
      <c r="AUV141" s="2"/>
      <c r="AUW141" s="2"/>
      <c r="AUX141" s="2"/>
      <c r="AUY141" s="2"/>
      <c r="AUZ141" s="2"/>
      <c r="AVA141" s="2"/>
      <c r="AVB141" s="2"/>
      <c r="AVC141" s="2"/>
      <c r="AVD141" s="2"/>
      <c r="AVE141" s="2"/>
      <c r="AVF141" s="2"/>
      <c r="AVG141" s="2"/>
      <c r="AVH141" s="2"/>
      <c r="AVI141" s="2"/>
      <c r="AVJ141" s="2"/>
      <c r="AVK141" s="2"/>
      <c r="AVL141" s="2"/>
      <c r="AVM141" s="2"/>
      <c r="AVN141" s="2"/>
      <c r="AVO141" s="2"/>
      <c r="AVP141" s="2"/>
      <c r="AVQ141" s="2"/>
      <c r="AVR141" s="2"/>
      <c r="AVS141" s="2"/>
      <c r="AVT141" s="2"/>
      <c r="AVU141" s="2"/>
      <c r="AVV141" s="2"/>
      <c r="AVW141" s="2"/>
      <c r="AVX141" s="2"/>
      <c r="AVY141" s="2"/>
      <c r="AVZ141" s="2"/>
      <c r="AWA141" s="2"/>
      <c r="AWB141" s="2"/>
      <c r="AWC141" s="2"/>
      <c r="AWD141" s="2"/>
      <c r="AWE141" s="2"/>
      <c r="AWF141" s="2"/>
      <c r="AWG141" s="2"/>
      <c r="AWH141" s="2"/>
      <c r="AWI141" s="2"/>
      <c r="AWJ141" s="2"/>
      <c r="AWK141" s="2"/>
      <c r="AWL141" s="2"/>
      <c r="AWM141" s="2"/>
      <c r="AWN141" s="2"/>
      <c r="AWO141" s="2"/>
      <c r="AWP141" s="2"/>
      <c r="AWQ141" s="2"/>
      <c r="AWR141" s="2"/>
      <c r="AWS141" s="2"/>
      <c r="AWT141" s="2"/>
      <c r="AWU141" s="2"/>
      <c r="AWV141" s="2"/>
      <c r="AWW141" s="2"/>
      <c r="AWX141" s="2"/>
      <c r="AWY141" s="2"/>
      <c r="AWZ141" s="2"/>
      <c r="AXA141" s="2"/>
      <c r="AXB141" s="2"/>
      <c r="AXC141" s="2"/>
      <c r="AXD141" s="2"/>
      <c r="AXE141" s="2"/>
      <c r="AXF141" s="2"/>
      <c r="AXG141" s="2"/>
      <c r="AXH141" s="2"/>
      <c r="AXI141" s="2"/>
      <c r="AXJ141" s="2"/>
      <c r="AXK141" s="2"/>
      <c r="AXL141" s="2"/>
      <c r="AXM141" s="2"/>
      <c r="AXN141" s="2"/>
      <c r="AXO141" s="2"/>
      <c r="AXP141" s="2"/>
      <c r="AXQ141" s="2"/>
      <c r="AXR141" s="2"/>
      <c r="AXS141" s="2"/>
      <c r="AXT141" s="2"/>
      <c r="AXU141" s="2"/>
      <c r="AXV141" s="2"/>
      <c r="AXW141" s="2"/>
      <c r="AXX141" s="2"/>
      <c r="AXY141" s="2"/>
      <c r="AXZ141" s="2"/>
      <c r="AYA141" s="2"/>
      <c r="AYB141" s="2"/>
      <c r="AYC141" s="2"/>
      <c r="AYD141" s="2"/>
      <c r="AYE141" s="2"/>
      <c r="AYF141" s="2"/>
      <c r="AYG141" s="2"/>
      <c r="AYH141" s="2"/>
      <c r="AYI141" s="2"/>
      <c r="AYJ141" s="2"/>
      <c r="AYK141" s="2"/>
      <c r="AYL141" s="2"/>
      <c r="AYM141" s="2"/>
      <c r="AYN141" s="2"/>
      <c r="AYO141" s="2"/>
      <c r="AYP141" s="2"/>
      <c r="AYQ141" s="2"/>
      <c r="AYR141" s="2"/>
      <c r="AYS141" s="2"/>
      <c r="AYT141" s="2"/>
      <c r="AYU141" s="2"/>
      <c r="AYV141" s="2"/>
      <c r="AYW141" s="2"/>
      <c r="AYX141" s="2"/>
      <c r="AYY141" s="2"/>
      <c r="AYZ141" s="2"/>
      <c r="AZA141" s="2"/>
      <c r="AZB141" s="2"/>
      <c r="AZC141" s="2"/>
      <c r="AZD141" s="2"/>
      <c r="AZE141" s="2"/>
      <c r="AZF141" s="2"/>
      <c r="AZG141" s="2"/>
      <c r="AZH141" s="2"/>
      <c r="AZI141" s="2"/>
      <c r="AZJ141" s="2"/>
      <c r="AZK141" s="2"/>
      <c r="AZL141" s="2"/>
      <c r="AZM141" s="2"/>
      <c r="AZN141" s="2"/>
      <c r="AZO141" s="2"/>
      <c r="AZP141" s="2"/>
      <c r="AZQ141" s="2"/>
      <c r="AZR141" s="2"/>
      <c r="AZS141" s="2"/>
      <c r="AZT141" s="2"/>
      <c r="AZU141" s="2"/>
      <c r="AZV141" s="2"/>
      <c r="AZW141" s="2"/>
      <c r="AZX141" s="2"/>
      <c r="AZY141" s="2"/>
      <c r="AZZ141" s="2"/>
      <c r="BAA141" s="2"/>
      <c r="BAB141" s="2"/>
      <c r="BAC141" s="2"/>
      <c r="BAD141" s="2"/>
      <c r="BAE141" s="2"/>
      <c r="BAF141" s="2"/>
      <c r="BAG141" s="2"/>
      <c r="BAH141" s="2"/>
      <c r="BAI141" s="2"/>
      <c r="BAJ141" s="2"/>
      <c r="BAK141" s="2"/>
      <c r="BAL141" s="2"/>
      <c r="BAM141" s="2"/>
      <c r="BAN141" s="2"/>
      <c r="BAO141" s="2"/>
      <c r="BAP141" s="2"/>
      <c r="BAQ141" s="2"/>
      <c r="BAR141" s="2"/>
      <c r="BAS141" s="2"/>
      <c r="BAT141" s="2"/>
      <c r="BAU141" s="2"/>
      <c r="BAV141" s="2"/>
      <c r="BAW141" s="2"/>
      <c r="BAX141" s="2"/>
      <c r="BAY141" s="2"/>
      <c r="BAZ141" s="2"/>
      <c r="BBA141" s="2"/>
      <c r="BBB141" s="2"/>
      <c r="BBC141" s="2"/>
      <c r="BBD141" s="2"/>
      <c r="BBE141" s="2"/>
      <c r="BBF141" s="2"/>
      <c r="BBG141" s="2"/>
      <c r="BBH141" s="2"/>
      <c r="BBI141" s="2"/>
      <c r="BBJ141" s="2"/>
      <c r="BBK141" s="2"/>
      <c r="BBL141" s="2"/>
      <c r="BBM141" s="2"/>
      <c r="BBN141" s="2"/>
      <c r="BBO141" s="2"/>
      <c r="BBP141" s="2"/>
      <c r="BBQ141" s="2"/>
      <c r="BBR141" s="2"/>
      <c r="BBS141" s="2"/>
      <c r="BBT141" s="2"/>
      <c r="BBU141" s="2"/>
      <c r="BBV141" s="2"/>
      <c r="BBW141" s="2"/>
      <c r="BBX141" s="2"/>
      <c r="BBY141" s="2"/>
      <c r="BBZ141" s="2"/>
      <c r="BCA141" s="2"/>
      <c r="BCB141" s="2"/>
      <c r="BCC141" s="2"/>
      <c r="BCD141" s="2"/>
      <c r="BCE141" s="2"/>
      <c r="BCF141" s="2"/>
      <c r="BCG141" s="2"/>
      <c r="BCH141" s="2"/>
      <c r="BCI141" s="2"/>
      <c r="BCJ141" s="2"/>
      <c r="BCK141" s="2"/>
      <c r="BCL141" s="2"/>
      <c r="BCM141" s="2"/>
      <c r="BCN141" s="2"/>
      <c r="BCO141" s="2"/>
      <c r="BCP141" s="2"/>
      <c r="BCQ141" s="2"/>
      <c r="BCR141" s="2"/>
      <c r="BCS141" s="2"/>
      <c r="BCT141" s="2"/>
      <c r="BCU141" s="2"/>
      <c r="BCV141" s="2"/>
      <c r="BCW141" s="2"/>
      <c r="BCX141" s="2"/>
      <c r="BCY141" s="2"/>
      <c r="BCZ141" s="2"/>
      <c r="BDA141" s="2"/>
      <c r="BDB141" s="2"/>
      <c r="BDC141" s="2"/>
      <c r="BDD141" s="2"/>
      <c r="BDE141" s="2"/>
      <c r="BDF141" s="2"/>
      <c r="BDG141" s="2"/>
      <c r="BDH141" s="2"/>
      <c r="BDI141" s="2"/>
      <c r="BDJ141" s="2"/>
      <c r="BDK141" s="2"/>
      <c r="BDL141" s="2"/>
      <c r="BDM141" s="2"/>
      <c r="BDN141" s="2"/>
      <c r="BDO141" s="2"/>
      <c r="BDP141" s="2"/>
      <c r="BDQ141" s="2"/>
      <c r="BDR141" s="2"/>
      <c r="BDS141" s="2"/>
      <c r="BDT141" s="2"/>
      <c r="BDU141" s="2"/>
      <c r="BDV141" s="2"/>
      <c r="BDW141" s="2"/>
      <c r="BDX141" s="2"/>
      <c r="BDY141" s="2"/>
      <c r="BDZ141" s="2"/>
      <c r="BEA141" s="2"/>
      <c r="BEB141" s="2"/>
      <c r="BEC141" s="2"/>
      <c r="BED141" s="2"/>
      <c r="BEE141" s="2"/>
      <c r="BEF141" s="2"/>
      <c r="BEG141" s="2"/>
      <c r="BEH141" s="2"/>
      <c r="BEI141" s="2"/>
      <c r="BEJ141" s="2"/>
      <c r="BEK141" s="2"/>
      <c r="BEL141" s="2"/>
      <c r="BEM141" s="2"/>
      <c r="BEN141" s="2"/>
      <c r="BEO141" s="2"/>
      <c r="BEP141" s="2"/>
      <c r="BEQ141" s="2"/>
      <c r="BER141" s="2"/>
      <c r="BES141" s="2"/>
      <c r="BET141" s="2"/>
      <c r="BEU141" s="2"/>
      <c r="BEV141" s="2"/>
      <c r="BEW141" s="2"/>
      <c r="BEX141" s="2"/>
      <c r="BEY141" s="2"/>
      <c r="BEZ141" s="2"/>
      <c r="BFA141" s="2"/>
      <c r="BFB141" s="2"/>
      <c r="BFC141" s="2"/>
      <c r="BFD141" s="2"/>
      <c r="BFE141" s="2"/>
      <c r="BFF141" s="2"/>
      <c r="BFG141" s="2"/>
      <c r="BFH141" s="2"/>
      <c r="BFI141" s="2"/>
      <c r="BFJ141" s="2"/>
      <c r="BFK141" s="2"/>
      <c r="BFL141" s="2"/>
      <c r="BFM141" s="2"/>
      <c r="BFN141" s="2"/>
      <c r="BFO141" s="2"/>
      <c r="BFP141" s="2"/>
      <c r="BFQ141" s="2"/>
      <c r="BFR141" s="2"/>
      <c r="BFS141" s="2"/>
      <c r="BFT141" s="2"/>
      <c r="BFU141" s="2"/>
      <c r="BFV141" s="2"/>
      <c r="BFW141" s="2"/>
      <c r="BFX141" s="2"/>
      <c r="BFY141" s="2"/>
      <c r="BFZ141" s="2"/>
      <c r="BGA141" s="2"/>
      <c r="BGB141" s="2"/>
      <c r="BGC141" s="2"/>
      <c r="BGD141" s="2"/>
      <c r="BGE141" s="2"/>
      <c r="BGF141" s="2"/>
      <c r="BGG141" s="2"/>
      <c r="BGH141" s="2"/>
      <c r="BGI141" s="2"/>
      <c r="BGJ141" s="2"/>
      <c r="BGK141" s="2"/>
      <c r="BGL141" s="2"/>
      <c r="BGM141" s="2"/>
      <c r="BGN141" s="2"/>
      <c r="BGO141" s="2"/>
      <c r="BGP141" s="2"/>
      <c r="BGQ141" s="2"/>
      <c r="BGR141" s="2"/>
      <c r="BGS141" s="2"/>
      <c r="BGT141" s="2"/>
      <c r="BGU141" s="2"/>
      <c r="BGV141" s="2"/>
      <c r="BGW141" s="2"/>
      <c r="BGX141" s="2"/>
      <c r="BGY141" s="2"/>
      <c r="BGZ141" s="2"/>
      <c r="BHA141" s="2"/>
      <c r="BHB141" s="2"/>
      <c r="BHC141" s="2"/>
      <c r="BHD141" s="2"/>
      <c r="BHE141" s="2"/>
      <c r="BHF141" s="2"/>
      <c r="BHG141" s="2"/>
      <c r="BHH141" s="2"/>
      <c r="BHI141" s="2"/>
      <c r="BHJ141" s="2"/>
      <c r="BHK141" s="2"/>
      <c r="BHL141" s="2"/>
      <c r="BHM141" s="2"/>
      <c r="BHN141" s="2"/>
      <c r="BHO141" s="2"/>
      <c r="BHP141" s="2"/>
      <c r="BHQ141" s="2"/>
      <c r="BHR141" s="2"/>
      <c r="BHS141" s="2"/>
      <c r="BHT141" s="2"/>
      <c r="BHU141" s="2"/>
      <c r="BHV141" s="2"/>
      <c r="BHW141" s="2"/>
      <c r="BHX141" s="2"/>
      <c r="BHY141" s="2"/>
      <c r="BHZ141" s="2"/>
      <c r="BIA141" s="2"/>
      <c r="BIB141" s="2"/>
      <c r="BIC141" s="2"/>
      <c r="BID141" s="2"/>
      <c r="BIE141" s="2"/>
      <c r="BIF141" s="2"/>
      <c r="BIG141" s="2"/>
      <c r="BIH141" s="2"/>
      <c r="BII141" s="2"/>
      <c r="BIJ141" s="2"/>
      <c r="BIK141" s="2"/>
      <c r="BIL141" s="2"/>
      <c r="BIM141" s="2"/>
      <c r="BIN141" s="2"/>
      <c r="BIO141" s="2"/>
      <c r="BIP141" s="2"/>
      <c r="BIQ141" s="2"/>
      <c r="BIR141" s="2"/>
      <c r="BIS141" s="2"/>
      <c r="BIT141" s="2"/>
      <c r="BIU141" s="2"/>
      <c r="BIV141" s="2"/>
      <c r="BIW141" s="2"/>
      <c r="BIX141" s="2"/>
      <c r="BIY141" s="2"/>
      <c r="BIZ141" s="2"/>
      <c r="BJA141" s="2"/>
      <c r="BJB141" s="2"/>
      <c r="BJC141" s="2"/>
      <c r="BJD141" s="2"/>
      <c r="BJE141" s="2"/>
      <c r="BJF141" s="2"/>
      <c r="BJG141" s="2"/>
      <c r="BJH141" s="2"/>
      <c r="BJI141" s="2"/>
      <c r="BJJ141" s="2"/>
      <c r="BJK141" s="2"/>
      <c r="BJL141" s="2"/>
      <c r="BJM141" s="2"/>
      <c r="BJN141" s="2"/>
      <c r="BJO141" s="2"/>
      <c r="BJP141" s="2"/>
      <c r="BJQ141" s="2"/>
      <c r="BJR141" s="2"/>
      <c r="BJS141" s="2"/>
      <c r="BJT141" s="2"/>
      <c r="BJU141" s="2"/>
      <c r="BJV141" s="2"/>
      <c r="BJW141" s="2"/>
      <c r="BJX141" s="2"/>
      <c r="BJY141" s="2"/>
      <c r="BJZ141" s="2"/>
      <c r="BKA141" s="2"/>
      <c r="BKB141" s="2"/>
      <c r="BKC141" s="2"/>
      <c r="BKD141" s="2"/>
      <c r="BKE141" s="2"/>
      <c r="BKF141" s="2"/>
      <c r="BKG141" s="2"/>
      <c r="BKH141" s="2"/>
      <c r="BKI141" s="2"/>
      <c r="BKJ141" s="2"/>
      <c r="BKK141" s="2"/>
      <c r="BKL141" s="2"/>
      <c r="BKM141" s="2"/>
      <c r="BKN141" s="2"/>
      <c r="BKO141" s="2"/>
      <c r="BKP141" s="2"/>
      <c r="BKQ141" s="2"/>
      <c r="BKR141" s="2"/>
      <c r="BKS141" s="2"/>
      <c r="BKT141" s="2"/>
      <c r="BKU141" s="2"/>
      <c r="BKV141" s="2"/>
      <c r="BKW141" s="2"/>
      <c r="BKX141" s="2"/>
      <c r="BKY141" s="2"/>
      <c r="BKZ141" s="2"/>
      <c r="BLA141" s="2"/>
      <c r="BLB141" s="2"/>
      <c r="BLC141" s="2"/>
      <c r="BLD141" s="2"/>
      <c r="BLE141" s="2"/>
      <c r="BLF141" s="2"/>
      <c r="BLG141" s="2"/>
      <c r="BLH141" s="2"/>
      <c r="BLI141" s="2"/>
      <c r="BLJ141" s="2"/>
      <c r="BLK141" s="2"/>
      <c r="BLL141" s="2"/>
      <c r="BLM141" s="2"/>
      <c r="BLN141" s="2"/>
      <c r="BLO141" s="2"/>
      <c r="BLP141" s="2"/>
      <c r="BLQ141" s="2"/>
      <c r="BLR141" s="2"/>
      <c r="BLS141" s="2"/>
      <c r="BLT141" s="2"/>
      <c r="BLU141" s="2"/>
      <c r="BLV141" s="2"/>
      <c r="BLW141" s="2"/>
      <c r="BLX141" s="2"/>
      <c r="BLY141" s="2"/>
      <c r="BLZ141" s="2"/>
      <c r="BMA141" s="2"/>
      <c r="BMB141" s="2"/>
      <c r="BMC141" s="2"/>
      <c r="BMD141" s="2"/>
      <c r="BME141" s="2"/>
      <c r="BMF141" s="2"/>
      <c r="BMG141" s="2"/>
      <c r="BMH141" s="2"/>
      <c r="BMI141" s="2"/>
      <c r="BMJ141" s="2"/>
      <c r="BMK141" s="2"/>
      <c r="BML141" s="2"/>
      <c r="BMM141" s="2"/>
      <c r="BMN141" s="2"/>
      <c r="BMO141" s="2"/>
      <c r="BMP141" s="2"/>
      <c r="BMQ141" s="2"/>
      <c r="BMR141" s="2"/>
      <c r="BMS141" s="2"/>
      <c r="BMT141" s="2"/>
      <c r="BMU141" s="2"/>
      <c r="BMV141" s="2"/>
      <c r="BMW141" s="2"/>
      <c r="BMX141" s="2"/>
      <c r="BMY141" s="2"/>
      <c r="BMZ141" s="2"/>
      <c r="BNA141" s="2"/>
      <c r="BNB141" s="2"/>
      <c r="BNC141" s="2"/>
      <c r="BND141" s="2"/>
      <c r="BNE141" s="2"/>
      <c r="BNF141" s="2"/>
      <c r="BNG141" s="2"/>
      <c r="BNH141" s="2"/>
      <c r="BNI141" s="2"/>
      <c r="BNJ141" s="2"/>
      <c r="BNK141" s="2"/>
      <c r="BNL141" s="2"/>
      <c r="BNM141" s="2"/>
      <c r="BNN141" s="2"/>
      <c r="BNO141" s="2"/>
      <c r="BNP141" s="2"/>
      <c r="BNQ141" s="2"/>
      <c r="BNR141" s="2"/>
      <c r="BNS141" s="2"/>
      <c r="BNT141" s="2"/>
      <c r="BNU141" s="2"/>
      <c r="BNV141" s="2"/>
      <c r="BNW141" s="2"/>
      <c r="BNX141" s="2"/>
      <c r="BNY141" s="2"/>
      <c r="BNZ141" s="2"/>
      <c r="BOA141" s="2"/>
      <c r="BOB141" s="2"/>
      <c r="BOC141" s="2"/>
      <c r="BOD141" s="2"/>
      <c r="BOE141" s="2"/>
      <c r="BOF141" s="2"/>
      <c r="BOG141" s="2"/>
      <c r="BOH141" s="2"/>
      <c r="BOI141" s="2"/>
      <c r="BOJ141" s="2"/>
      <c r="BOK141" s="2"/>
      <c r="BOL141" s="2"/>
      <c r="BOM141" s="2"/>
      <c r="BON141" s="2"/>
      <c r="BOO141" s="2"/>
      <c r="BOP141" s="2"/>
      <c r="BOQ141" s="2"/>
      <c r="BOR141" s="2"/>
      <c r="BOS141" s="2"/>
      <c r="BOT141" s="2"/>
      <c r="BOU141" s="2"/>
      <c r="BOV141" s="2"/>
      <c r="BOW141" s="2"/>
      <c r="BOX141" s="2"/>
      <c r="BOY141" s="2"/>
      <c r="BOZ141" s="2"/>
      <c r="BPA141" s="2"/>
      <c r="BPB141" s="2"/>
      <c r="BPC141" s="2"/>
      <c r="BPD141" s="2"/>
      <c r="BPE141" s="2"/>
      <c r="BPF141" s="2"/>
      <c r="BPG141" s="2"/>
      <c r="BPH141" s="2"/>
      <c r="BPI141" s="2"/>
      <c r="BPJ141" s="2"/>
      <c r="BPK141" s="2"/>
      <c r="BPL141" s="2"/>
      <c r="BPM141" s="2"/>
      <c r="BPN141" s="2"/>
      <c r="BPO141" s="2"/>
      <c r="BPP141" s="2"/>
      <c r="BPQ141" s="2"/>
      <c r="BPR141" s="2"/>
      <c r="BPS141" s="2"/>
      <c r="BPT141" s="2"/>
      <c r="BPU141" s="2"/>
      <c r="BPV141" s="2"/>
      <c r="BPW141" s="2"/>
      <c r="BPX141" s="2"/>
      <c r="BPY141" s="2"/>
      <c r="BPZ141" s="2"/>
      <c r="BQA141" s="2"/>
      <c r="BQB141" s="2"/>
      <c r="BQC141" s="2"/>
      <c r="BQD141" s="2"/>
      <c r="BQE141" s="2"/>
      <c r="BQF141" s="2"/>
      <c r="BQG141" s="2"/>
      <c r="BQH141" s="2"/>
      <c r="BQI141" s="2"/>
      <c r="BQJ141" s="2"/>
      <c r="BQK141" s="2"/>
      <c r="BQL141" s="2"/>
      <c r="BQM141" s="2"/>
      <c r="BQN141" s="2"/>
      <c r="BQO141" s="2"/>
      <c r="BQP141" s="2"/>
      <c r="BQQ141" s="2"/>
      <c r="BQR141" s="2"/>
      <c r="BQS141" s="2"/>
      <c r="BQT141" s="2"/>
      <c r="BQU141" s="2"/>
      <c r="BQV141" s="2"/>
      <c r="BQW141" s="2"/>
      <c r="BQX141" s="2"/>
      <c r="BQY141" s="2"/>
      <c r="BQZ141" s="2"/>
      <c r="BRA141" s="2"/>
      <c r="BRB141" s="2"/>
      <c r="BRC141" s="2"/>
      <c r="BRD141" s="2"/>
      <c r="BRE141" s="2"/>
      <c r="BRF141" s="2"/>
      <c r="BRG141" s="2"/>
      <c r="BRH141" s="2"/>
      <c r="BRI141" s="2"/>
      <c r="BRJ141" s="2"/>
      <c r="BRK141" s="2"/>
      <c r="BRL141" s="2"/>
      <c r="BRM141" s="2"/>
      <c r="BRN141" s="2"/>
      <c r="BRO141" s="2"/>
      <c r="BRP141" s="2"/>
      <c r="BRQ141" s="2"/>
      <c r="BRR141" s="2"/>
      <c r="BRS141" s="2"/>
      <c r="BRT141" s="2"/>
      <c r="BRU141" s="2"/>
      <c r="BRV141" s="2"/>
      <c r="BRW141" s="2"/>
      <c r="BRX141" s="2"/>
      <c r="BRY141" s="2"/>
      <c r="BRZ141" s="2"/>
      <c r="BSA141" s="2"/>
      <c r="BSB141" s="2"/>
      <c r="BSC141" s="2"/>
      <c r="BSD141" s="2"/>
      <c r="BSE141" s="2"/>
      <c r="BSF141" s="2"/>
      <c r="BSG141" s="2"/>
      <c r="BSH141" s="2"/>
      <c r="BSI141" s="2"/>
      <c r="BSJ141" s="2"/>
      <c r="BSK141" s="2"/>
      <c r="BSL141" s="2"/>
      <c r="BSM141" s="2"/>
      <c r="BSN141" s="2"/>
      <c r="BSO141" s="2"/>
      <c r="BSP141" s="2"/>
      <c r="BSQ141" s="2"/>
      <c r="BSR141" s="2"/>
      <c r="BSS141" s="2"/>
      <c r="BST141" s="2"/>
      <c r="BSU141" s="2"/>
      <c r="BSV141" s="2"/>
      <c r="BSW141" s="2"/>
      <c r="BSX141" s="2"/>
      <c r="BSY141" s="2"/>
      <c r="BSZ141" s="2"/>
      <c r="BTA141" s="2"/>
      <c r="BTB141" s="2"/>
      <c r="BTC141" s="2"/>
      <c r="BTD141" s="2"/>
      <c r="BTE141" s="2"/>
      <c r="BTF141" s="2"/>
      <c r="BTG141" s="2"/>
      <c r="BTH141" s="2"/>
      <c r="BTI141" s="2"/>
      <c r="BTJ141" s="2"/>
      <c r="BTK141" s="2"/>
      <c r="BTL141" s="2"/>
      <c r="BTM141" s="2"/>
      <c r="BTN141" s="2"/>
      <c r="BTO141" s="2"/>
      <c r="BTP141" s="2"/>
      <c r="BTQ141" s="2"/>
      <c r="BTR141" s="2"/>
      <c r="BTS141" s="2"/>
      <c r="BTT141" s="2"/>
      <c r="BTU141" s="2"/>
      <c r="BTV141" s="2"/>
      <c r="BTW141" s="2"/>
      <c r="BTX141" s="2"/>
      <c r="BTY141" s="2"/>
      <c r="BTZ141" s="2"/>
      <c r="BUA141" s="2"/>
      <c r="BUB141" s="2"/>
      <c r="BUC141" s="2"/>
      <c r="BUD141" s="2"/>
      <c r="BUE141" s="2"/>
      <c r="BUF141" s="2"/>
      <c r="BUG141" s="2"/>
      <c r="BUH141" s="2"/>
      <c r="BUI141" s="2"/>
      <c r="BUJ141" s="2"/>
      <c r="BUK141" s="2"/>
      <c r="BUL141" s="2"/>
      <c r="BUM141" s="2"/>
      <c r="BUN141" s="2"/>
      <c r="BUO141" s="2"/>
      <c r="BUP141" s="2"/>
      <c r="BUQ141" s="2"/>
      <c r="BUR141" s="2"/>
      <c r="BUS141" s="2"/>
      <c r="BUT141" s="2"/>
      <c r="BUU141" s="2"/>
      <c r="BUV141" s="2"/>
      <c r="BUW141" s="2"/>
      <c r="BUX141" s="2"/>
      <c r="BUY141" s="2"/>
      <c r="BUZ141" s="2"/>
      <c r="BVA141" s="2"/>
      <c r="BVB141" s="2"/>
      <c r="BVC141" s="2"/>
      <c r="BVD141" s="2"/>
      <c r="BVE141" s="2"/>
      <c r="BVF141" s="2"/>
      <c r="BVG141" s="2"/>
      <c r="BVH141" s="2"/>
      <c r="BVI141" s="2"/>
      <c r="BVJ141" s="2"/>
      <c r="BVK141" s="2"/>
      <c r="BVL141" s="2"/>
      <c r="BVM141" s="2"/>
      <c r="BVN141" s="2"/>
      <c r="BVO141" s="2"/>
      <c r="BVP141" s="2"/>
      <c r="BVQ141" s="2"/>
      <c r="BVR141" s="2"/>
      <c r="BVS141" s="2"/>
      <c r="BVT141" s="2"/>
      <c r="BVU141" s="2"/>
      <c r="BVV141" s="2"/>
      <c r="BVW141" s="2"/>
      <c r="BVX141" s="2"/>
      <c r="BVY141" s="2"/>
      <c r="BVZ141" s="2"/>
      <c r="BWA141" s="2"/>
      <c r="BWB141" s="2"/>
      <c r="BWC141" s="2"/>
      <c r="BWD141" s="2"/>
      <c r="BWE141" s="2"/>
      <c r="BWF141" s="2"/>
      <c r="BWG141" s="2"/>
      <c r="BWH141" s="2"/>
      <c r="BWI141" s="2"/>
      <c r="BWJ141" s="2"/>
      <c r="BWK141" s="2"/>
      <c r="BWL141" s="2"/>
      <c r="BWM141" s="2"/>
      <c r="BWN141" s="2"/>
      <c r="BWO141" s="2"/>
      <c r="BWP141" s="2"/>
      <c r="BWQ141" s="2"/>
      <c r="BWR141" s="2"/>
      <c r="BWS141" s="2"/>
      <c r="BWT141" s="2"/>
      <c r="BWU141" s="2"/>
      <c r="BWV141" s="2"/>
      <c r="BWW141" s="2"/>
      <c r="BWX141" s="2"/>
      <c r="BWY141" s="2"/>
      <c r="BWZ141" s="2"/>
      <c r="BXA141" s="2"/>
      <c r="BXB141" s="2"/>
      <c r="BXC141" s="2"/>
      <c r="BXD141" s="2"/>
      <c r="BXE141" s="2"/>
      <c r="BXF141" s="2"/>
      <c r="BXG141" s="2"/>
      <c r="BXH141" s="2"/>
      <c r="BXI141" s="2"/>
      <c r="BXJ141" s="2"/>
      <c r="BXK141" s="2"/>
      <c r="BXL141" s="2"/>
      <c r="BXM141" s="2"/>
      <c r="BXN141" s="2"/>
      <c r="BXO141" s="2"/>
      <c r="BXP141" s="2"/>
      <c r="BXQ141" s="2"/>
      <c r="BXR141" s="2"/>
      <c r="BXS141" s="2"/>
      <c r="BXT141" s="2"/>
      <c r="BXU141" s="2"/>
      <c r="BXV141" s="2"/>
      <c r="BXW141" s="2"/>
      <c r="BXX141" s="2"/>
      <c r="BXY141" s="2"/>
      <c r="BXZ141" s="2"/>
      <c r="BYA141" s="2"/>
      <c r="BYB141" s="2"/>
      <c r="BYC141" s="2"/>
      <c r="BYD141" s="2"/>
      <c r="BYE141" s="2"/>
      <c r="BYF141" s="2"/>
      <c r="BYG141" s="2"/>
      <c r="BYH141" s="2"/>
      <c r="BYI141" s="2"/>
      <c r="BYJ141" s="2"/>
      <c r="BYK141" s="2"/>
      <c r="BYL141" s="2"/>
      <c r="BYM141" s="2"/>
      <c r="BYN141" s="2"/>
      <c r="BYO141" s="2"/>
      <c r="BYP141" s="2"/>
      <c r="BYQ141" s="2"/>
      <c r="BYR141" s="2"/>
      <c r="BYS141" s="2"/>
      <c r="BYT141" s="2"/>
      <c r="BYU141" s="2"/>
      <c r="BYV141" s="2"/>
      <c r="BYW141" s="2"/>
      <c r="BYX141" s="2"/>
      <c r="BYY141" s="2"/>
      <c r="BYZ141" s="2"/>
      <c r="BZA141" s="2"/>
      <c r="BZB141" s="2"/>
      <c r="BZC141" s="2"/>
      <c r="BZD141" s="2"/>
      <c r="BZE141" s="2"/>
      <c r="BZF141" s="2"/>
      <c r="BZG141" s="2"/>
      <c r="BZH141" s="2"/>
      <c r="BZI141" s="2"/>
      <c r="BZJ141" s="2"/>
      <c r="BZK141" s="2"/>
      <c r="BZL141" s="2"/>
      <c r="BZM141" s="2"/>
      <c r="BZN141" s="2"/>
      <c r="BZO141" s="2"/>
      <c r="BZP141" s="2"/>
      <c r="BZQ141" s="2"/>
      <c r="BZR141" s="2"/>
      <c r="BZS141" s="2"/>
      <c r="BZT141" s="2"/>
      <c r="BZU141" s="2"/>
      <c r="BZV141" s="2"/>
      <c r="BZW141" s="2"/>
      <c r="BZX141" s="2"/>
      <c r="BZY141" s="2"/>
      <c r="BZZ141" s="2"/>
      <c r="CAA141" s="2"/>
      <c r="CAB141" s="2"/>
      <c r="CAC141" s="2"/>
      <c r="CAD141" s="2"/>
      <c r="CAE141" s="2"/>
      <c r="CAF141" s="2"/>
      <c r="CAG141" s="2"/>
      <c r="CAH141" s="2"/>
      <c r="CAI141" s="2"/>
      <c r="CAJ141" s="2"/>
      <c r="CAK141" s="2"/>
      <c r="CAL141" s="2"/>
      <c r="CAM141" s="2"/>
      <c r="CAN141" s="2"/>
      <c r="CAO141" s="2"/>
      <c r="CAP141" s="2"/>
      <c r="CAQ141" s="2"/>
      <c r="CAR141" s="2"/>
      <c r="CAS141" s="2"/>
      <c r="CAT141" s="2"/>
      <c r="CAU141" s="2"/>
      <c r="CAV141" s="2"/>
      <c r="CAW141" s="2"/>
      <c r="CAX141" s="2"/>
      <c r="CAY141" s="2"/>
      <c r="CAZ141" s="2"/>
      <c r="CBA141" s="2"/>
      <c r="CBB141" s="2"/>
      <c r="CBC141" s="2"/>
      <c r="CBD141" s="2"/>
      <c r="CBE141" s="2"/>
      <c r="CBF141" s="2"/>
      <c r="CBG141" s="2"/>
      <c r="CBH141" s="2"/>
      <c r="CBI141" s="2"/>
      <c r="CBJ141" s="2"/>
      <c r="CBK141" s="2"/>
      <c r="CBL141" s="2"/>
      <c r="CBM141" s="2"/>
      <c r="CBN141" s="2"/>
      <c r="CBO141" s="2"/>
      <c r="CBP141" s="2"/>
      <c r="CBQ141" s="2"/>
      <c r="CBR141" s="2"/>
      <c r="CBS141" s="2"/>
      <c r="CBT141" s="2"/>
      <c r="CBU141" s="2"/>
      <c r="CBV141" s="2"/>
      <c r="CBW141" s="2"/>
      <c r="CBX141" s="2"/>
      <c r="CBY141" s="2"/>
      <c r="CBZ141" s="2"/>
      <c r="CCA141" s="2"/>
      <c r="CCB141" s="2"/>
      <c r="CCC141" s="2"/>
      <c r="CCD141" s="2"/>
      <c r="CCE141" s="2"/>
      <c r="CCF141" s="2"/>
      <c r="CCG141" s="2"/>
      <c r="CCH141" s="2"/>
      <c r="CCI141" s="2"/>
      <c r="CCJ141" s="2"/>
      <c r="CCK141" s="2"/>
      <c r="CCL141" s="2"/>
      <c r="CCM141" s="2"/>
      <c r="CCN141" s="2"/>
      <c r="CCO141" s="2"/>
      <c r="CCP141" s="2"/>
      <c r="CCQ141" s="2"/>
      <c r="CCR141" s="2"/>
      <c r="CCS141" s="2"/>
      <c r="CCT141" s="2"/>
      <c r="CCU141" s="2"/>
      <c r="CCV141" s="2"/>
      <c r="CCW141" s="2"/>
      <c r="CCX141" s="2"/>
      <c r="CCY141" s="2"/>
      <c r="CCZ141" s="2"/>
      <c r="CDA141" s="2"/>
      <c r="CDB141" s="2"/>
      <c r="CDC141" s="2"/>
      <c r="CDD141" s="2"/>
      <c r="CDE141" s="2"/>
      <c r="CDF141" s="2"/>
      <c r="CDG141" s="2"/>
      <c r="CDH141" s="2"/>
      <c r="CDI141" s="2"/>
      <c r="CDJ141" s="2"/>
      <c r="CDK141" s="2"/>
      <c r="CDL141" s="2"/>
      <c r="CDM141" s="2"/>
      <c r="CDN141" s="2"/>
      <c r="CDO141" s="2"/>
      <c r="CDP141" s="2"/>
      <c r="CDQ141" s="2"/>
      <c r="CDR141" s="2"/>
      <c r="CDS141" s="2"/>
      <c r="CDT141" s="2"/>
      <c r="CDU141" s="2"/>
      <c r="CDV141" s="2"/>
      <c r="CDW141" s="2"/>
      <c r="CDX141" s="2"/>
      <c r="CDY141" s="2"/>
      <c r="CDZ141" s="2"/>
      <c r="CEA141" s="2"/>
      <c r="CEB141" s="2"/>
      <c r="CEC141" s="2"/>
      <c r="CED141" s="2"/>
      <c r="CEE141" s="2"/>
      <c r="CEF141" s="2"/>
      <c r="CEG141" s="2"/>
      <c r="CEH141" s="2"/>
      <c r="CEI141" s="2"/>
      <c r="CEJ141" s="2"/>
      <c r="CEK141" s="2"/>
      <c r="CEL141" s="2"/>
      <c r="CEM141" s="2"/>
      <c r="CEN141" s="2"/>
      <c r="CEO141" s="2"/>
      <c r="CEP141" s="2"/>
      <c r="CEQ141" s="2"/>
      <c r="CER141" s="2"/>
      <c r="CES141" s="2"/>
      <c r="CET141" s="2"/>
      <c r="CEU141" s="2"/>
      <c r="CEV141" s="2"/>
      <c r="CEW141" s="2"/>
      <c r="CEX141" s="2"/>
      <c r="CEY141" s="2"/>
      <c r="CEZ141" s="2"/>
      <c r="CFA141" s="2"/>
      <c r="CFB141" s="2"/>
      <c r="CFC141" s="2"/>
      <c r="CFD141" s="2"/>
      <c r="CFE141" s="2"/>
      <c r="CFF141" s="2"/>
      <c r="CFG141" s="2"/>
      <c r="CFH141" s="2"/>
      <c r="CFI141" s="2"/>
      <c r="CFJ141" s="2"/>
      <c r="CFK141" s="2"/>
      <c r="CFL141" s="2"/>
      <c r="CFM141" s="2"/>
      <c r="CFN141" s="2"/>
      <c r="CFO141" s="2"/>
      <c r="CFP141" s="2"/>
      <c r="CFQ141" s="2"/>
      <c r="CFR141" s="2"/>
      <c r="CFS141" s="2"/>
      <c r="CFT141" s="2"/>
      <c r="CFU141" s="2"/>
      <c r="CFV141" s="2"/>
      <c r="CFW141" s="2"/>
      <c r="CFX141" s="2"/>
      <c r="CFY141" s="2"/>
      <c r="CFZ141" s="2"/>
      <c r="CGA141" s="2"/>
      <c r="CGB141" s="2"/>
      <c r="CGC141" s="2"/>
      <c r="CGD141" s="2"/>
      <c r="CGE141" s="2"/>
      <c r="CGF141" s="2"/>
      <c r="CGG141" s="2"/>
      <c r="CGH141" s="2"/>
      <c r="CGI141" s="2"/>
      <c r="CGJ141" s="2"/>
      <c r="CGK141" s="2"/>
      <c r="CGL141" s="2"/>
      <c r="CGM141" s="2"/>
      <c r="CGN141" s="2"/>
      <c r="CGO141" s="2"/>
      <c r="CGP141" s="2"/>
      <c r="CGQ141" s="2"/>
      <c r="CGR141" s="2"/>
      <c r="CGS141" s="2"/>
      <c r="CGT141" s="2"/>
      <c r="CGU141" s="2"/>
      <c r="CGV141" s="2"/>
      <c r="CGW141" s="2"/>
      <c r="CGX141" s="2"/>
      <c r="CGY141" s="2"/>
      <c r="CGZ141" s="2"/>
      <c r="CHA141" s="2"/>
      <c r="CHB141" s="2"/>
      <c r="CHC141" s="2"/>
      <c r="CHD141" s="2"/>
      <c r="CHE141" s="2"/>
      <c r="CHF141" s="2"/>
      <c r="CHG141" s="2"/>
      <c r="CHH141" s="2"/>
      <c r="CHI141" s="2"/>
      <c r="CHJ141" s="2"/>
      <c r="CHK141" s="2"/>
      <c r="CHL141" s="2"/>
      <c r="CHM141" s="2"/>
      <c r="CHN141" s="2"/>
      <c r="CHO141" s="2"/>
      <c r="CHP141" s="2"/>
      <c r="CHQ141" s="2"/>
      <c r="CHR141" s="2"/>
      <c r="CHS141" s="2"/>
      <c r="CHT141" s="2"/>
      <c r="CHU141" s="2"/>
      <c r="CHV141" s="2"/>
      <c r="CHW141" s="2"/>
      <c r="CHX141" s="2"/>
      <c r="CHY141" s="2"/>
      <c r="CHZ141" s="2"/>
      <c r="CIA141" s="2"/>
      <c r="CIB141" s="2"/>
      <c r="CIC141" s="2"/>
      <c r="CID141" s="2"/>
      <c r="CIE141" s="2"/>
      <c r="CIF141" s="2"/>
      <c r="CIG141" s="2"/>
      <c r="CIH141" s="2"/>
      <c r="CII141" s="2"/>
      <c r="CIJ141" s="2"/>
      <c r="CIK141" s="2"/>
      <c r="CIL141" s="2"/>
      <c r="CIM141" s="2"/>
      <c r="CIN141" s="2"/>
      <c r="CIO141" s="2"/>
      <c r="CIP141" s="2"/>
      <c r="CIQ141" s="2"/>
      <c r="CIR141" s="2"/>
      <c r="CIS141" s="2"/>
      <c r="CIT141" s="2"/>
      <c r="CIU141" s="2"/>
      <c r="CIV141" s="2"/>
      <c r="CIW141" s="2"/>
      <c r="CIX141" s="2"/>
      <c r="CIY141" s="2"/>
      <c r="CIZ141" s="2"/>
      <c r="CJA141" s="2"/>
      <c r="CJB141" s="2"/>
      <c r="CJC141" s="2"/>
      <c r="CJD141" s="2"/>
      <c r="CJE141" s="2"/>
      <c r="CJF141" s="2"/>
      <c r="CJG141" s="2"/>
      <c r="CJH141" s="2"/>
      <c r="CJI141" s="2"/>
      <c r="CJJ141" s="2"/>
      <c r="CJK141" s="2"/>
      <c r="CJL141" s="2"/>
      <c r="CJM141" s="2"/>
      <c r="CJN141" s="2"/>
      <c r="CJO141" s="2"/>
      <c r="CJP141" s="2"/>
      <c r="CJQ141" s="2"/>
      <c r="CJR141" s="2"/>
      <c r="CJS141" s="2"/>
      <c r="CJT141" s="2"/>
      <c r="CJU141" s="2"/>
      <c r="CJV141" s="2"/>
      <c r="CJW141" s="2"/>
      <c r="CJX141" s="2"/>
      <c r="CJY141" s="2"/>
      <c r="CJZ141" s="2"/>
      <c r="CKA141" s="2"/>
      <c r="CKB141" s="2"/>
      <c r="CKC141" s="2"/>
      <c r="CKD141" s="2"/>
      <c r="CKE141" s="2"/>
      <c r="CKF141" s="2"/>
      <c r="CKG141" s="2"/>
      <c r="CKH141" s="2"/>
      <c r="CKI141" s="2"/>
      <c r="CKJ141" s="2"/>
      <c r="CKK141" s="2"/>
      <c r="CKL141" s="2"/>
      <c r="CKM141" s="2"/>
      <c r="CKN141" s="2"/>
      <c r="CKO141" s="2"/>
      <c r="CKP141" s="2"/>
      <c r="CKQ141" s="2"/>
      <c r="CKR141" s="2"/>
      <c r="CKS141" s="2"/>
      <c r="CKT141" s="2"/>
      <c r="CKU141" s="2"/>
      <c r="CKV141" s="2"/>
      <c r="CKW141" s="2"/>
      <c r="CKX141" s="2"/>
      <c r="CKY141" s="2"/>
      <c r="CKZ141" s="2"/>
      <c r="CLA141" s="2"/>
      <c r="CLB141" s="2"/>
      <c r="CLC141" s="2"/>
      <c r="CLD141" s="2"/>
      <c r="CLE141" s="2"/>
      <c r="CLF141" s="2"/>
      <c r="CLG141" s="2"/>
      <c r="CLH141" s="2"/>
      <c r="CLI141" s="2"/>
      <c r="CLJ141" s="2"/>
      <c r="CLK141" s="2"/>
      <c r="CLL141" s="2"/>
      <c r="CLM141" s="2"/>
      <c r="CLN141" s="2"/>
      <c r="CLO141" s="2"/>
      <c r="CLP141" s="2"/>
      <c r="CLQ141" s="2"/>
      <c r="CLR141" s="2"/>
      <c r="CLS141" s="2"/>
      <c r="CLT141" s="2"/>
      <c r="CLU141" s="2"/>
      <c r="CLV141" s="2"/>
      <c r="CLW141" s="2"/>
      <c r="CLX141" s="2"/>
      <c r="CLY141" s="2"/>
      <c r="CLZ141" s="2"/>
      <c r="CMA141" s="2"/>
      <c r="CMB141" s="2"/>
      <c r="CMC141" s="2"/>
      <c r="CMD141" s="2"/>
      <c r="CME141" s="2"/>
      <c r="CMF141" s="2"/>
      <c r="CMG141" s="2"/>
      <c r="CMH141" s="2"/>
      <c r="CMI141" s="2"/>
      <c r="CMJ141" s="2"/>
      <c r="CMK141" s="2"/>
      <c r="CML141" s="2"/>
      <c r="CMM141" s="2"/>
      <c r="CMN141" s="2"/>
      <c r="CMO141" s="2"/>
      <c r="CMP141" s="2"/>
      <c r="CMQ141" s="2"/>
      <c r="CMR141" s="2"/>
      <c r="CMS141" s="2"/>
      <c r="CMT141" s="2"/>
      <c r="CMU141" s="2"/>
      <c r="CMV141" s="2"/>
      <c r="CMW141" s="2"/>
      <c r="CMX141" s="2"/>
      <c r="CMY141" s="2"/>
      <c r="CMZ141" s="2"/>
      <c r="CNA141" s="2"/>
      <c r="CNB141" s="2"/>
      <c r="CNC141" s="2"/>
      <c r="CND141" s="2"/>
      <c r="CNE141" s="2"/>
      <c r="CNF141" s="2"/>
      <c r="CNG141" s="2"/>
      <c r="CNH141" s="2"/>
      <c r="CNI141" s="2"/>
      <c r="CNJ141" s="2"/>
      <c r="CNK141" s="2"/>
      <c r="CNL141" s="2"/>
      <c r="CNM141" s="2"/>
      <c r="CNN141" s="2"/>
      <c r="CNO141" s="2"/>
      <c r="CNP141" s="2"/>
      <c r="CNQ141" s="2"/>
      <c r="CNR141" s="2"/>
      <c r="CNS141" s="2"/>
      <c r="CNT141" s="2"/>
      <c r="CNU141" s="2"/>
      <c r="CNV141" s="2"/>
      <c r="CNW141" s="2"/>
      <c r="CNX141" s="2"/>
      <c r="CNY141" s="2"/>
      <c r="CNZ141" s="2"/>
      <c r="COA141" s="2"/>
      <c r="COB141" s="2"/>
      <c r="COC141" s="2"/>
      <c r="COD141" s="2"/>
      <c r="COE141" s="2"/>
      <c r="COF141" s="2"/>
      <c r="COG141" s="2"/>
      <c r="COH141" s="2"/>
      <c r="COI141" s="2"/>
      <c r="COJ141" s="2"/>
      <c r="COK141" s="2"/>
      <c r="COL141" s="2"/>
      <c r="COM141" s="2"/>
      <c r="CON141" s="2"/>
      <c r="COO141" s="2"/>
      <c r="COP141" s="2"/>
      <c r="COQ141" s="2"/>
      <c r="COR141" s="2"/>
      <c r="COS141" s="2"/>
      <c r="COT141" s="2"/>
      <c r="COU141" s="2"/>
      <c r="COV141" s="2"/>
      <c r="COW141" s="2"/>
      <c r="COX141" s="2"/>
      <c r="COY141" s="2"/>
      <c r="COZ141" s="2"/>
      <c r="CPA141" s="2"/>
      <c r="CPB141" s="2"/>
      <c r="CPC141" s="2"/>
      <c r="CPD141" s="2"/>
      <c r="CPE141" s="2"/>
      <c r="CPF141" s="2"/>
      <c r="CPG141" s="2"/>
      <c r="CPH141" s="2"/>
      <c r="CPI141" s="2"/>
      <c r="CPJ141" s="2"/>
      <c r="CPK141" s="2"/>
      <c r="CPL141" s="2"/>
      <c r="CPM141" s="2"/>
      <c r="CPN141" s="2"/>
      <c r="CPO141" s="2"/>
      <c r="CPP141" s="2"/>
      <c r="CPQ141" s="2"/>
      <c r="CPR141" s="2"/>
      <c r="CPS141" s="2"/>
      <c r="CPT141" s="2"/>
      <c r="CPU141" s="2"/>
      <c r="CPV141" s="2"/>
      <c r="CPW141" s="2"/>
      <c r="CPX141" s="2"/>
      <c r="CPY141" s="2"/>
      <c r="CPZ141" s="2"/>
      <c r="CQA141" s="2"/>
      <c r="CQB141" s="2"/>
      <c r="CQC141" s="2"/>
      <c r="CQD141" s="2"/>
      <c r="CQE141" s="2"/>
      <c r="CQF141" s="2"/>
      <c r="CQG141" s="2"/>
      <c r="CQH141" s="2"/>
      <c r="CQI141" s="2"/>
      <c r="CQJ141" s="2"/>
      <c r="CQK141" s="2"/>
      <c r="CQL141" s="2"/>
      <c r="CQM141" s="2"/>
      <c r="CQN141" s="2"/>
      <c r="CQO141" s="2"/>
      <c r="CQP141" s="2"/>
      <c r="CQQ141" s="2"/>
      <c r="CQR141" s="2"/>
      <c r="CQS141" s="2"/>
      <c r="CQT141" s="2"/>
      <c r="CQU141" s="2"/>
      <c r="CQV141" s="2"/>
      <c r="CQW141" s="2"/>
      <c r="CQX141" s="2"/>
      <c r="CQY141" s="2"/>
      <c r="CQZ141" s="2"/>
      <c r="CRA141" s="2"/>
      <c r="CRB141" s="2"/>
      <c r="CRC141" s="2"/>
      <c r="CRD141" s="2"/>
      <c r="CRE141" s="2"/>
      <c r="CRF141" s="2"/>
      <c r="CRG141" s="2"/>
      <c r="CRH141" s="2"/>
      <c r="CRI141" s="2"/>
      <c r="CRJ141" s="2"/>
      <c r="CRK141" s="2"/>
      <c r="CRL141" s="2"/>
      <c r="CRM141" s="2"/>
      <c r="CRN141" s="2"/>
      <c r="CRO141" s="2"/>
      <c r="CRP141" s="2"/>
      <c r="CRQ141" s="2"/>
      <c r="CRR141" s="2"/>
      <c r="CRS141" s="2"/>
      <c r="CRT141" s="2"/>
      <c r="CRU141" s="2"/>
      <c r="CRV141" s="2"/>
      <c r="CRW141" s="2"/>
      <c r="CRX141" s="2"/>
      <c r="CRY141" s="2"/>
      <c r="CRZ141" s="2"/>
      <c r="CSA141" s="2"/>
      <c r="CSB141" s="2"/>
      <c r="CSC141" s="2"/>
      <c r="CSD141" s="2"/>
      <c r="CSE141" s="2"/>
      <c r="CSF141" s="2"/>
      <c r="CSG141" s="2"/>
      <c r="CSH141" s="2"/>
      <c r="CSI141" s="2"/>
      <c r="CSJ141" s="2"/>
      <c r="CSK141" s="2"/>
      <c r="CSL141" s="2"/>
      <c r="CSM141" s="2"/>
      <c r="CSN141" s="2"/>
      <c r="CSO141" s="2"/>
    </row>
    <row r="142" spans="19:2537" x14ac:dyDescent="0.25"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  <c r="AMQ142" s="2"/>
      <c r="AMR142" s="2"/>
      <c r="AMS142" s="2"/>
      <c r="AMT142" s="2"/>
      <c r="AMU142" s="2"/>
      <c r="AMV142" s="2"/>
      <c r="AMW142" s="2"/>
      <c r="AMX142" s="2"/>
      <c r="AMY142" s="2"/>
      <c r="AMZ142" s="2"/>
      <c r="ANA142" s="2"/>
      <c r="ANB142" s="2"/>
      <c r="ANC142" s="2"/>
      <c r="AND142" s="2"/>
      <c r="ANE142" s="2"/>
      <c r="ANF142" s="2"/>
      <c r="ANG142" s="2"/>
      <c r="ANH142" s="2"/>
      <c r="ANI142" s="2"/>
      <c r="ANJ142" s="2"/>
      <c r="ANK142" s="2"/>
      <c r="ANL142" s="2"/>
      <c r="ANM142" s="2"/>
      <c r="ANN142" s="2"/>
      <c r="ANO142" s="2"/>
      <c r="ANP142" s="2"/>
      <c r="ANQ142" s="2"/>
      <c r="ANR142" s="2"/>
      <c r="ANS142" s="2"/>
      <c r="ANT142" s="2"/>
      <c r="ANU142" s="2"/>
      <c r="ANV142" s="2"/>
      <c r="ANW142" s="2"/>
      <c r="ANX142" s="2"/>
      <c r="ANY142" s="2"/>
      <c r="ANZ142" s="2"/>
      <c r="AOA142" s="2"/>
      <c r="AOB142" s="2"/>
      <c r="AOC142" s="2"/>
      <c r="AOD142" s="2"/>
      <c r="AOE142" s="2"/>
      <c r="AOF142" s="2"/>
      <c r="AOG142" s="2"/>
      <c r="AOH142" s="2"/>
      <c r="AOI142" s="2"/>
      <c r="AOJ142" s="2"/>
      <c r="AOK142" s="2"/>
      <c r="AOL142" s="2"/>
      <c r="AOM142" s="2"/>
      <c r="AON142" s="2"/>
      <c r="AOO142" s="2"/>
      <c r="AOP142" s="2"/>
      <c r="AOQ142" s="2"/>
      <c r="AOR142" s="2"/>
      <c r="AOS142" s="2"/>
      <c r="AOT142" s="2"/>
      <c r="AOU142" s="2"/>
      <c r="AOV142" s="2"/>
      <c r="AOW142" s="2"/>
      <c r="AOX142" s="2"/>
      <c r="AOY142" s="2"/>
      <c r="AOZ142" s="2"/>
      <c r="APA142" s="2"/>
      <c r="APB142" s="2"/>
      <c r="APC142" s="2"/>
      <c r="APD142" s="2"/>
      <c r="APE142" s="2"/>
      <c r="APF142" s="2"/>
      <c r="APG142" s="2"/>
      <c r="APH142" s="2"/>
      <c r="API142" s="2"/>
      <c r="APJ142" s="2"/>
      <c r="APK142" s="2"/>
      <c r="APL142" s="2"/>
      <c r="APM142" s="2"/>
      <c r="APN142" s="2"/>
      <c r="APO142" s="2"/>
      <c r="APP142" s="2"/>
      <c r="APQ142" s="2"/>
      <c r="APR142" s="2"/>
      <c r="APS142" s="2"/>
      <c r="APT142" s="2"/>
      <c r="APU142" s="2"/>
      <c r="APV142" s="2"/>
      <c r="APW142" s="2"/>
      <c r="APX142" s="2"/>
      <c r="APY142" s="2"/>
      <c r="APZ142" s="2"/>
      <c r="AQA142" s="2"/>
      <c r="AQB142" s="2"/>
      <c r="AQC142" s="2"/>
      <c r="AQD142" s="2"/>
      <c r="AQE142" s="2"/>
      <c r="AQF142" s="2"/>
      <c r="AQG142" s="2"/>
      <c r="AQH142" s="2"/>
      <c r="AQI142" s="2"/>
      <c r="AQJ142" s="2"/>
      <c r="AQK142" s="2"/>
      <c r="AQL142" s="2"/>
      <c r="AQM142" s="2"/>
      <c r="AQN142" s="2"/>
      <c r="AQO142" s="2"/>
      <c r="AQP142" s="2"/>
      <c r="AQQ142" s="2"/>
      <c r="AQR142" s="2"/>
      <c r="AQS142" s="2"/>
      <c r="AQT142" s="2"/>
      <c r="AQU142" s="2"/>
      <c r="AQV142" s="2"/>
      <c r="AQW142" s="2"/>
      <c r="AQX142" s="2"/>
      <c r="AQY142" s="2"/>
      <c r="AQZ142" s="2"/>
      <c r="ARA142" s="2"/>
      <c r="ARB142" s="2"/>
      <c r="ARC142" s="2"/>
      <c r="ARD142" s="2"/>
      <c r="ARE142" s="2"/>
      <c r="ARF142" s="2"/>
      <c r="ARG142" s="2"/>
      <c r="ARH142" s="2"/>
      <c r="ARI142" s="2"/>
      <c r="ARJ142" s="2"/>
      <c r="ARK142" s="2"/>
      <c r="ARL142" s="2"/>
      <c r="ARM142" s="2"/>
      <c r="ARN142" s="2"/>
      <c r="ARO142" s="2"/>
      <c r="ARP142" s="2"/>
      <c r="ARQ142" s="2"/>
      <c r="ARR142" s="2"/>
      <c r="ARS142" s="2"/>
      <c r="ART142" s="2"/>
      <c r="ARU142" s="2"/>
      <c r="ARV142" s="2"/>
      <c r="ARW142" s="2"/>
      <c r="ARX142" s="2"/>
      <c r="ARY142" s="2"/>
      <c r="ARZ142" s="2"/>
      <c r="ASA142" s="2"/>
      <c r="ASB142" s="2"/>
      <c r="ASC142" s="2"/>
      <c r="ASD142" s="2"/>
      <c r="ASE142" s="2"/>
      <c r="ASF142" s="2"/>
      <c r="ASG142" s="2"/>
      <c r="ASH142" s="2"/>
      <c r="ASI142" s="2"/>
      <c r="ASJ142" s="2"/>
      <c r="ASK142" s="2"/>
      <c r="ASL142" s="2"/>
      <c r="ASM142" s="2"/>
      <c r="ASN142" s="2"/>
      <c r="ASO142" s="2"/>
      <c r="ASP142" s="2"/>
      <c r="ASQ142" s="2"/>
      <c r="ASR142" s="2"/>
      <c r="ASS142" s="2"/>
      <c r="AST142" s="2"/>
      <c r="ASU142" s="2"/>
      <c r="ASV142" s="2"/>
      <c r="ASW142" s="2"/>
      <c r="ASX142" s="2"/>
      <c r="ASY142" s="2"/>
      <c r="ASZ142" s="2"/>
      <c r="ATA142" s="2"/>
      <c r="ATB142" s="2"/>
      <c r="ATC142" s="2"/>
      <c r="ATD142" s="2"/>
      <c r="ATE142" s="2"/>
      <c r="ATF142" s="2"/>
      <c r="ATG142" s="2"/>
      <c r="ATH142" s="2"/>
      <c r="ATI142" s="2"/>
      <c r="ATJ142" s="2"/>
      <c r="ATK142" s="2"/>
      <c r="ATL142" s="2"/>
      <c r="ATM142" s="2"/>
      <c r="ATN142" s="2"/>
      <c r="ATO142" s="2"/>
      <c r="ATP142" s="2"/>
      <c r="ATQ142" s="2"/>
      <c r="ATR142" s="2"/>
      <c r="ATS142" s="2"/>
      <c r="ATT142" s="2"/>
      <c r="ATU142" s="2"/>
      <c r="ATV142" s="2"/>
      <c r="ATW142" s="2"/>
      <c r="ATX142" s="2"/>
      <c r="ATY142" s="2"/>
      <c r="ATZ142" s="2"/>
      <c r="AUA142" s="2"/>
      <c r="AUB142" s="2"/>
      <c r="AUC142" s="2"/>
      <c r="AUD142" s="2"/>
      <c r="AUE142" s="2"/>
      <c r="AUF142" s="2"/>
      <c r="AUG142" s="2"/>
      <c r="AUH142" s="2"/>
      <c r="AUI142" s="2"/>
      <c r="AUJ142" s="2"/>
      <c r="AUK142" s="2"/>
      <c r="AUL142" s="2"/>
      <c r="AUM142" s="2"/>
      <c r="AUN142" s="2"/>
      <c r="AUO142" s="2"/>
      <c r="AUP142" s="2"/>
      <c r="AUQ142" s="2"/>
      <c r="AUR142" s="2"/>
      <c r="AUS142" s="2"/>
      <c r="AUT142" s="2"/>
      <c r="AUU142" s="2"/>
      <c r="AUV142" s="2"/>
      <c r="AUW142" s="2"/>
      <c r="AUX142" s="2"/>
      <c r="AUY142" s="2"/>
      <c r="AUZ142" s="2"/>
      <c r="AVA142" s="2"/>
      <c r="AVB142" s="2"/>
      <c r="AVC142" s="2"/>
      <c r="AVD142" s="2"/>
      <c r="AVE142" s="2"/>
      <c r="AVF142" s="2"/>
      <c r="AVG142" s="2"/>
      <c r="AVH142" s="2"/>
      <c r="AVI142" s="2"/>
      <c r="AVJ142" s="2"/>
      <c r="AVK142" s="2"/>
      <c r="AVL142" s="2"/>
      <c r="AVM142" s="2"/>
      <c r="AVN142" s="2"/>
      <c r="AVO142" s="2"/>
      <c r="AVP142" s="2"/>
      <c r="AVQ142" s="2"/>
      <c r="AVR142" s="2"/>
      <c r="AVS142" s="2"/>
      <c r="AVT142" s="2"/>
      <c r="AVU142" s="2"/>
      <c r="AVV142" s="2"/>
      <c r="AVW142" s="2"/>
      <c r="AVX142" s="2"/>
      <c r="AVY142" s="2"/>
      <c r="AVZ142" s="2"/>
      <c r="AWA142" s="2"/>
      <c r="AWB142" s="2"/>
      <c r="AWC142" s="2"/>
      <c r="AWD142" s="2"/>
      <c r="AWE142" s="2"/>
      <c r="AWF142" s="2"/>
      <c r="AWG142" s="2"/>
      <c r="AWH142" s="2"/>
      <c r="AWI142" s="2"/>
      <c r="AWJ142" s="2"/>
      <c r="AWK142" s="2"/>
      <c r="AWL142" s="2"/>
      <c r="AWM142" s="2"/>
      <c r="AWN142" s="2"/>
      <c r="AWO142" s="2"/>
      <c r="AWP142" s="2"/>
      <c r="AWQ142" s="2"/>
      <c r="AWR142" s="2"/>
      <c r="AWS142" s="2"/>
      <c r="AWT142" s="2"/>
      <c r="AWU142" s="2"/>
      <c r="AWV142" s="2"/>
      <c r="AWW142" s="2"/>
      <c r="AWX142" s="2"/>
      <c r="AWY142" s="2"/>
      <c r="AWZ142" s="2"/>
      <c r="AXA142" s="2"/>
      <c r="AXB142" s="2"/>
      <c r="AXC142" s="2"/>
      <c r="AXD142" s="2"/>
      <c r="AXE142" s="2"/>
      <c r="AXF142" s="2"/>
      <c r="AXG142" s="2"/>
      <c r="AXH142" s="2"/>
      <c r="AXI142" s="2"/>
      <c r="AXJ142" s="2"/>
      <c r="AXK142" s="2"/>
      <c r="AXL142" s="2"/>
      <c r="AXM142" s="2"/>
      <c r="AXN142" s="2"/>
      <c r="AXO142" s="2"/>
      <c r="AXP142" s="2"/>
      <c r="AXQ142" s="2"/>
      <c r="AXR142" s="2"/>
      <c r="AXS142" s="2"/>
      <c r="AXT142" s="2"/>
      <c r="AXU142" s="2"/>
      <c r="AXV142" s="2"/>
      <c r="AXW142" s="2"/>
      <c r="AXX142" s="2"/>
      <c r="AXY142" s="2"/>
      <c r="AXZ142" s="2"/>
      <c r="AYA142" s="2"/>
      <c r="AYB142" s="2"/>
      <c r="AYC142" s="2"/>
      <c r="AYD142" s="2"/>
      <c r="AYE142" s="2"/>
      <c r="AYF142" s="2"/>
      <c r="AYG142" s="2"/>
      <c r="AYH142" s="2"/>
      <c r="AYI142" s="2"/>
      <c r="AYJ142" s="2"/>
      <c r="AYK142" s="2"/>
      <c r="AYL142" s="2"/>
      <c r="AYM142" s="2"/>
      <c r="AYN142" s="2"/>
      <c r="AYO142" s="2"/>
      <c r="AYP142" s="2"/>
      <c r="AYQ142" s="2"/>
      <c r="AYR142" s="2"/>
      <c r="AYS142" s="2"/>
      <c r="AYT142" s="2"/>
      <c r="AYU142" s="2"/>
      <c r="AYV142" s="2"/>
      <c r="AYW142" s="2"/>
      <c r="AYX142" s="2"/>
      <c r="AYY142" s="2"/>
      <c r="AYZ142" s="2"/>
      <c r="AZA142" s="2"/>
      <c r="AZB142" s="2"/>
      <c r="AZC142" s="2"/>
      <c r="AZD142" s="2"/>
      <c r="AZE142" s="2"/>
      <c r="AZF142" s="2"/>
      <c r="AZG142" s="2"/>
      <c r="AZH142" s="2"/>
      <c r="AZI142" s="2"/>
      <c r="AZJ142" s="2"/>
      <c r="AZK142" s="2"/>
      <c r="AZL142" s="2"/>
      <c r="AZM142" s="2"/>
      <c r="AZN142" s="2"/>
      <c r="AZO142" s="2"/>
      <c r="AZP142" s="2"/>
      <c r="AZQ142" s="2"/>
      <c r="AZR142" s="2"/>
      <c r="AZS142" s="2"/>
      <c r="AZT142" s="2"/>
      <c r="AZU142" s="2"/>
      <c r="AZV142" s="2"/>
      <c r="AZW142" s="2"/>
      <c r="AZX142" s="2"/>
      <c r="AZY142" s="2"/>
      <c r="AZZ142" s="2"/>
      <c r="BAA142" s="2"/>
      <c r="BAB142" s="2"/>
      <c r="BAC142" s="2"/>
      <c r="BAD142" s="2"/>
      <c r="BAE142" s="2"/>
      <c r="BAF142" s="2"/>
      <c r="BAG142" s="2"/>
      <c r="BAH142" s="2"/>
      <c r="BAI142" s="2"/>
      <c r="BAJ142" s="2"/>
      <c r="BAK142" s="2"/>
      <c r="BAL142" s="2"/>
      <c r="BAM142" s="2"/>
      <c r="BAN142" s="2"/>
      <c r="BAO142" s="2"/>
      <c r="BAP142" s="2"/>
      <c r="BAQ142" s="2"/>
      <c r="BAR142" s="2"/>
      <c r="BAS142" s="2"/>
      <c r="BAT142" s="2"/>
      <c r="BAU142" s="2"/>
      <c r="BAV142" s="2"/>
      <c r="BAW142" s="2"/>
      <c r="BAX142" s="2"/>
      <c r="BAY142" s="2"/>
      <c r="BAZ142" s="2"/>
      <c r="BBA142" s="2"/>
      <c r="BBB142" s="2"/>
      <c r="BBC142" s="2"/>
      <c r="BBD142" s="2"/>
      <c r="BBE142" s="2"/>
      <c r="BBF142" s="2"/>
      <c r="BBG142" s="2"/>
      <c r="BBH142" s="2"/>
      <c r="BBI142" s="2"/>
      <c r="BBJ142" s="2"/>
      <c r="BBK142" s="2"/>
      <c r="BBL142" s="2"/>
      <c r="BBM142" s="2"/>
      <c r="BBN142" s="2"/>
      <c r="BBO142" s="2"/>
      <c r="BBP142" s="2"/>
      <c r="BBQ142" s="2"/>
      <c r="BBR142" s="2"/>
      <c r="BBS142" s="2"/>
      <c r="BBT142" s="2"/>
      <c r="BBU142" s="2"/>
      <c r="BBV142" s="2"/>
      <c r="BBW142" s="2"/>
      <c r="BBX142" s="2"/>
      <c r="BBY142" s="2"/>
      <c r="BBZ142" s="2"/>
      <c r="BCA142" s="2"/>
      <c r="BCB142" s="2"/>
      <c r="BCC142" s="2"/>
      <c r="BCD142" s="2"/>
      <c r="BCE142" s="2"/>
      <c r="BCF142" s="2"/>
      <c r="BCG142" s="2"/>
      <c r="BCH142" s="2"/>
      <c r="BCI142" s="2"/>
      <c r="BCJ142" s="2"/>
      <c r="BCK142" s="2"/>
      <c r="BCL142" s="2"/>
      <c r="BCM142" s="2"/>
      <c r="BCN142" s="2"/>
      <c r="BCO142" s="2"/>
      <c r="BCP142" s="2"/>
      <c r="BCQ142" s="2"/>
      <c r="BCR142" s="2"/>
      <c r="BCS142" s="2"/>
      <c r="BCT142" s="2"/>
      <c r="BCU142" s="2"/>
      <c r="BCV142" s="2"/>
      <c r="BCW142" s="2"/>
      <c r="BCX142" s="2"/>
      <c r="BCY142" s="2"/>
      <c r="BCZ142" s="2"/>
      <c r="BDA142" s="2"/>
      <c r="BDB142" s="2"/>
      <c r="BDC142" s="2"/>
      <c r="BDD142" s="2"/>
      <c r="BDE142" s="2"/>
      <c r="BDF142" s="2"/>
      <c r="BDG142" s="2"/>
      <c r="BDH142" s="2"/>
      <c r="BDI142" s="2"/>
      <c r="BDJ142" s="2"/>
      <c r="BDK142" s="2"/>
      <c r="BDL142" s="2"/>
      <c r="BDM142" s="2"/>
      <c r="BDN142" s="2"/>
      <c r="BDO142" s="2"/>
      <c r="BDP142" s="2"/>
      <c r="BDQ142" s="2"/>
      <c r="BDR142" s="2"/>
      <c r="BDS142" s="2"/>
      <c r="BDT142" s="2"/>
      <c r="BDU142" s="2"/>
      <c r="BDV142" s="2"/>
      <c r="BDW142" s="2"/>
      <c r="BDX142" s="2"/>
      <c r="BDY142" s="2"/>
      <c r="BDZ142" s="2"/>
      <c r="BEA142" s="2"/>
      <c r="BEB142" s="2"/>
      <c r="BEC142" s="2"/>
      <c r="BED142" s="2"/>
      <c r="BEE142" s="2"/>
      <c r="BEF142" s="2"/>
      <c r="BEG142" s="2"/>
      <c r="BEH142" s="2"/>
      <c r="BEI142" s="2"/>
      <c r="BEJ142" s="2"/>
      <c r="BEK142" s="2"/>
      <c r="BEL142" s="2"/>
      <c r="BEM142" s="2"/>
      <c r="BEN142" s="2"/>
      <c r="BEO142" s="2"/>
      <c r="BEP142" s="2"/>
      <c r="BEQ142" s="2"/>
      <c r="BER142" s="2"/>
      <c r="BES142" s="2"/>
      <c r="BET142" s="2"/>
      <c r="BEU142" s="2"/>
      <c r="BEV142" s="2"/>
      <c r="BEW142" s="2"/>
      <c r="BEX142" s="2"/>
      <c r="BEY142" s="2"/>
      <c r="BEZ142" s="2"/>
      <c r="BFA142" s="2"/>
      <c r="BFB142" s="2"/>
      <c r="BFC142" s="2"/>
      <c r="BFD142" s="2"/>
      <c r="BFE142" s="2"/>
      <c r="BFF142" s="2"/>
      <c r="BFG142" s="2"/>
      <c r="BFH142" s="2"/>
      <c r="BFI142" s="2"/>
      <c r="BFJ142" s="2"/>
      <c r="BFK142" s="2"/>
      <c r="BFL142" s="2"/>
      <c r="BFM142" s="2"/>
      <c r="BFN142" s="2"/>
      <c r="BFO142" s="2"/>
      <c r="BFP142" s="2"/>
      <c r="BFQ142" s="2"/>
      <c r="BFR142" s="2"/>
      <c r="BFS142" s="2"/>
      <c r="BFT142" s="2"/>
      <c r="BFU142" s="2"/>
      <c r="BFV142" s="2"/>
      <c r="BFW142" s="2"/>
      <c r="BFX142" s="2"/>
      <c r="BFY142" s="2"/>
      <c r="BFZ142" s="2"/>
      <c r="BGA142" s="2"/>
      <c r="BGB142" s="2"/>
      <c r="BGC142" s="2"/>
      <c r="BGD142" s="2"/>
      <c r="BGE142" s="2"/>
      <c r="BGF142" s="2"/>
      <c r="BGG142" s="2"/>
      <c r="BGH142" s="2"/>
      <c r="BGI142" s="2"/>
      <c r="BGJ142" s="2"/>
      <c r="BGK142" s="2"/>
      <c r="BGL142" s="2"/>
      <c r="BGM142" s="2"/>
      <c r="BGN142" s="2"/>
      <c r="BGO142" s="2"/>
      <c r="BGP142" s="2"/>
      <c r="BGQ142" s="2"/>
      <c r="BGR142" s="2"/>
      <c r="BGS142" s="2"/>
      <c r="BGT142" s="2"/>
      <c r="BGU142" s="2"/>
      <c r="BGV142" s="2"/>
      <c r="BGW142" s="2"/>
      <c r="BGX142" s="2"/>
      <c r="BGY142" s="2"/>
      <c r="BGZ142" s="2"/>
      <c r="BHA142" s="2"/>
      <c r="BHB142" s="2"/>
      <c r="BHC142" s="2"/>
      <c r="BHD142" s="2"/>
      <c r="BHE142" s="2"/>
      <c r="BHF142" s="2"/>
      <c r="BHG142" s="2"/>
      <c r="BHH142" s="2"/>
      <c r="BHI142" s="2"/>
      <c r="BHJ142" s="2"/>
      <c r="BHK142" s="2"/>
      <c r="BHL142" s="2"/>
      <c r="BHM142" s="2"/>
      <c r="BHN142" s="2"/>
      <c r="BHO142" s="2"/>
      <c r="BHP142" s="2"/>
      <c r="BHQ142" s="2"/>
      <c r="BHR142" s="2"/>
      <c r="BHS142" s="2"/>
      <c r="BHT142" s="2"/>
      <c r="BHU142" s="2"/>
      <c r="BHV142" s="2"/>
      <c r="BHW142" s="2"/>
      <c r="BHX142" s="2"/>
      <c r="BHY142" s="2"/>
      <c r="BHZ142" s="2"/>
      <c r="BIA142" s="2"/>
      <c r="BIB142" s="2"/>
      <c r="BIC142" s="2"/>
      <c r="BID142" s="2"/>
      <c r="BIE142" s="2"/>
      <c r="BIF142" s="2"/>
      <c r="BIG142" s="2"/>
      <c r="BIH142" s="2"/>
      <c r="BII142" s="2"/>
      <c r="BIJ142" s="2"/>
      <c r="BIK142" s="2"/>
      <c r="BIL142" s="2"/>
      <c r="BIM142" s="2"/>
      <c r="BIN142" s="2"/>
      <c r="BIO142" s="2"/>
      <c r="BIP142" s="2"/>
      <c r="BIQ142" s="2"/>
      <c r="BIR142" s="2"/>
      <c r="BIS142" s="2"/>
      <c r="BIT142" s="2"/>
      <c r="BIU142" s="2"/>
      <c r="BIV142" s="2"/>
      <c r="BIW142" s="2"/>
      <c r="BIX142" s="2"/>
      <c r="BIY142" s="2"/>
      <c r="BIZ142" s="2"/>
      <c r="BJA142" s="2"/>
      <c r="BJB142" s="2"/>
      <c r="BJC142" s="2"/>
      <c r="BJD142" s="2"/>
      <c r="BJE142" s="2"/>
      <c r="BJF142" s="2"/>
      <c r="BJG142" s="2"/>
      <c r="BJH142" s="2"/>
      <c r="BJI142" s="2"/>
      <c r="BJJ142" s="2"/>
      <c r="BJK142" s="2"/>
      <c r="BJL142" s="2"/>
      <c r="BJM142" s="2"/>
      <c r="BJN142" s="2"/>
      <c r="BJO142" s="2"/>
      <c r="BJP142" s="2"/>
      <c r="BJQ142" s="2"/>
      <c r="BJR142" s="2"/>
      <c r="BJS142" s="2"/>
      <c r="BJT142" s="2"/>
      <c r="BJU142" s="2"/>
      <c r="BJV142" s="2"/>
      <c r="BJW142" s="2"/>
      <c r="BJX142" s="2"/>
      <c r="BJY142" s="2"/>
      <c r="BJZ142" s="2"/>
      <c r="BKA142" s="2"/>
      <c r="BKB142" s="2"/>
      <c r="BKC142" s="2"/>
      <c r="BKD142" s="2"/>
      <c r="BKE142" s="2"/>
      <c r="BKF142" s="2"/>
      <c r="BKG142" s="2"/>
      <c r="BKH142" s="2"/>
      <c r="BKI142" s="2"/>
      <c r="BKJ142" s="2"/>
      <c r="BKK142" s="2"/>
      <c r="BKL142" s="2"/>
      <c r="BKM142" s="2"/>
      <c r="BKN142" s="2"/>
      <c r="BKO142" s="2"/>
      <c r="BKP142" s="2"/>
      <c r="BKQ142" s="2"/>
      <c r="BKR142" s="2"/>
      <c r="BKS142" s="2"/>
      <c r="BKT142" s="2"/>
      <c r="BKU142" s="2"/>
      <c r="BKV142" s="2"/>
      <c r="BKW142" s="2"/>
      <c r="BKX142" s="2"/>
      <c r="BKY142" s="2"/>
      <c r="BKZ142" s="2"/>
      <c r="BLA142" s="2"/>
      <c r="BLB142" s="2"/>
      <c r="BLC142" s="2"/>
      <c r="BLD142" s="2"/>
      <c r="BLE142" s="2"/>
      <c r="BLF142" s="2"/>
      <c r="BLG142" s="2"/>
      <c r="BLH142" s="2"/>
      <c r="BLI142" s="2"/>
      <c r="BLJ142" s="2"/>
      <c r="BLK142" s="2"/>
      <c r="BLL142" s="2"/>
      <c r="BLM142" s="2"/>
      <c r="BLN142" s="2"/>
      <c r="BLO142" s="2"/>
      <c r="BLP142" s="2"/>
      <c r="BLQ142" s="2"/>
      <c r="BLR142" s="2"/>
      <c r="BLS142" s="2"/>
      <c r="BLT142" s="2"/>
      <c r="BLU142" s="2"/>
      <c r="BLV142" s="2"/>
      <c r="BLW142" s="2"/>
      <c r="BLX142" s="2"/>
      <c r="BLY142" s="2"/>
      <c r="BLZ142" s="2"/>
      <c r="BMA142" s="2"/>
      <c r="BMB142" s="2"/>
      <c r="BMC142" s="2"/>
      <c r="BMD142" s="2"/>
      <c r="BME142" s="2"/>
      <c r="BMF142" s="2"/>
      <c r="BMG142" s="2"/>
      <c r="BMH142" s="2"/>
      <c r="BMI142" s="2"/>
      <c r="BMJ142" s="2"/>
      <c r="BMK142" s="2"/>
      <c r="BML142" s="2"/>
      <c r="BMM142" s="2"/>
      <c r="BMN142" s="2"/>
      <c r="BMO142" s="2"/>
      <c r="BMP142" s="2"/>
      <c r="BMQ142" s="2"/>
      <c r="BMR142" s="2"/>
      <c r="BMS142" s="2"/>
      <c r="BMT142" s="2"/>
      <c r="BMU142" s="2"/>
      <c r="BMV142" s="2"/>
      <c r="BMW142" s="2"/>
      <c r="BMX142" s="2"/>
      <c r="BMY142" s="2"/>
      <c r="BMZ142" s="2"/>
      <c r="BNA142" s="2"/>
      <c r="BNB142" s="2"/>
      <c r="BNC142" s="2"/>
      <c r="BND142" s="2"/>
      <c r="BNE142" s="2"/>
      <c r="BNF142" s="2"/>
      <c r="BNG142" s="2"/>
      <c r="BNH142" s="2"/>
      <c r="BNI142" s="2"/>
      <c r="BNJ142" s="2"/>
      <c r="BNK142" s="2"/>
      <c r="BNL142" s="2"/>
      <c r="BNM142" s="2"/>
      <c r="BNN142" s="2"/>
      <c r="BNO142" s="2"/>
      <c r="BNP142" s="2"/>
      <c r="BNQ142" s="2"/>
      <c r="BNR142" s="2"/>
      <c r="BNS142" s="2"/>
      <c r="BNT142" s="2"/>
      <c r="BNU142" s="2"/>
      <c r="BNV142" s="2"/>
      <c r="BNW142" s="2"/>
      <c r="BNX142" s="2"/>
      <c r="BNY142" s="2"/>
      <c r="BNZ142" s="2"/>
      <c r="BOA142" s="2"/>
      <c r="BOB142" s="2"/>
      <c r="BOC142" s="2"/>
      <c r="BOD142" s="2"/>
      <c r="BOE142" s="2"/>
      <c r="BOF142" s="2"/>
      <c r="BOG142" s="2"/>
      <c r="BOH142" s="2"/>
      <c r="BOI142" s="2"/>
      <c r="BOJ142" s="2"/>
      <c r="BOK142" s="2"/>
      <c r="BOL142" s="2"/>
      <c r="BOM142" s="2"/>
      <c r="BON142" s="2"/>
      <c r="BOO142" s="2"/>
      <c r="BOP142" s="2"/>
      <c r="BOQ142" s="2"/>
      <c r="BOR142" s="2"/>
      <c r="BOS142" s="2"/>
      <c r="BOT142" s="2"/>
      <c r="BOU142" s="2"/>
      <c r="BOV142" s="2"/>
      <c r="BOW142" s="2"/>
      <c r="BOX142" s="2"/>
      <c r="BOY142" s="2"/>
      <c r="BOZ142" s="2"/>
      <c r="BPA142" s="2"/>
      <c r="BPB142" s="2"/>
      <c r="BPC142" s="2"/>
      <c r="BPD142" s="2"/>
      <c r="BPE142" s="2"/>
      <c r="BPF142" s="2"/>
      <c r="BPG142" s="2"/>
      <c r="BPH142" s="2"/>
      <c r="BPI142" s="2"/>
      <c r="BPJ142" s="2"/>
      <c r="BPK142" s="2"/>
      <c r="BPL142" s="2"/>
      <c r="BPM142" s="2"/>
      <c r="BPN142" s="2"/>
      <c r="BPO142" s="2"/>
      <c r="BPP142" s="2"/>
      <c r="BPQ142" s="2"/>
      <c r="BPR142" s="2"/>
      <c r="BPS142" s="2"/>
      <c r="BPT142" s="2"/>
      <c r="BPU142" s="2"/>
      <c r="BPV142" s="2"/>
      <c r="BPW142" s="2"/>
      <c r="BPX142" s="2"/>
      <c r="BPY142" s="2"/>
      <c r="BPZ142" s="2"/>
      <c r="BQA142" s="2"/>
      <c r="BQB142" s="2"/>
      <c r="BQC142" s="2"/>
      <c r="BQD142" s="2"/>
      <c r="BQE142" s="2"/>
      <c r="BQF142" s="2"/>
      <c r="BQG142" s="2"/>
      <c r="BQH142" s="2"/>
      <c r="BQI142" s="2"/>
      <c r="BQJ142" s="2"/>
      <c r="BQK142" s="2"/>
      <c r="BQL142" s="2"/>
      <c r="BQM142" s="2"/>
      <c r="BQN142" s="2"/>
      <c r="BQO142" s="2"/>
      <c r="BQP142" s="2"/>
      <c r="BQQ142" s="2"/>
      <c r="BQR142" s="2"/>
      <c r="BQS142" s="2"/>
      <c r="BQT142" s="2"/>
      <c r="BQU142" s="2"/>
      <c r="BQV142" s="2"/>
      <c r="BQW142" s="2"/>
      <c r="BQX142" s="2"/>
      <c r="BQY142" s="2"/>
      <c r="BQZ142" s="2"/>
      <c r="BRA142" s="2"/>
      <c r="BRB142" s="2"/>
      <c r="BRC142" s="2"/>
      <c r="BRD142" s="2"/>
      <c r="BRE142" s="2"/>
      <c r="BRF142" s="2"/>
      <c r="BRG142" s="2"/>
      <c r="BRH142" s="2"/>
      <c r="BRI142" s="2"/>
      <c r="BRJ142" s="2"/>
      <c r="BRK142" s="2"/>
      <c r="BRL142" s="2"/>
      <c r="BRM142" s="2"/>
      <c r="BRN142" s="2"/>
      <c r="BRO142" s="2"/>
      <c r="BRP142" s="2"/>
      <c r="BRQ142" s="2"/>
      <c r="BRR142" s="2"/>
      <c r="BRS142" s="2"/>
      <c r="BRT142" s="2"/>
      <c r="BRU142" s="2"/>
      <c r="BRV142" s="2"/>
      <c r="BRW142" s="2"/>
      <c r="BRX142" s="2"/>
      <c r="BRY142" s="2"/>
      <c r="BRZ142" s="2"/>
      <c r="BSA142" s="2"/>
      <c r="BSB142" s="2"/>
      <c r="BSC142" s="2"/>
      <c r="BSD142" s="2"/>
      <c r="BSE142" s="2"/>
      <c r="BSF142" s="2"/>
      <c r="BSG142" s="2"/>
      <c r="BSH142" s="2"/>
      <c r="BSI142" s="2"/>
      <c r="BSJ142" s="2"/>
      <c r="BSK142" s="2"/>
      <c r="BSL142" s="2"/>
      <c r="BSM142" s="2"/>
      <c r="BSN142" s="2"/>
      <c r="BSO142" s="2"/>
      <c r="BSP142" s="2"/>
      <c r="BSQ142" s="2"/>
      <c r="BSR142" s="2"/>
      <c r="BSS142" s="2"/>
      <c r="BST142" s="2"/>
      <c r="BSU142" s="2"/>
      <c r="BSV142" s="2"/>
      <c r="BSW142" s="2"/>
      <c r="BSX142" s="2"/>
      <c r="BSY142" s="2"/>
      <c r="BSZ142" s="2"/>
      <c r="BTA142" s="2"/>
      <c r="BTB142" s="2"/>
      <c r="BTC142" s="2"/>
      <c r="BTD142" s="2"/>
      <c r="BTE142" s="2"/>
      <c r="BTF142" s="2"/>
      <c r="BTG142" s="2"/>
      <c r="BTH142" s="2"/>
      <c r="BTI142" s="2"/>
      <c r="BTJ142" s="2"/>
      <c r="BTK142" s="2"/>
      <c r="BTL142" s="2"/>
      <c r="BTM142" s="2"/>
      <c r="BTN142" s="2"/>
      <c r="BTO142" s="2"/>
      <c r="BTP142" s="2"/>
      <c r="BTQ142" s="2"/>
      <c r="BTR142" s="2"/>
      <c r="BTS142" s="2"/>
      <c r="BTT142" s="2"/>
      <c r="BTU142" s="2"/>
      <c r="BTV142" s="2"/>
      <c r="BTW142" s="2"/>
      <c r="BTX142" s="2"/>
      <c r="BTY142" s="2"/>
      <c r="BTZ142" s="2"/>
      <c r="BUA142" s="2"/>
      <c r="BUB142" s="2"/>
      <c r="BUC142" s="2"/>
      <c r="BUD142" s="2"/>
      <c r="BUE142" s="2"/>
      <c r="BUF142" s="2"/>
      <c r="BUG142" s="2"/>
      <c r="BUH142" s="2"/>
      <c r="BUI142" s="2"/>
      <c r="BUJ142" s="2"/>
      <c r="BUK142" s="2"/>
      <c r="BUL142" s="2"/>
      <c r="BUM142" s="2"/>
      <c r="BUN142" s="2"/>
      <c r="BUO142" s="2"/>
      <c r="BUP142" s="2"/>
      <c r="BUQ142" s="2"/>
      <c r="BUR142" s="2"/>
      <c r="BUS142" s="2"/>
      <c r="BUT142" s="2"/>
      <c r="BUU142" s="2"/>
      <c r="BUV142" s="2"/>
      <c r="BUW142" s="2"/>
      <c r="BUX142" s="2"/>
      <c r="BUY142" s="2"/>
      <c r="BUZ142" s="2"/>
      <c r="BVA142" s="2"/>
      <c r="BVB142" s="2"/>
      <c r="BVC142" s="2"/>
      <c r="BVD142" s="2"/>
      <c r="BVE142" s="2"/>
      <c r="BVF142" s="2"/>
      <c r="BVG142" s="2"/>
      <c r="BVH142" s="2"/>
      <c r="BVI142" s="2"/>
      <c r="BVJ142" s="2"/>
      <c r="BVK142" s="2"/>
      <c r="BVL142" s="2"/>
      <c r="BVM142" s="2"/>
      <c r="BVN142" s="2"/>
      <c r="BVO142" s="2"/>
      <c r="BVP142" s="2"/>
      <c r="BVQ142" s="2"/>
      <c r="BVR142" s="2"/>
      <c r="BVS142" s="2"/>
      <c r="BVT142" s="2"/>
      <c r="BVU142" s="2"/>
      <c r="BVV142" s="2"/>
      <c r="BVW142" s="2"/>
      <c r="BVX142" s="2"/>
      <c r="BVY142" s="2"/>
      <c r="BVZ142" s="2"/>
      <c r="BWA142" s="2"/>
      <c r="BWB142" s="2"/>
      <c r="BWC142" s="2"/>
      <c r="BWD142" s="2"/>
      <c r="BWE142" s="2"/>
      <c r="BWF142" s="2"/>
      <c r="BWG142" s="2"/>
      <c r="BWH142" s="2"/>
      <c r="BWI142" s="2"/>
      <c r="BWJ142" s="2"/>
      <c r="BWK142" s="2"/>
      <c r="BWL142" s="2"/>
      <c r="BWM142" s="2"/>
      <c r="BWN142" s="2"/>
      <c r="BWO142" s="2"/>
      <c r="BWP142" s="2"/>
      <c r="BWQ142" s="2"/>
      <c r="BWR142" s="2"/>
      <c r="BWS142" s="2"/>
      <c r="BWT142" s="2"/>
      <c r="BWU142" s="2"/>
      <c r="BWV142" s="2"/>
      <c r="BWW142" s="2"/>
      <c r="BWX142" s="2"/>
      <c r="BWY142" s="2"/>
      <c r="BWZ142" s="2"/>
      <c r="BXA142" s="2"/>
      <c r="BXB142" s="2"/>
      <c r="BXC142" s="2"/>
      <c r="BXD142" s="2"/>
      <c r="BXE142" s="2"/>
      <c r="BXF142" s="2"/>
      <c r="BXG142" s="2"/>
      <c r="BXH142" s="2"/>
      <c r="BXI142" s="2"/>
      <c r="BXJ142" s="2"/>
      <c r="BXK142" s="2"/>
      <c r="BXL142" s="2"/>
      <c r="BXM142" s="2"/>
      <c r="BXN142" s="2"/>
      <c r="BXO142" s="2"/>
      <c r="BXP142" s="2"/>
      <c r="BXQ142" s="2"/>
      <c r="BXR142" s="2"/>
      <c r="BXS142" s="2"/>
      <c r="BXT142" s="2"/>
      <c r="BXU142" s="2"/>
      <c r="BXV142" s="2"/>
      <c r="BXW142" s="2"/>
      <c r="BXX142" s="2"/>
      <c r="BXY142" s="2"/>
      <c r="BXZ142" s="2"/>
      <c r="BYA142" s="2"/>
      <c r="BYB142" s="2"/>
      <c r="BYC142" s="2"/>
      <c r="BYD142" s="2"/>
      <c r="BYE142" s="2"/>
      <c r="BYF142" s="2"/>
      <c r="BYG142" s="2"/>
      <c r="BYH142" s="2"/>
      <c r="BYI142" s="2"/>
      <c r="BYJ142" s="2"/>
      <c r="BYK142" s="2"/>
      <c r="BYL142" s="2"/>
      <c r="BYM142" s="2"/>
      <c r="BYN142" s="2"/>
      <c r="BYO142" s="2"/>
      <c r="BYP142" s="2"/>
      <c r="BYQ142" s="2"/>
      <c r="BYR142" s="2"/>
      <c r="BYS142" s="2"/>
      <c r="BYT142" s="2"/>
      <c r="BYU142" s="2"/>
      <c r="BYV142" s="2"/>
      <c r="BYW142" s="2"/>
      <c r="BYX142" s="2"/>
      <c r="BYY142" s="2"/>
      <c r="BYZ142" s="2"/>
      <c r="BZA142" s="2"/>
      <c r="BZB142" s="2"/>
      <c r="BZC142" s="2"/>
      <c r="BZD142" s="2"/>
      <c r="BZE142" s="2"/>
      <c r="BZF142" s="2"/>
      <c r="BZG142" s="2"/>
      <c r="BZH142" s="2"/>
      <c r="BZI142" s="2"/>
      <c r="BZJ142" s="2"/>
      <c r="BZK142" s="2"/>
      <c r="BZL142" s="2"/>
      <c r="BZM142" s="2"/>
      <c r="BZN142" s="2"/>
      <c r="BZO142" s="2"/>
      <c r="BZP142" s="2"/>
      <c r="BZQ142" s="2"/>
      <c r="BZR142" s="2"/>
      <c r="BZS142" s="2"/>
      <c r="BZT142" s="2"/>
      <c r="BZU142" s="2"/>
      <c r="BZV142" s="2"/>
      <c r="BZW142" s="2"/>
      <c r="BZX142" s="2"/>
      <c r="BZY142" s="2"/>
      <c r="BZZ142" s="2"/>
      <c r="CAA142" s="2"/>
      <c r="CAB142" s="2"/>
      <c r="CAC142" s="2"/>
      <c r="CAD142" s="2"/>
      <c r="CAE142" s="2"/>
      <c r="CAF142" s="2"/>
      <c r="CAG142" s="2"/>
      <c r="CAH142" s="2"/>
      <c r="CAI142" s="2"/>
      <c r="CAJ142" s="2"/>
      <c r="CAK142" s="2"/>
      <c r="CAL142" s="2"/>
      <c r="CAM142" s="2"/>
      <c r="CAN142" s="2"/>
      <c r="CAO142" s="2"/>
      <c r="CAP142" s="2"/>
      <c r="CAQ142" s="2"/>
      <c r="CAR142" s="2"/>
      <c r="CAS142" s="2"/>
      <c r="CAT142" s="2"/>
      <c r="CAU142" s="2"/>
      <c r="CAV142" s="2"/>
      <c r="CAW142" s="2"/>
      <c r="CAX142" s="2"/>
      <c r="CAY142" s="2"/>
      <c r="CAZ142" s="2"/>
      <c r="CBA142" s="2"/>
      <c r="CBB142" s="2"/>
      <c r="CBC142" s="2"/>
      <c r="CBD142" s="2"/>
      <c r="CBE142" s="2"/>
      <c r="CBF142" s="2"/>
      <c r="CBG142" s="2"/>
      <c r="CBH142" s="2"/>
      <c r="CBI142" s="2"/>
      <c r="CBJ142" s="2"/>
      <c r="CBK142" s="2"/>
      <c r="CBL142" s="2"/>
      <c r="CBM142" s="2"/>
      <c r="CBN142" s="2"/>
      <c r="CBO142" s="2"/>
      <c r="CBP142" s="2"/>
      <c r="CBQ142" s="2"/>
      <c r="CBR142" s="2"/>
      <c r="CBS142" s="2"/>
      <c r="CBT142" s="2"/>
      <c r="CBU142" s="2"/>
      <c r="CBV142" s="2"/>
      <c r="CBW142" s="2"/>
      <c r="CBX142" s="2"/>
      <c r="CBY142" s="2"/>
      <c r="CBZ142" s="2"/>
      <c r="CCA142" s="2"/>
      <c r="CCB142" s="2"/>
      <c r="CCC142" s="2"/>
      <c r="CCD142" s="2"/>
      <c r="CCE142" s="2"/>
      <c r="CCF142" s="2"/>
      <c r="CCG142" s="2"/>
      <c r="CCH142" s="2"/>
      <c r="CCI142" s="2"/>
      <c r="CCJ142" s="2"/>
      <c r="CCK142" s="2"/>
      <c r="CCL142" s="2"/>
      <c r="CCM142" s="2"/>
      <c r="CCN142" s="2"/>
      <c r="CCO142" s="2"/>
      <c r="CCP142" s="2"/>
      <c r="CCQ142" s="2"/>
      <c r="CCR142" s="2"/>
      <c r="CCS142" s="2"/>
      <c r="CCT142" s="2"/>
      <c r="CCU142" s="2"/>
      <c r="CCV142" s="2"/>
      <c r="CCW142" s="2"/>
      <c r="CCX142" s="2"/>
      <c r="CCY142" s="2"/>
      <c r="CCZ142" s="2"/>
      <c r="CDA142" s="2"/>
      <c r="CDB142" s="2"/>
      <c r="CDC142" s="2"/>
      <c r="CDD142" s="2"/>
      <c r="CDE142" s="2"/>
      <c r="CDF142" s="2"/>
      <c r="CDG142" s="2"/>
      <c r="CDH142" s="2"/>
      <c r="CDI142" s="2"/>
      <c r="CDJ142" s="2"/>
      <c r="CDK142" s="2"/>
      <c r="CDL142" s="2"/>
      <c r="CDM142" s="2"/>
      <c r="CDN142" s="2"/>
      <c r="CDO142" s="2"/>
      <c r="CDP142" s="2"/>
      <c r="CDQ142" s="2"/>
      <c r="CDR142" s="2"/>
      <c r="CDS142" s="2"/>
      <c r="CDT142" s="2"/>
      <c r="CDU142" s="2"/>
      <c r="CDV142" s="2"/>
      <c r="CDW142" s="2"/>
      <c r="CDX142" s="2"/>
      <c r="CDY142" s="2"/>
      <c r="CDZ142" s="2"/>
      <c r="CEA142" s="2"/>
      <c r="CEB142" s="2"/>
      <c r="CEC142" s="2"/>
      <c r="CED142" s="2"/>
      <c r="CEE142" s="2"/>
      <c r="CEF142" s="2"/>
      <c r="CEG142" s="2"/>
      <c r="CEH142" s="2"/>
      <c r="CEI142" s="2"/>
      <c r="CEJ142" s="2"/>
      <c r="CEK142" s="2"/>
      <c r="CEL142" s="2"/>
      <c r="CEM142" s="2"/>
      <c r="CEN142" s="2"/>
      <c r="CEO142" s="2"/>
      <c r="CEP142" s="2"/>
      <c r="CEQ142" s="2"/>
      <c r="CER142" s="2"/>
      <c r="CES142" s="2"/>
      <c r="CET142" s="2"/>
      <c r="CEU142" s="2"/>
      <c r="CEV142" s="2"/>
      <c r="CEW142" s="2"/>
      <c r="CEX142" s="2"/>
      <c r="CEY142" s="2"/>
      <c r="CEZ142" s="2"/>
      <c r="CFA142" s="2"/>
      <c r="CFB142" s="2"/>
      <c r="CFC142" s="2"/>
      <c r="CFD142" s="2"/>
      <c r="CFE142" s="2"/>
      <c r="CFF142" s="2"/>
      <c r="CFG142" s="2"/>
      <c r="CFH142" s="2"/>
      <c r="CFI142" s="2"/>
      <c r="CFJ142" s="2"/>
      <c r="CFK142" s="2"/>
      <c r="CFL142" s="2"/>
      <c r="CFM142" s="2"/>
      <c r="CFN142" s="2"/>
      <c r="CFO142" s="2"/>
      <c r="CFP142" s="2"/>
      <c r="CFQ142" s="2"/>
      <c r="CFR142" s="2"/>
      <c r="CFS142" s="2"/>
      <c r="CFT142" s="2"/>
      <c r="CFU142" s="2"/>
      <c r="CFV142" s="2"/>
      <c r="CFW142" s="2"/>
      <c r="CFX142" s="2"/>
      <c r="CFY142" s="2"/>
      <c r="CFZ142" s="2"/>
      <c r="CGA142" s="2"/>
      <c r="CGB142" s="2"/>
      <c r="CGC142" s="2"/>
      <c r="CGD142" s="2"/>
      <c r="CGE142" s="2"/>
      <c r="CGF142" s="2"/>
      <c r="CGG142" s="2"/>
      <c r="CGH142" s="2"/>
      <c r="CGI142" s="2"/>
      <c r="CGJ142" s="2"/>
      <c r="CGK142" s="2"/>
      <c r="CGL142" s="2"/>
      <c r="CGM142" s="2"/>
      <c r="CGN142" s="2"/>
      <c r="CGO142" s="2"/>
      <c r="CGP142" s="2"/>
      <c r="CGQ142" s="2"/>
      <c r="CGR142" s="2"/>
      <c r="CGS142" s="2"/>
      <c r="CGT142" s="2"/>
      <c r="CGU142" s="2"/>
      <c r="CGV142" s="2"/>
      <c r="CGW142" s="2"/>
      <c r="CGX142" s="2"/>
      <c r="CGY142" s="2"/>
      <c r="CGZ142" s="2"/>
      <c r="CHA142" s="2"/>
      <c r="CHB142" s="2"/>
      <c r="CHC142" s="2"/>
      <c r="CHD142" s="2"/>
      <c r="CHE142" s="2"/>
      <c r="CHF142" s="2"/>
      <c r="CHG142" s="2"/>
      <c r="CHH142" s="2"/>
      <c r="CHI142" s="2"/>
      <c r="CHJ142" s="2"/>
      <c r="CHK142" s="2"/>
      <c r="CHL142" s="2"/>
      <c r="CHM142" s="2"/>
      <c r="CHN142" s="2"/>
      <c r="CHO142" s="2"/>
      <c r="CHP142" s="2"/>
      <c r="CHQ142" s="2"/>
      <c r="CHR142" s="2"/>
      <c r="CHS142" s="2"/>
      <c r="CHT142" s="2"/>
      <c r="CHU142" s="2"/>
      <c r="CHV142" s="2"/>
      <c r="CHW142" s="2"/>
      <c r="CHX142" s="2"/>
      <c r="CHY142" s="2"/>
      <c r="CHZ142" s="2"/>
      <c r="CIA142" s="2"/>
      <c r="CIB142" s="2"/>
      <c r="CIC142" s="2"/>
      <c r="CID142" s="2"/>
      <c r="CIE142" s="2"/>
      <c r="CIF142" s="2"/>
      <c r="CIG142" s="2"/>
      <c r="CIH142" s="2"/>
      <c r="CII142" s="2"/>
      <c r="CIJ142" s="2"/>
      <c r="CIK142" s="2"/>
      <c r="CIL142" s="2"/>
      <c r="CIM142" s="2"/>
      <c r="CIN142" s="2"/>
      <c r="CIO142" s="2"/>
      <c r="CIP142" s="2"/>
      <c r="CIQ142" s="2"/>
      <c r="CIR142" s="2"/>
      <c r="CIS142" s="2"/>
      <c r="CIT142" s="2"/>
      <c r="CIU142" s="2"/>
      <c r="CIV142" s="2"/>
      <c r="CIW142" s="2"/>
      <c r="CIX142" s="2"/>
      <c r="CIY142" s="2"/>
      <c r="CIZ142" s="2"/>
      <c r="CJA142" s="2"/>
      <c r="CJB142" s="2"/>
      <c r="CJC142" s="2"/>
      <c r="CJD142" s="2"/>
      <c r="CJE142" s="2"/>
      <c r="CJF142" s="2"/>
      <c r="CJG142" s="2"/>
      <c r="CJH142" s="2"/>
      <c r="CJI142" s="2"/>
      <c r="CJJ142" s="2"/>
      <c r="CJK142" s="2"/>
      <c r="CJL142" s="2"/>
      <c r="CJM142" s="2"/>
      <c r="CJN142" s="2"/>
      <c r="CJO142" s="2"/>
      <c r="CJP142" s="2"/>
      <c r="CJQ142" s="2"/>
      <c r="CJR142" s="2"/>
      <c r="CJS142" s="2"/>
      <c r="CJT142" s="2"/>
      <c r="CJU142" s="2"/>
      <c r="CJV142" s="2"/>
      <c r="CJW142" s="2"/>
      <c r="CJX142" s="2"/>
      <c r="CJY142" s="2"/>
      <c r="CJZ142" s="2"/>
      <c r="CKA142" s="2"/>
      <c r="CKB142" s="2"/>
      <c r="CKC142" s="2"/>
      <c r="CKD142" s="2"/>
      <c r="CKE142" s="2"/>
      <c r="CKF142" s="2"/>
      <c r="CKG142" s="2"/>
      <c r="CKH142" s="2"/>
      <c r="CKI142" s="2"/>
      <c r="CKJ142" s="2"/>
      <c r="CKK142" s="2"/>
      <c r="CKL142" s="2"/>
      <c r="CKM142" s="2"/>
      <c r="CKN142" s="2"/>
      <c r="CKO142" s="2"/>
      <c r="CKP142" s="2"/>
      <c r="CKQ142" s="2"/>
      <c r="CKR142" s="2"/>
      <c r="CKS142" s="2"/>
      <c r="CKT142" s="2"/>
      <c r="CKU142" s="2"/>
      <c r="CKV142" s="2"/>
      <c r="CKW142" s="2"/>
      <c r="CKX142" s="2"/>
      <c r="CKY142" s="2"/>
      <c r="CKZ142" s="2"/>
      <c r="CLA142" s="2"/>
      <c r="CLB142" s="2"/>
      <c r="CLC142" s="2"/>
      <c r="CLD142" s="2"/>
      <c r="CLE142" s="2"/>
      <c r="CLF142" s="2"/>
      <c r="CLG142" s="2"/>
      <c r="CLH142" s="2"/>
      <c r="CLI142" s="2"/>
      <c r="CLJ142" s="2"/>
      <c r="CLK142" s="2"/>
      <c r="CLL142" s="2"/>
      <c r="CLM142" s="2"/>
      <c r="CLN142" s="2"/>
      <c r="CLO142" s="2"/>
      <c r="CLP142" s="2"/>
      <c r="CLQ142" s="2"/>
      <c r="CLR142" s="2"/>
      <c r="CLS142" s="2"/>
      <c r="CLT142" s="2"/>
      <c r="CLU142" s="2"/>
      <c r="CLV142" s="2"/>
      <c r="CLW142" s="2"/>
      <c r="CLX142" s="2"/>
      <c r="CLY142" s="2"/>
      <c r="CLZ142" s="2"/>
      <c r="CMA142" s="2"/>
      <c r="CMB142" s="2"/>
      <c r="CMC142" s="2"/>
      <c r="CMD142" s="2"/>
      <c r="CME142" s="2"/>
      <c r="CMF142" s="2"/>
      <c r="CMG142" s="2"/>
      <c r="CMH142" s="2"/>
      <c r="CMI142" s="2"/>
      <c r="CMJ142" s="2"/>
      <c r="CMK142" s="2"/>
      <c r="CML142" s="2"/>
      <c r="CMM142" s="2"/>
      <c r="CMN142" s="2"/>
      <c r="CMO142" s="2"/>
      <c r="CMP142" s="2"/>
      <c r="CMQ142" s="2"/>
      <c r="CMR142" s="2"/>
      <c r="CMS142" s="2"/>
      <c r="CMT142" s="2"/>
      <c r="CMU142" s="2"/>
      <c r="CMV142" s="2"/>
      <c r="CMW142" s="2"/>
      <c r="CMX142" s="2"/>
      <c r="CMY142" s="2"/>
      <c r="CMZ142" s="2"/>
      <c r="CNA142" s="2"/>
      <c r="CNB142" s="2"/>
      <c r="CNC142" s="2"/>
      <c r="CND142" s="2"/>
      <c r="CNE142" s="2"/>
      <c r="CNF142" s="2"/>
      <c r="CNG142" s="2"/>
      <c r="CNH142" s="2"/>
      <c r="CNI142" s="2"/>
      <c r="CNJ142" s="2"/>
      <c r="CNK142" s="2"/>
      <c r="CNL142" s="2"/>
      <c r="CNM142" s="2"/>
      <c r="CNN142" s="2"/>
      <c r="CNO142" s="2"/>
      <c r="CNP142" s="2"/>
      <c r="CNQ142" s="2"/>
      <c r="CNR142" s="2"/>
      <c r="CNS142" s="2"/>
      <c r="CNT142" s="2"/>
      <c r="CNU142" s="2"/>
      <c r="CNV142" s="2"/>
      <c r="CNW142" s="2"/>
      <c r="CNX142" s="2"/>
      <c r="CNY142" s="2"/>
      <c r="CNZ142" s="2"/>
      <c r="COA142" s="2"/>
      <c r="COB142" s="2"/>
      <c r="COC142" s="2"/>
      <c r="COD142" s="2"/>
      <c r="COE142" s="2"/>
      <c r="COF142" s="2"/>
      <c r="COG142" s="2"/>
      <c r="COH142" s="2"/>
      <c r="COI142" s="2"/>
      <c r="COJ142" s="2"/>
      <c r="COK142" s="2"/>
      <c r="COL142" s="2"/>
      <c r="COM142" s="2"/>
      <c r="CON142" s="2"/>
      <c r="COO142" s="2"/>
      <c r="COP142" s="2"/>
      <c r="COQ142" s="2"/>
      <c r="COR142" s="2"/>
      <c r="COS142" s="2"/>
      <c r="COT142" s="2"/>
      <c r="COU142" s="2"/>
      <c r="COV142" s="2"/>
      <c r="COW142" s="2"/>
      <c r="COX142" s="2"/>
      <c r="COY142" s="2"/>
      <c r="COZ142" s="2"/>
      <c r="CPA142" s="2"/>
      <c r="CPB142" s="2"/>
      <c r="CPC142" s="2"/>
      <c r="CPD142" s="2"/>
      <c r="CPE142" s="2"/>
      <c r="CPF142" s="2"/>
      <c r="CPG142" s="2"/>
      <c r="CPH142" s="2"/>
      <c r="CPI142" s="2"/>
      <c r="CPJ142" s="2"/>
      <c r="CPK142" s="2"/>
      <c r="CPL142" s="2"/>
      <c r="CPM142" s="2"/>
      <c r="CPN142" s="2"/>
      <c r="CPO142" s="2"/>
      <c r="CPP142" s="2"/>
      <c r="CPQ142" s="2"/>
      <c r="CPR142" s="2"/>
      <c r="CPS142" s="2"/>
      <c r="CPT142" s="2"/>
      <c r="CPU142" s="2"/>
      <c r="CPV142" s="2"/>
      <c r="CPW142" s="2"/>
      <c r="CPX142" s="2"/>
      <c r="CPY142" s="2"/>
      <c r="CPZ142" s="2"/>
      <c r="CQA142" s="2"/>
      <c r="CQB142" s="2"/>
      <c r="CQC142" s="2"/>
      <c r="CQD142" s="2"/>
      <c r="CQE142" s="2"/>
      <c r="CQF142" s="2"/>
      <c r="CQG142" s="2"/>
      <c r="CQH142" s="2"/>
      <c r="CQI142" s="2"/>
      <c r="CQJ142" s="2"/>
      <c r="CQK142" s="2"/>
      <c r="CQL142" s="2"/>
      <c r="CQM142" s="2"/>
      <c r="CQN142" s="2"/>
      <c r="CQO142" s="2"/>
      <c r="CQP142" s="2"/>
      <c r="CQQ142" s="2"/>
      <c r="CQR142" s="2"/>
      <c r="CQS142" s="2"/>
      <c r="CQT142" s="2"/>
      <c r="CQU142" s="2"/>
      <c r="CQV142" s="2"/>
      <c r="CQW142" s="2"/>
      <c r="CQX142" s="2"/>
      <c r="CQY142" s="2"/>
      <c r="CQZ142" s="2"/>
      <c r="CRA142" s="2"/>
      <c r="CRB142" s="2"/>
      <c r="CRC142" s="2"/>
      <c r="CRD142" s="2"/>
      <c r="CRE142" s="2"/>
      <c r="CRF142" s="2"/>
      <c r="CRG142" s="2"/>
      <c r="CRH142" s="2"/>
      <c r="CRI142" s="2"/>
      <c r="CRJ142" s="2"/>
      <c r="CRK142" s="2"/>
      <c r="CRL142" s="2"/>
      <c r="CRM142" s="2"/>
      <c r="CRN142" s="2"/>
      <c r="CRO142" s="2"/>
      <c r="CRP142" s="2"/>
      <c r="CRQ142" s="2"/>
      <c r="CRR142" s="2"/>
      <c r="CRS142" s="2"/>
      <c r="CRT142" s="2"/>
      <c r="CRU142" s="2"/>
      <c r="CRV142" s="2"/>
      <c r="CRW142" s="2"/>
      <c r="CRX142" s="2"/>
      <c r="CRY142" s="2"/>
      <c r="CRZ142" s="2"/>
      <c r="CSA142" s="2"/>
      <c r="CSB142" s="2"/>
      <c r="CSC142" s="2"/>
      <c r="CSD142" s="2"/>
      <c r="CSE142" s="2"/>
      <c r="CSF142" s="2"/>
      <c r="CSG142" s="2"/>
      <c r="CSH142" s="2"/>
      <c r="CSI142" s="2"/>
      <c r="CSJ142" s="2"/>
      <c r="CSK142" s="2"/>
      <c r="CSL142" s="2"/>
      <c r="CSM142" s="2"/>
      <c r="CSN142" s="2"/>
      <c r="CSO142" s="2"/>
    </row>
    <row r="143" spans="19:2537" x14ac:dyDescent="0.25"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  <c r="AMQ143" s="2"/>
      <c r="AMR143" s="2"/>
      <c r="AMS143" s="2"/>
      <c r="AMT143" s="2"/>
      <c r="AMU143" s="2"/>
      <c r="AMV143" s="2"/>
      <c r="AMW143" s="2"/>
      <c r="AMX143" s="2"/>
      <c r="AMY143" s="2"/>
      <c r="AMZ143" s="2"/>
      <c r="ANA143" s="2"/>
      <c r="ANB143" s="2"/>
      <c r="ANC143" s="2"/>
      <c r="AND143" s="2"/>
      <c r="ANE143" s="2"/>
      <c r="ANF143" s="2"/>
      <c r="ANG143" s="2"/>
      <c r="ANH143" s="2"/>
      <c r="ANI143" s="2"/>
      <c r="ANJ143" s="2"/>
      <c r="ANK143" s="2"/>
      <c r="ANL143" s="2"/>
      <c r="ANM143" s="2"/>
      <c r="ANN143" s="2"/>
      <c r="ANO143" s="2"/>
      <c r="ANP143" s="2"/>
      <c r="ANQ143" s="2"/>
      <c r="ANR143" s="2"/>
      <c r="ANS143" s="2"/>
      <c r="ANT143" s="2"/>
      <c r="ANU143" s="2"/>
      <c r="ANV143" s="2"/>
      <c r="ANW143" s="2"/>
      <c r="ANX143" s="2"/>
      <c r="ANY143" s="2"/>
      <c r="ANZ143" s="2"/>
      <c r="AOA143" s="2"/>
      <c r="AOB143" s="2"/>
      <c r="AOC143" s="2"/>
      <c r="AOD143" s="2"/>
      <c r="AOE143" s="2"/>
      <c r="AOF143" s="2"/>
      <c r="AOG143" s="2"/>
      <c r="AOH143" s="2"/>
      <c r="AOI143" s="2"/>
      <c r="AOJ143" s="2"/>
      <c r="AOK143" s="2"/>
      <c r="AOL143" s="2"/>
      <c r="AOM143" s="2"/>
      <c r="AON143" s="2"/>
      <c r="AOO143" s="2"/>
      <c r="AOP143" s="2"/>
      <c r="AOQ143" s="2"/>
      <c r="AOR143" s="2"/>
      <c r="AOS143" s="2"/>
      <c r="AOT143" s="2"/>
      <c r="AOU143" s="2"/>
      <c r="AOV143" s="2"/>
      <c r="AOW143" s="2"/>
      <c r="AOX143" s="2"/>
      <c r="AOY143" s="2"/>
      <c r="AOZ143" s="2"/>
      <c r="APA143" s="2"/>
      <c r="APB143" s="2"/>
      <c r="APC143" s="2"/>
      <c r="APD143" s="2"/>
      <c r="APE143" s="2"/>
      <c r="APF143" s="2"/>
      <c r="APG143" s="2"/>
      <c r="APH143" s="2"/>
      <c r="API143" s="2"/>
      <c r="APJ143" s="2"/>
      <c r="APK143" s="2"/>
      <c r="APL143" s="2"/>
      <c r="APM143" s="2"/>
      <c r="APN143" s="2"/>
      <c r="APO143" s="2"/>
      <c r="APP143" s="2"/>
      <c r="APQ143" s="2"/>
      <c r="APR143" s="2"/>
      <c r="APS143" s="2"/>
      <c r="APT143" s="2"/>
      <c r="APU143" s="2"/>
      <c r="APV143" s="2"/>
      <c r="APW143" s="2"/>
      <c r="APX143" s="2"/>
      <c r="APY143" s="2"/>
      <c r="APZ143" s="2"/>
      <c r="AQA143" s="2"/>
      <c r="AQB143" s="2"/>
      <c r="AQC143" s="2"/>
      <c r="AQD143" s="2"/>
      <c r="AQE143" s="2"/>
      <c r="AQF143" s="2"/>
      <c r="AQG143" s="2"/>
      <c r="AQH143" s="2"/>
      <c r="AQI143" s="2"/>
      <c r="AQJ143" s="2"/>
      <c r="AQK143" s="2"/>
      <c r="AQL143" s="2"/>
      <c r="AQM143" s="2"/>
      <c r="AQN143" s="2"/>
      <c r="AQO143" s="2"/>
      <c r="AQP143" s="2"/>
      <c r="AQQ143" s="2"/>
      <c r="AQR143" s="2"/>
      <c r="AQS143" s="2"/>
      <c r="AQT143" s="2"/>
      <c r="AQU143" s="2"/>
      <c r="AQV143" s="2"/>
      <c r="AQW143" s="2"/>
      <c r="AQX143" s="2"/>
      <c r="AQY143" s="2"/>
      <c r="AQZ143" s="2"/>
      <c r="ARA143" s="2"/>
      <c r="ARB143" s="2"/>
      <c r="ARC143" s="2"/>
      <c r="ARD143" s="2"/>
      <c r="ARE143" s="2"/>
      <c r="ARF143" s="2"/>
      <c r="ARG143" s="2"/>
      <c r="ARH143" s="2"/>
      <c r="ARI143" s="2"/>
      <c r="ARJ143" s="2"/>
      <c r="ARK143" s="2"/>
      <c r="ARL143" s="2"/>
      <c r="ARM143" s="2"/>
      <c r="ARN143" s="2"/>
      <c r="ARO143" s="2"/>
      <c r="ARP143" s="2"/>
      <c r="ARQ143" s="2"/>
      <c r="ARR143" s="2"/>
      <c r="ARS143" s="2"/>
      <c r="ART143" s="2"/>
      <c r="ARU143" s="2"/>
      <c r="ARV143" s="2"/>
      <c r="ARW143" s="2"/>
      <c r="ARX143" s="2"/>
      <c r="ARY143" s="2"/>
      <c r="ARZ143" s="2"/>
      <c r="ASA143" s="2"/>
      <c r="ASB143" s="2"/>
      <c r="ASC143" s="2"/>
      <c r="ASD143" s="2"/>
      <c r="ASE143" s="2"/>
      <c r="ASF143" s="2"/>
      <c r="ASG143" s="2"/>
      <c r="ASH143" s="2"/>
      <c r="ASI143" s="2"/>
      <c r="ASJ143" s="2"/>
      <c r="ASK143" s="2"/>
      <c r="ASL143" s="2"/>
      <c r="ASM143" s="2"/>
      <c r="ASN143" s="2"/>
      <c r="ASO143" s="2"/>
      <c r="ASP143" s="2"/>
      <c r="ASQ143" s="2"/>
      <c r="ASR143" s="2"/>
      <c r="ASS143" s="2"/>
      <c r="AST143" s="2"/>
      <c r="ASU143" s="2"/>
      <c r="ASV143" s="2"/>
      <c r="ASW143" s="2"/>
      <c r="ASX143" s="2"/>
      <c r="ASY143" s="2"/>
      <c r="ASZ143" s="2"/>
      <c r="ATA143" s="2"/>
      <c r="ATB143" s="2"/>
      <c r="ATC143" s="2"/>
      <c r="ATD143" s="2"/>
      <c r="ATE143" s="2"/>
      <c r="ATF143" s="2"/>
      <c r="ATG143" s="2"/>
      <c r="ATH143" s="2"/>
      <c r="ATI143" s="2"/>
      <c r="ATJ143" s="2"/>
      <c r="ATK143" s="2"/>
      <c r="ATL143" s="2"/>
      <c r="ATM143" s="2"/>
      <c r="ATN143" s="2"/>
      <c r="ATO143" s="2"/>
      <c r="ATP143" s="2"/>
      <c r="ATQ143" s="2"/>
      <c r="ATR143" s="2"/>
      <c r="ATS143" s="2"/>
      <c r="ATT143" s="2"/>
      <c r="ATU143" s="2"/>
      <c r="ATV143" s="2"/>
      <c r="ATW143" s="2"/>
      <c r="ATX143" s="2"/>
      <c r="ATY143" s="2"/>
      <c r="ATZ143" s="2"/>
      <c r="AUA143" s="2"/>
      <c r="AUB143" s="2"/>
      <c r="AUC143" s="2"/>
      <c r="AUD143" s="2"/>
      <c r="AUE143" s="2"/>
      <c r="AUF143" s="2"/>
      <c r="AUG143" s="2"/>
      <c r="AUH143" s="2"/>
      <c r="AUI143" s="2"/>
      <c r="AUJ143" s="2"/>
      <c r="AUK143" s="2"/>
      <c r="AUL143" s="2"/>
      <c r="AUM143" s="2"/>
      <c r="AUN143" s="2"/>
      <c r="AUO143" s="2"/>
      <c r="AUP143" s="2"/>
      <c r="AUQ143" s="2"/>
      <c r="AUR143" s="2"/>
      <c r="AUS143" s="2"/>
      <c r="AUT143" s="2"/>
      <c r="AUU143" s="2"/>
      <c r="AUV143" s="2"/>
      <c r="AUW143" s="2"/>
      <c r="AUX143" s="2"/>
      <c r="AUY143" s="2"/>
      <c r="AUZ143" s="2"/>
      <c r="AVA143" s="2"/>
      <c r="AVB143" s="2"/>
      <c r="AVC143" s="2"/>
      <c r="AVD143" s="2"/>
      <c r="AVE143" s="2"/>
      <c r="AVF143" s="2"/>
      <c r="AVG143" s="2"/>
      <c r="AVH143" s="2"/>
      <c r="AVI143" s="2"/>
      <c r="AVJ143" s="2"/>
      <c r="AVK143" s="2"/>
      <c r="AVL143" s="2"/>
      <c r="AVM143" s="2"/>
      <c r="AVN143" s="2"/>
      <c r="AVO143" s="2"/>
      <c r="AVP143" s="2"/>
      <c r="AVQ143" s="2"/>
      <c r="AVR143" s="2"/>
      <c r="AVS143" s="2"/>
      <c r="AVT143" s="2"/>
      <c r="AVU143" s="2"/>
      <c r="AVV143" s="2"/>
      <c r="AVW143" s="2"/>
      <c r="AVX143" s="2"/>
      <c r="AVY143" s="2"/>
      <c r="AVZ143" s="2"/>
      <c r="AWA143" s="2"/>
      <c r="AWB143" s="2"/>
      <c r="AWC143" s="2"/>
      <c r="AWD143" s="2"/>
      <c r="AWE143" s="2"/>
      <c r="AWF143" s="2"/>
      <c r="AWG143" s="2"/>
      <c r="AWH143" s="2"/>
      <c r="AWI143" s="2"/>
      <c r="AWJ143" s="2"/>
      <c r="AWK143" s="2"/>
      <c r="AWL143" s="2"/>
      <c r="AWM143" s="2"/>
      <c r="AWN143" s="2"/>
      <c r="AWO143" s="2"/>
      <c r="AWP143" s="2"/>
      <c r="AWQ143" s="2"/>
      <c r="AWR143" s="2"/>
      <c r="AWS143" s="2"/>
      <c r="AWT143" s="2"/>
      <c r="AWU143" s="2"/>
      <c r="AWV143" s="2"/>
      <c r="AWW143" s="2"/>
      <c r="AWX143" s="2"/>
      <c r="AWY143" s="2"/>
      <c r="AWZ143" s="2"/>
      <c r="AXA143" s="2"/>
      <c r="AXB143" s="2"/>
      <c r="AXC143" s="2"/>
      <c r="AXD143" s="2"/>
      <c r="AXE143" s="2"/>
      <c r="AXF143" s="2"/>
      <c r="AXG143" s="2"/>
      <c r="AXH143" s="2"/>
      <c r="AXI143" s="2"/>
      <c r="AXJ143" s="2"/>
      <c r="AXK143" s="2"/>
      <c r="AXL143" s="2"/>
      <c r="AXM143" s="2"/>
      <c r="AXN143" s="2"/>
      <c r="AXO143" s="2"/>
      <c r="AXP143" s="2"/>
      <c r="AXQ143" s="2"/>
      <c r="AXR143" s="2"/>
      <c r="AXS143" s="2"/>
      <c r="AXT143" s="2"/>
      <c r="AXU143" s="2"/>
      <c r="AXV143" s="2"/>
      <c r="AXW143" s="2"/>
      <c r="AXX143" s="2"/>
      <c r="AXY143" s="2"/>
      <c r="AXZ143" s="2"/>
      <c r="AYA143" s="2"/>
      <c r="AYB143" s="2"/>
      <c r="AYC143" s="2"/>
      <c r="AYD143" s="2"/>
      <c r="AYE143" s="2"/>
      <c r="AYF143" s="2"/>
      <c r="AYG143" s="2"/>
      <c r="AYH143" s="2"/>
      <c r="AYI143" s="2"/>
      <c r="AYJ143" s="2"/>
      <c r="AYK143" s="2"/>
      <c r="AYL143" s="2"/>
      <c r="AYM143" s="2"/>
      <c r="AYN143" s="2"/>
      <c r="AYO143" s="2"/>
      <c r="AYP143" s="2"/>
      <c r="AYQ143" s="2"/>
      <c r="AYR143" s="2"/>
      <c r="AYS143" s="2"/>
      <c r="AYT143" s="2"/>
      <c r="AYU143" s="2"/>
      <c r="AYV143" s="2"/>
      <c r="AYW143" s="2"/>
      <c r="AYX143" s="2"/>
      <c r="AYY143" s="2"/>
      <c r="AYZ143" s="2"/>
      <c r="AZA143" s="2"/>
      <c r="AZB143" s="2"/>
      <c r="AZC143" s="2"/>
      <c r="AZD143" s="2"/>
      <c r="AZE143" s="2"/>
      <c r="AZF143" s="2"/>
      <c r="AZG143" s="2"/>
      <c r="AZH143" s="2"/>
      <c r="AZI143" s="2"/>
      <c r="AZJ143" s="2"/>
      <c r="AZK143" s="2"/>
      <c r="AZL143" s="2"/>
      <c r="AZM143" s="2"/>
      <c r="AZN143" s="2"/>
      <c r="AZO143" s="2"/>
      <c r="AZP143" s="2"/>
      <c r="AZQ143" s="2"/>
      <c r="AZR143" s="2"/>
      <c r="AZS143" s="2"/>
      <c r="AZT143" s="2"/>
      <c r="AZU143" s="2"/>
      <c r="AZV143" s="2"/>
      <c r="AZW143" s="2"/>
      <c r="AZX143" s="2"/>
      <c r="AZY143" s="2"/>
      <c r="AZZ143" s="2"/>
      <c r="BAA143" s="2"/>
      <c r="BAB143" s="2"/>
      <c r="BAC143" s="2"/>
      <c r="BAD143" s="2"/>
      <c r="BAE143" s="2"/>
      <c r="BAF143" s="2"/>
      <c r="BAG143" s="2"/>
      <c r="BAH143" s="2"/>
      <c r="BAI143" s="2"/>
      <c r="BAJ143" s="2"/>
      <c r="BAK143" s="2"/>
      <c r="BAL143" s="2"/>
      <c r="BAM143" s="2"/>
      <c r="BAN143" s="2"/>
      <c r="BAO143" s="2"/>
      <c r="BAP143" s="2"/>
      <c r="BAQ143" s="2"/>
      <c r="BAR143" s="2"/>
      <c r="BAS143" s="2"/>
      <c r="BAT143" s="2"/>
      <c r="BAU143" s="2"/>
      <c r="BAV143" s="2"/>
      <c r="BAW143" s="2"/>
      <c r="BAX143" s="2"/>
      <c r="BAY143" s="2"/>
      <c r="BAZ143" s="2"/>
      <c r="BBA143" s="2"/>
      <c r="BBB143" s="2"/>
      <c r="BBC143" s="2"/>
      <c r="BBD143" s="2"/>
      <c r="BBE143" s="2"/>
      <c r="BBF143" s="2"/>
      <c r="BBG143" s="2"/>
      <c r="BBH143" s="2"/>
      <c r="BBI143" s="2"/>
      <c r="BBJ143" s="2"/>
      <c r="BBK143" s="2"/>
      <c r="BBL143" s="2"/>
      <c r="BBM143" s="2"/>
      <c r="BBN143" s="2"/>
      <c r="BBO143" s="2"/>
      <c r="BBP143" s="2"/>
      <c r="BBQ143" s="2"/>
      <c r="BBR143" s="2"/>
      <c r="BBS143" s="2"/>
      <c r="BBT143" s="2"/>
      <c r="BBU143" s="2"/>
      <c r="BBV143" s="2"/>
      <c r="BBW143" s="2"/>
      <c r="BBX143" s="2"/>
      <c r="BBY143" s="2"/>
      <c r="BBZ143" s="2"/>
      <c r="BCA143" s="2"/>
      <c r="BCB143" s="2"/>
      <c r="BCC143" s="2"/>
      <c r="BCD143" s="2"/>
      <c r="BCE143" s="2"/>
      <c r="BCF143" s="2"/>
      <c r="BCG143" s="2"/>
      <c r="BCH143" s="2"/>
      <c r="BCI143" s="2"/>
      <c r="BCJ143" s="2"/>
      <c r="BCK143" s="2"/>
      <c r="BCL143" s="2"/>
      <c r="BCM143" s="2"/>
      <c r="BCN143" s="2"/>
      <c r="BCO143" s="2"/>
      <c r="BCP143" s="2"/>
      <c r="BCQ143" s="2"/>
      <c r="BCR143" s="2"/>
      <c r="BCS143" s="2"/>
      <c r="BCT143" s="2"/>
      <c r="BCU143" s="2"/>
      <c r="BCV143" s="2"/>
      <c r="BCW143" s="2"/>
      <c r="BCX143" s="2"/>
      <c r="BCY143" s="2"/>
      <c r="BCZ143" s="2"/>
      <c r="BDA143" s="2"/>
      <c r="BDB143" s="2"/>
      <c r="BDC143" s="2"/>
      <c r="BDD143" s="2"/>
      <c r="BDE143" s="2"/>
      <c r="BDF143" s="2"/>
      <c r="BDG143" s="2"/>
      <c r="BDH143" s="2"/>
      <c r="BDI143" s="2"/>
      <c r="BDJ143" s="2"/>
      <c r="BDK143" s="2"/>
      <c r="BDL143" s="2"/>
      <c r="BDM143" s="2"/>
      <c r="BDN143" s="2"/>
      <c r="BDO143" s="2"/>
      <c r="BDP143" s="2"/>
      <c r="BDQ143" s="2"/>
      <c r="BDR143" s="2"/>
      <c r="BDS143" s="2"/>
      <c r="BDT143" s="2"/>
      <c r="BDU143" s="2"/>
      <c r="BDV143" s="2"/>
      <c r="BDW143" s="2"/>
      <c r="BDX143" s="2"/>
      <c r="BDY143" s="2"/>
      <c r="BDZ143" s="2"/>
      <c r="BEA143" s="2"/>
      <c r="BEB143" s="2"/>
      <c r="BEC143" s="2"/>
      <c r="BED143" s="2"/>
      <c r="BEE143" s="2"/>
      <c r="BEF143" s="2"/>
      <c r="BEG143" s="2"/>
      <c r="BEH143" s="2"/>
      <c r="BEI143" s="2"/>
      <c r="BEJ143" s="2"/>
      <c r="BEK143" s="2"/>
      <c r="BEL143" s="2"/>
      <c r="BEM143" s="2"/>
      <c r="BEN143" s="2"/>
      <c r="BEO143" s="2"/>
      <c r="BEP143" s="2"/>
      <c r="BEQ143" s="2"/>
      <c r="BER143" s="2"/>
      <c r="BES143" s="2"/>
      <c r="BET143" s="2"/>
      <c r="BEU143" s="2"/>
      <c r="BEV143" s="2"/>
      <c r="BEW143" s="2"/>
      <c r="BEX143" s="2"/>
      <c r="BEY143" s="2"/>
      <c r="BEZ143" s="2"/>
      <c r="BFA143" s="2"/>
      <c r="BFB143" s="2"/>
      <c r="BFC143" s="2"/>
      <c r="BFD143" s="2"/>
      <c r="BFE143" s="2"/>
      <c r="BFF143" s="2"/>
      <c r="BFG143" s="2"/>
      <c r="BFH143" s="2"/>
      <c r="BFI143" s="2"/>
      <c r="BFJ143" s="2"/>
      <c r="BFK143" s="2"/>
      <c r="BFL143" s="2"/>
      <c r="BFM143" s="2"/>
      <c r="BFN143" s="2"/>
      <c r="BFO143" s="2"/>
      <c r="BFP143" s="2"/>
      <c r="BFQ143" s="2"/>
      <c r="BFR143" s="2"/>
      <c r="BFS143" s="2"/>
      <c r="BFT143" s="2"/>
      <c r="BFU143" s="2"/>
      <c r="BFV143" s="2"/>
      <c r="BFW143" s="2"/>
      <c r="BFX143" s="2"/>
      <c r="BFY143" s="2"/>
      <c r="BFZ143" s="2"/>
      <c r="BGA143" s="2"/>
      <c r="BGB143" s="2"/>
      <c r="BGC143" s="2"/>
      <c r="BGD143" s="2"/>
      <c r="BGE143" s="2"/>
      <c r="BGF143" s="2"/>
      <c r="BGG143" s="2"/>
      <c r="BGH143" s="2"/>
      <c r="BGI143" s="2"/>
      <c r="BGJ143" s="2"/>
      <c r="BGK143" s="2"/>
      <c r="BGL143" s="2"/>
      <c r="BGM143" s="2"/>
      <c r="BGN143" s="2"/>
      <c r="BGO143" s="2"/>
      <c r="BGP143" s="2"/>
      <c r="BGQ143" s="2"/>
      <c r="BGR143" s="2"/>
      <c r="BGS143" s="2"/>
      <c r="BGT143" s="2"/>
      <c r="BGU143" s="2"/>
      <c r="BGV143" s="2"/>
      <c r="BGW143" s="2"/>
      <c r="BGX143" s="2"/>
      <c r="BGY143" s="2"/>
      <c r="BGZ143" s="2"/>
      <c r="BHA143" s="2"/>
      <c r="BHB143" s="2"/>
      <c r="BHC143" s="2"/>
      <c r="BHD143" s="2"/>
      <c r="BHE143" s="2"/>
      <c r="BHF143" s="2"/>
      <c r="BHG143" s="2"/>
      <c r="BHH143" s="2"/>
      <c r="BHI143" s="2"/>
      <c r="BHJ143" s="2"/>
      <c r="BHK143" s="2"/>
      <c r="BHL143" s="2"/>
      <c r="BHM143" s="2"/>
      <c r="BHN143" s="2"/>
      <c r="BHO143" s="2"/>
      <c r="BHP143" s="2"/>
      <c r="BHQ143" s="2"/>
      <c r="BHR143" s="2"/>
      <c r="BHS143" s="2"/>
      <c r="BHT143" s="2"/>
      <c r="BHU143" s="2"/>
      <c r="BHV143" s="2"/>
      <c r="BHW143" s="2"/>
      <c r="BHX143" s="2"/>
      <c r="BHY143" s="2"/>
      <c r="BHZ143" s="2"/>
      <c r="BIA143" s="2"/>
      <c r="BIB143" s="2"/>
      <c r="BIC143" s="2"/>
      <c r="BID143" s="2"/>
      <c r="BIE143" s="2"/>
      <c r="BIF143" s="2"/>
      <c r="BIG143" s="2"/>
      <c r="BIH143" s="2"/>
      <c r="BII143" s="2"/>
      <c r="BIJ143" s="2"/>
      <c r="BIK143" s="2"/>
      <c r="BIL143" s="2"/>
      <c r="BIM143" s="2"/>
      <c r="BIN143" s="2"/>
      <c r="BIO143" s="2"/>
      <c r="BIP143" s="2"/>
      <c r="BIQ143" s="2"/>
      <c r="BIR143" s="2"/>
      <c r="BIS143" s="2"/>
      <c r="BIT143" s="2"/>
      <c r="BIU143" s="2"/>
      <c r="BIV143" s="2"/>
      <c r="BIW143" s="2"/>
      <c r="BIX143" s="2"/>
      <c r="BIY143" s="2"/>
      <c r="BIZ143" s="2"/>
      <c r="BJA143" s="2"/>
      <c r="BJB143" s="2"/>
      <c r="BJC143" s="2"/>
      <c r="BJD143" s="2"/>
      <c r="BJE143" s="2"/>
      <c r="BJF143" s="2"/>
      <c r="BJG143" s="2"/>
      <c r="BJH143" s="2"/>
      <c r="BJI143" s="2"/>
      <c r="BJJ143" s="2"/>
      <c r="BJK143" s="2"/>
      <c r="BJL143" s="2"/>
      <c r="BJM143" s="2"/>
      <c r="BJN143" s="2"/>
      <c r="BJO143" s="2"/>
      <c r="BJP143" s="2"/>
      <c r="BJQ143" s="2"/>
      <c r="BJR143" s="2"/>
      <c r="BJS143" s="2"/>
      <c r="BJT143" s="2"/>
      <c r="BJU143" s="2"/>
      <c r="BJV143" s="2"/>
      <c r="BJW143" s="2"/>
      <c r="BJX143" s="2"/>
      <c r="BJY143" s="2"/>
      <c r="BJZ143" s="2"/>
      <c r="BKA143" s="2"/>
      <c r="BKB143" s="2"/>
      <c r="BKC143" s="2"/>
      <c r="BKD143" s="2"/>
      <c r="BKE143" s="2"/>
      <c r="BKF143" s="2"/>
      <c r="BKG143" s="2"/>
      <c r="BKH143" s="2"/>
      <c r="BKI143" s="2"/>
      <c r="BKJ143" s="2"/>
      <c r="BKK143" s="2"/>
      <c r="BKL143" s="2"/>
      <c r="BKM143" s="2"/>
      <c r="BKN143" s="2"/>
      <c r="BKO143" s="2"/>
      <c r="BKP143" s="2"/>
      <c r="BKQ143" s="2"/>
      <c r="BKR143" s="2"/>
      <c r="BKS143" s="2"/>
      <c r="BKT143" s="2"/>
      <c r="BKU143" s="2"/>
      <c r="BKV143" s="2"/>
      <c r="BKW143" s="2"/>
      <c r="BKX143" s="2"/>
      <c r="BKY143" s="2"/>
      <c r="BKZ143" s="2"/>
      <c r="BLA143" s="2"/>
      <c r="BLB143" s="2"/>
      <c r="BLC143" s="2"/>
      <c r="BLD143" s="2"/>
      <c r="BLE143" s="2"/>
      <c r="BLF143" s="2"/>
      <c r="BLG143" s="2"/>
      <c r="BLH143" s="2"/>
      <c r="BLI143" s="2"/>
      <c r="BLJ143" s="2"/>
      <c r="BLK143" s="2"/>
      <c r="BLL143" s="2"/>
      <c r="BLM143" s="2"/>
      <c r="BLN143" s="2"/>
      <c r="BLO143" s="2"/>
      <c r="BLP143" s="2"/>
      <c r="BLQ143" s="2"/>
      <c r="BLR143" s="2"/>
      <c r="BLS143" s="2"/>
      <c r="BLT143" s="2"/>
      <c r="BLU143" s="2"/>
      <c r="BLV143" s="2"/>
      <c r="BLW143" s="2"/>
      <c r="BLX143" s="2"/>
      <c r="BLY143" s="2"/>
      <c r="BLZ143" s="2"/>
      <c r="BMA143" s="2"/>
      <c r="BMB143" s="2"/>
      <c r="BMC143" s="2"/>
      <c r="BMD143" s="2"/>
      <c r="BME143" s="2"/>
      <c r="BMF143" s="2"/>
      <c r="BMG143" s="2"/>
      <c r="BMH143" s="2"/>
      <c r="BMI143" s="2"/>
      <c r="BMJ143" s="2"/>
      <c r="BMK143" s="2"/>
      <c r="BML143" s="2"/>
      <c r="BMM143" s="2"/>
      <c r="BMN143" s="2"/>
      <c r="BMO143" s="2"/>
      <c r="BMP143" s="2"/>
      <c r="BMQ143" s="2"/>
      <c r="BMR143" s="2"/>
      <c r="BMS143" s="2"/>
      <c r="BMT143" s="2"/>
      <c r="BMU143" s="2"/>
      <c r="BMV143" s="2"/>
      <c r="BMW143" s="2"/>
      <c r="BMX143" s="2"/>
      <c r="BMY143" s="2"/>
      <c r="BMZ143" s="2"/>
      <c r="BNA143" s="2"/>
      <c r="BNB143" s="2"/>
      <c r="BNC143" s="2"/>
      <c r="BND143" s="2"/>
      <c r="BNE143" s="2"/>
      <c r="BNF143" s="2"/>
      <c r="BNG143" s="2"/>
      <c r="BNH143" s="2"/>
      <c r="BNI143" s="2"/>
      <c r="BNJ143" s="2"/>
      <c r="BNK143" s="2"/>
      <c r="BNL143" s="2"/>
      <c r="BNM143" s="2"/>
      <c r="BNN143" s="2"/>
      <c r="BNO143" s="2"/>
      <c r="BNP143" s="2"/>
      <c r="BNQ143" s="2"/>
      <c r="BNR143" s="2"/>
      <c r="BNS143" s="2"/>
      <c r="BNT143" s="2"/>
      <c r="BNU143" s="2"/>
      <c r="BNV143" s="2"/>
      <c r="BNW143" s="2"/>
      <c r="BNX143" s="2"/>
      <c r="BNY143" s="2"/>
      <c r="BNZ143" s="2"/>
      <c r="BOA143" s="2"/>
      <c r="BOB143" s="2"/>
      <c r="BOC143" s="2"/>
      <c r="BOD143" s="2"/>
      <c r="BOE143" s="2"/>
      <c r="BOF143" s="2"/>
      <c r="BOG143" s="2"/>
      <c r="BOH143" s="2"/>
      <c r="BOI143" s="2"/>
      <c r="BOJ143" s="2"/>
      <c r="BOK143" s="2"/>
      <c r="BOL143" s="2"/>
      <c r="BOM143" s="2"/>
      <c r="BON143" s="2"/>
      <c r="BOO143" s="2"/>
      <c r="BOP143" s="2"/>
      <c r="BOQ143" s="2"/>
      <c r="BOR143" s="2"/>
      <c r="BOS143" s="2"/>
      <c r="BOT143" s="2"/>
      <c r="BOU143" s="2"/>
      <c r="BOV143" s="2"/>
      <c r="BOW143" s="2"/>
      <c r="BOX143" s="2"/>
      <c r="BOY143" s="2"/>
      <c r="BOZ143" s="2"/>
      <c r="BPA143" s="2"/>
      <c r="BPB143" s="2"/>
      <c r="BPC143" s="2"/>
      <c r="BPD143" s="2"/>
      <c r="BPE143" s="2"/>
      <c r="BPF143" s="2"/>
      <c r="BPG143" s="2"/>
      <c r="BPH143" s="2"/>
      <c r="BPI143" s="2"/>
      <c r="BPJ143" s="2"/>
      <c r="BPK143" s="2"/>
      <c r="BPL143" s="2"/>
      <c r="BPM143" s="2"/>
      <c r="BPN143" s="2"/>
      <c r="BPO143" s="2"/>
      <c r="BPP143" s="2"/>
      <c r="BPQ143" s="2"/>
      <c r="BPR143" s="2"/>
      <c r="BPS143" s="2"/>
      <c r="BPT143" s="2"/>
      <c r="BPU143" s="2"/>
      <c r="BPV143" s="2"/>
      <c r="BPW143" s="2"/>
      <c r="BPX143" s="2"/>
      <c r="BPY143" s="2"/>
      <c r="BPZ143" s="2"/>
      <c r="BQA143" s="2"/>
      <c r="BQB143" s="2"/>
      <c r="BQC143" s="2"/>
      <c r="BQD143" s="2"/>
      <c r="BQE143" s="2"/>
      <c r="BQF143" s="2"/>
      <c r="BQG143" s="2"/>
      <c r="BQH143" s="2"/>
      <c r="BQI143" s="2"/>
      <c r="BQJ143" s="2"/>
      <c r="BQK143" s="2"/>
      <c r="BQL143" s="2"/>
      <c r="BQM143" s="2"/>
      <c r="BQN143" s="2"/>
      <c r="BQO143" s="2"/>
      <c r="BQP143" s="2"/>
      <c r="BQQ143" s="2"/>
      <c r="BQR143" s="2"/>
      <c r="BQS143" s="2"/>
      <c r="BQT143" s="2"/>
      <c r="BQU143" s="2"/>
      <c r="BQV143" s="2"/>
      <c r="BQW143" s="2"/>
      <c r="BQX143" s="2"/>
      <c r="BQY143" s="2"/>
      <c r="BQZ143" s="2"/>
      <c r="BRA143" s="2"/>
      <c r="BRB143" s="2"/>
      <c r="BRC143" s="2"/>
      <c r="BRD143" s="2"/>
      <c r="BRE143" s="2"/>
      <c r="BRF143" s="2"/>
      <c r="BRG143" s="2"/>
      <c r="BRH143" s="2"/>
      <c r="BRI143" s="2"/>
      <c r="BRJ143" s="2"/>
      <c r="BRK143" s="2"/>
      <c r="BRL143" s="2"/>
      <c r="BRM143" s="2"/>
      <c r="BRN143" s="2"/>
      <c r="BRO143" s="2"/>
      <c r="BRP143" s="2"/>
      <c r="BRQ143" s="2"/>
      <c r="BRR143" s="2"/>
      <c r="BRS143" s="2"/>
      <c r="BRT143" s="2"/>
      <c r="BRU143" s="2"/>
      <c r="BRV143" s="2"/>
      <c r="BRW143" s="2"/>
      <c r="BRX143" s="2"/>
      <c r="BRY143" s="2"/>
      <c r="BRZ143" s="2"/>
      <c r="BSA143" s="2"/>
      <c r="BSB143" s="2"/>
      <c r="BSC143" s="2"/>
      <c r="BSD143" s="2"/>
      <c r="BSE143" s="2"/>
      <c r="BSF143" s="2"/>
      <c r="BSG143" s="2"/>
      <c r="BSH143" s="2"/>
      <c r="BSI143" s="2"/>
      <c r="BSJ143" s="2"/>
      <c r="BSK143" s="2"/>
      <c r="BSL143" s="2"/>
      <c r="BSM143" s="2"/>
      <c r="BSN143" s="2"/>
      <c r="BSO143" s="2"/>
      <c r="BSP143" s="2"/>
      <c r="BSQ143" s="2"/>
      <c r="BSR143" s="2"/>
      <c r="BSS143" s="2"/>
      <c r="BST143" s="2"/>
      <c r="BSU143" s="2"/>
      <c r="BSV143" s="2"/>
      <c r="BSW143" s="2"/>
      <c r="BSX143" s="2"/>
      <c r="BSY143" s="2"/>
      <c r="BSZ143" s="2"/>
      <c r="BTA143" s="2"/>
      <c r="BTB143" s="2"/>
      <c r="BTC143" s="2"/>
      <c r="BTD143" s="2"/>
      <c r="BTE143" s="2"/>
      <c r="BTF143" s="2"/>
      <c r="BTG143" s="2"/>
      <c r="BTH143" s="2"/>
      <c r="BTI143" s="2"/>
      <c r="BTJ143" s="2"/>
      <c r="BTK143" s="2"/>
      <c r="BTL143" s="2"/>
      <c r="BTM143" s="2"/>
      <c r="BTN143" s="2"/>
      <c r="BTO143" s="2"/>
      <c r="BTP143" s="2"/>
      <c r="BTQ143" s="2"/>
      <c r="BTR143" s="2"/>
      <c r="BTS143" s="2"/>
      <c r="BTT143" s="2"/>
      <c r="BTU143" s="2"/>
      <c r="BTV143" s="2"/>
      <c r="BTW143" s="2"/>
      <c r="BTX143" s="2"/>
      <c r="BTY143" s="2"/>
      <c r="BTZ143" s="2"/>
      <c r="BUA143" s="2"/>
      <c r="BUB143" s="2"/>
      <c r="BUC143" s="2"/>
      <c r="BUD143" s="2"/>
      <c r="BUE143" s="2"/>
      <c r="BUF143" s="2"/>
      <c r="BUG143" s="2"/>
      <c r="BUH143" s="2"/>
      <c r="BUI143" s="2"/>
      <c r="BUJ143" s="2"/>
      <c r="BUK143" s="2"/>
      <c r="BUL143" s="2"/>
      <c r="BUM143" s="2"/>
      <c r="BUN143" s="2"/>
      <c r="BUO143" s="2"/>
      <c r="BUP143" s="2"/>
      <c r="BUQ143" s="2"/>
      <c r="BUR143" s="2"/>
      <c r="BUS143" s="2"/>
      <c r="BUT143" s="2"/>
      <c r="BUU143" s="2"/>
      <c r="BUV143" s="2"/>
      <c r="BUW143" s="2"/>
      <c r="BUX143" s="2"/>
      <c r="BUY143" s="2"/>
      <c r="BUZ143" s="2"/>
      <c r="BVA143" s="2"/>
      <c r="BVB143" s="2"/>
      <c r="BVC143" s="2"/>
      <c r="BVD143" s="2"/>
      <c r="BVE143" s="2"/>
      <c r="BVF143" s="2"/>
      <c r="BVG143" s="2"/>
      <c r="BVH143" s="2"/>
      <c r="BVI143" s="2"/>
      <c r="BVJ143" s="2"/>
      <c r="BVK143" s="2"/>
      <c r="BVL143" s="2"/>
      <c r="BVM143" s="2"/>
      <c r="BVN143" s="2"/>
      <c r="BVO143" s="2"/>
      <c r="BVP143" s="2"/>
      <c r="BVQ143" s="2"/>
      <c r="BVR143" s="2"/>
      <c r="BVS143" s="2"/>
      <c r="BVT143" s="2"/>
      <c r="BVU143" s="2"/>
      <c r="BVV143" s="2"/>
      <c r="BVW143" s="2"/>
      <c r="BVX143" s="2"/>
      <c r="BVY143" s="2"/>
      <c r="BVZ143" s="2"/>
      <c r="BWA143" s="2"/>
      <c r="BWB143" s="2"/>
      <c r="BWC143" s="2"/>
      <c r="BWD143" s="2"/>
      <c r="BWE143" s="2"/>
      <c r="BWF143" s="2"/>
      <c r="BWG143" s="2"/>
      <c r="BWH143" s="2"/>
      <c r="BWI143" s="2"/>
      <c r="BWJ143" s="2"/>
      <c r="BWK143" s="2"/>
      <c r="BWL143" s="2"/>
      <c r="BWM143" s="2"/>
      <c r="BWN143" s="2"/>
      <c r="BWO143" s="2"/>
      <c r="BWP143" s="2"/>
      <c r="BWQ143" s="2"/>
      <c r="BWR143" s="2"/>
      <c r="BWS143" s="2"/>
      <c r="BWT143" s="2"/>
      <c r="BWU143" s="2"/>
      <c r="BWV143" s="2"/>
      <c r="BWW143" s="2"/>
      <c r="BWX143" s="2"/>
      <c r="BWY143" s="2"/>
      <c r="BWZ143" s="2"/>
      <c r="BXA143" s="2"/>
      <c r="BXB143" s="2"/>
      <c r="BXC143" s="2"/>
      <c r="BXD143" s="2"/>
      <c r="BXE143" s="2"/>
      <c r="BXF143" s="2"/>
      <c r="BXG143" s="2"/>
      <c r="BXH143" s="2"/>
      <c r="BXI143" s="2"/>
      <c r="BXJ143" s="2"/>
      <c r="BXK143" s="2"/>
      <c r="BXL143" s="2"/>
      <c r="BXM143" s="2"/>
      <c r="BXN143" s="2"/>
      <c r="BXO143" s="2"/>
      <c r="BXP143" s="2"/>
      <c r="BXQ143" s="2"/>
      <c r="BXR143" s="2"/>
      <c r="BXS143" s="2"/>
      <c r="BXT143" s="2"/>
      <c r="BXU143" s="2"/>
      <c r="BXV143" s="2"/>
      <c r="BXW143" s="2"/>
      <c r="BXX143" s="2"/>
      <c r="BXY143" s="2"/>
      <c r="BXZ143" s="2"/>
      <c r="BYA143" s="2"/>
      <c r="BYB143" s="2"/>
      <c r="BYC143" s="2"/>
      <c r="BYD143" s="2"/>
      <c r="BYE143" s="2"/>
      <c r="BYF143" s="2"/>
      <c r="BYG143" s="2"/>
      <c r="BYH143" s="2"/>
      <c r="BYI143" s="2"/>
      <c r="BYJ143" s="2"/>
      <c r="BYK143" s="2"/>
      <c r="BYL143" s="2"/>
      <c r="BYM143" s="2"/>
      <c r="BYN143" s="2"/>
      <c r="BYO143" s="2"/>
      <c r="BYP143" s="2"/>
      <c r="BYQ143" s="2"/>
      <c r="BYR143" s="2"/>
      <c r="BYS143" s="2"/>
      <c r="BYT143" s="2"/>
      <c r="BYU143" s="2"/>
      <c r="BYV143" s="2"/>
      <c r="BYW143" s="2"/>
      <c r="BYX143" s="2"/>
      <c r="BYY143" s="2"/>
      <c r="BYZ143" s="2"/>
      <c r="BZA143" s="2"/>
      <c r="BZB143" s="2"/>
      <c r="BZC143" s="2"/>
      <c r="BZD143" s="2"/>
      <c r="BZE143" s="2"/>
      <c r="BZF143" s="2"/>
      <c r="BZG143" s="2"/>
      <c r="BZH143" s="2"/>
      <c r="BZI143" s="2"/>
      <c r="BZJ143" s="2"/>
      <c r="BZK143" s="2"/>
      <c r="BZL143" s="2"/>
      <c r="BZM143" s="2"/>
      <c r="BZN143" s="2"/>
      <c r="BZO143" s="2"/>
      <c r="BZP143" s="2"/>
      <c r="BZQ143" s="2"/>
      <c r="BZR143" s="2"/>
      <c r="BZS143" s="2"/>
      <c r="BZT143" s="2"/>
      <c r="BZU143" s="2"/>
      <c r="BZV143" s="2"/>
      <c r="BZW143" s="2"/>
      <c r="BZX143" s="2"/>
      <c r="BZY143" s="2"/>
      <c r="BZZ143" s="2"/>
      <c r="CAA143" s="2"/>
      <c r="CAB143" s="2"/>
      <c r="CAC143" s="2"/>
      <c r="CAD143" s="2"/>
      <c r="CAE143" s="2"/>
      <c r="CAF143" s="2"/>
      <c r="CAG143" s="2"/>
      <c r="CAH143" s="2"/>
      <c r="CAI143" s="2"/>
      <c r="CAJ143" s="2"/>
      <c r="CAK143" s="2"/>
      <c r="CAL143" s="2"/>
      <c r="CAM143" s="2"/>
      <c r="CAN143" s="2"/>
      <c r="CAO143" s="2"/>
      <c r="CAP143" s="2"/>
      <c r="CAQ143" s="2"/>
      <c r="CAR143" s="2"/>
      <c r="CAS143" s="2"/>
      <c r="CAT143" s="2"/>
      <c r="CAU143" s="2"/>
      <c r="CAV143" s="2"/>
      <c r="CAW143" s="2"/>
      <c r="CAX143" s="2"/>
      <c r="CAY143" s="2"/>
      <c r="CAZ143" s="2"/>
      <c r="CBA143" s="2"/>
      <c r="CBB143" s="2"/>
      <c r="CBC143" s="2"/>
      <c r="CBD143" s="2"/>
      <c r="CBE143" s="2"/>
      <c r="CBF143" s="2"/>
      <c r="CBG143" s="2"/>
      <c r="CBH143" s="2"/>
      <c r="CBI143" s="2"/>
      <c r="CBJ143" s="2"/>
      <c r="CBK143" s="2"/>
      <c r="CBL143" s="2"/>
      <c r="CBM143" s="2"/>
      <c r="CBN143" s="2"/>
      <c r="CBO143" s="2"/>
      <c r="CBP143" s="2"/>
      <c r="CBQ143" s="2"/>
      <c r="CBR143" s="2"/>
      <c r="CBS143" s="2"/>
      <c r="CBT143" s="2"/>
      <c r="CBU143" s="2"/>
      <c r="CBV143" s="2"/>
      <c r="CBW143" s="2"/>
      <c r="CBX143" s="2"/>
      <c r="CBY143" s="2"/>
      <c r="CBZ143" s="2"/>
      <c r="CCA143" s="2"/>
      <c r="CCB143" s="2"/>
      <c r="CCC143" s="2"/>
      <c r="CCD143" s="2"/>
      <c r="CCE143" s="2"/>
      <c r="CCF143" s="2"/>
      <c r="CCG143" s="2"/>
      <c r="CCH143" s="2"/>
      <c r="CCI143" s="2"/>
      <c r="CCJ143" s="2"/>
      <c r="CCK143" s="2"/>
      <c r="CCL143" s="2"/>
      <c r="CCM143" s="2"/>
      <c r="CCN143" s="2"/>
      <c r="CCO143" s="2"/>
      <c r="CCP143" s="2"/>
      <c r="CCQ143" s="2"/>
      <c r="CCR143" s="2"/>
      <c r="CCS143" s="2"/>
      <c r="CCT143" s="2"/>
      <c r="CCU143" s="2"/>
      <c r="CCV143" s="2"/>
      <c r="CCW143" s="2"/>
      <c r="CCX143" s="2"/>
      <c r="CCY143" s="2"/>
      <c r="CCZ143" s="2"/>
      <c r="CDA143" s="2"/>
      <c r="CDB143" s="2"/>
      <c r="CDC143" s="2"/>
      <c r="CDD143" s="2"/>
      <c r="CDE143" s="2"/>
      <c r="CDF143" s="2"/>
      <c r="CDG143" s="2"/>
      <c r="CDH143" s="2"/>
      <c r="CDI143" s="2"/>
      <c r="CDJ143" s="2"/>
      <c r="CDK143" s="2"/>
      <c r="CDL143" s="2"/>
      <c r="CDM143" s="2"/>
      <c r="CDN143" s="2"/>
      <c r="CDO143" s="2"/>
      <c r="CDP143" s="2"/>
      <c r="CDQ143" s="2"/>
      <c r="CDR143" s="2"/>
      <c r="CDS143" s="2"/>
      <c r="CDT143" s="2"/>
      <c r="CDU143" s="2"/>
      <c r="CDV143" s="2"/>
      <c r="CDW143" s="2"/>
      <c r="CDX143" s="2"/>
      <c r="CDY143" s="2"/>
      <c r="CDZ143" s="2"/>
      <c r="CEA143" s="2"/>
      <c r="CEB143" s="2"/>
      <c r="CEC143" s="2"/>
      <c r="CED143" s="2"/>
      <c r="CEE143" s="2"/>
      <c r="CEF143" s="2"/>
      <c r="CEG143" s="2"/>
      <c r="CEH143" s="2"/>
      <c r="CEI143" s="2"/>
      <c r="CEJ143" s="2"/>
      <c r="CEK143" s="2"/>
      <c r="CEL143" s="2"/>
      <c r="CEM143" s="2"/>
      <c r="CEN143" s="2"/>
      <c r="CEO143" s="2"/>
      <c r="CEP143" s="2"/>
      <c r="CEQ143" s="2"/>
      <c r="CER143" s="2"/>
      <c r="CES143" s="2"/>
      <c r="CET143" s="2"/>
      <c r="CEU143" s="2"/>
      <c r="CEV143" s="2"/>
      <c r="CEW143" s="2"/>
      <c r="CEX143" s="2"/>
      <c r="CEY143" s="2"/>
      <c r="CEZ143" s="2"/>
      <c r="CFA143" s="2"/>
      <c r="CFB143" s="2"/>
      <c r="CFC143" s="2"/>
      <c r="CFD143" s="2"/>
      <c r="CFE143" s="2"/>
      <c r="CFF143" s="2"/>
      <c r="CFG143" s="2"/>
      <c r="CFH143" s="2"/>
      <c r="CFI143" s="2"/>
      <c r="CFJ143" s="2"/>
      <c r="CFK143" s="2"/>
      <c r="CFL143" s="2"/>
      <c r="CFM143" s="2"/>
      <c r="CFN143" s="2"/>
      <c r="CFO143" s="2"/>
      <c r="CFP143" s="2"/>
      <c r="CFQ143" s="2"/>
      <c r="CFR143" s="2"/>
      <c r="CFS143" s="2"/>
      <c r="CFT143" s="2"/>
      <c r="CFU143" s="2"/>
      <c r="CFV143" s="2"/>
      <c r="CFW143" s="2"/>
      <c r="CFX143" s="2"/>
      <c r="CFY143" s="2"/>
      <c r="CFZ143" s="2"/>
      <c r="CGA143" s="2"/>
      <c r="CGB143" s="2"/>
      <c r="CGC143" s="2"/>
      <c r="CGD143" s="2"/>
      <c r="CGE143" s="2"/>
      <c r="CGF143" s="2"/>
      <c r="CGG143" s="2"/>
      <c r="CGH143" s="2"/>
      <c r="CGI143" s="2"/>
      <c r="CGJ143" s="2"/>
      <c r="CGK143" s="2"/>
      <c r="CGL143" s="2"/>
      <c r="CGM143" s="2"/>
      <c r="CGN143" s="2"/>
      <c r="CGO143" s="2"/>
      <c r="CGP143" s="2"/>
      <c r="CGQ143" s="2"/>
      <c r="CGR143" s="2"/>
      <c r="CGS143" s="2"/>
      <c r="CGT143" s="2"/>
      <c r="CGU143" s="2"/>
      <c r="CGV143" s="2"/>
      <c r="CGW143" s="2"/>
      <c r="CGX143" s="2"/>
      <c r="CGY143" s="2"/>
      <c r="CGZ143" s="2"/>
      <c r="CHA143" s="2"/>
      <c r="CHB143" s="2"/>
      <c r="CHC143" s="2"/>
      <c r="CHD143" s="2"/>
      <c r="CHE143" s="2"/>
      <c r="CHF143" s="2"/>
      <c r="CHG143" s="2"/>
      <c r="CHH143" s="2"/>
      <c r="CHI143" s="2"/>
      <c r="CHJ143" s="2"/>
      <c r="CHK143" s="2"/>
      <c r="CHL143" s="2"/>
      <c r="CHM143" s="2"/>
      <c r="CHN143" s="2"/>
      <c r="CHO143" s="2"/>
      <c r="CHP143" s="2"/>
      <c r="CHQ143" s="2"/>
      <c r="CHR143" s="2"/>
      <c r="CHS143" s="2"/>
      <c r="CHT143" s="2"/>
      <c r="CHU143" s="2"/>
      <c r="CHV143" s="2"/>
      <c r="CHW143" s="2"/>
      <c r="CHX143" s="2"/>
      <c r="CHY143" s="2"/>
      <c r="CHZ143" s="2"/>
      <c r="CIA143" s="2"/>
      <c r="CIB143" s="2"/>
      <c r="CIC143" s="2"/>
      <c r="CID143" s="2"/>
      <c r="CIE143" s="2"/>
      <c r="CIF143" s="2"/>
      <c r="CIG143" s="2"/>
      <c r="CIH143" s="2"/>
      <c r="CII143" s="2"/>
      <c r="CIJ143" s="2"/>
      <c r="CIK143" s="2"/>
      <c r="CIL143" s="2"/>
      <c r="CIM143" s="2"/>
      <c r="CIN143" s="2"/>
      <c r="CIO143" s="2"/>
      <c r="CIP143" s="2"/>
      <c r="CIQ143" s="2"/>
      <c r="CIR143" s="2"/>
      <c r="CIS143" s="2"/>
      <c r="CIT143" s="2"/>
      <c r="CIU143" s="2"/>
      <c r="CIV143" s="2"/>
      <c r="CIW143" s="2"/>
      <c r="CIX143" s="2"/>
      <c r="CIY143" s="2"/>
      <c r="CIZ143" s="2"/>
      <c r="CJA143" s="2"/>
      <c r="CJB143" s="2"/>
      <c r="CJC143" s="2"/>
      <c r="CJD143" s="2"/>
      <c r="CJE143" s="2"/>
      <c r="CJF143" s="2"/>
      <c r="CJG143" s="2"/>
      <c r="CJH143" s="2"/>
      <c r="CJI143" s="2"/>
      <c r="CJJ143" s="2"/>
      <c r="CJK143" s="2"/>
      <c r="CJL143" s="2"/>
      <c r="CJM143" s="2"/>
      <c r="CJN143" s="2"/>
      <c r="CJO143" s="2"/>
      <c r="CJP143" s="2"/>
      <c r="CJQ143" s="2"/>
      <c r="CJR143" s="2"/>
      <c r="CJS143" s="2"/>
      <c r="CJT143" s="2"/>
      <c r="CJU143" s="2"/>
      <c r="CJV143" s="2"/>
      <c r="CJW143" s="2"/>
      <c r="CJX143" s="2"/>
      <c r="CJY143" s="2"/>
      <c r="CJZ143" s="2"/>
      <c r="CKA143" s="2"/>
      <c r="CKB143" s="2"/>
      <c r="CKC143" s="2"/>
      <c r="CKD143" s="2"/>
      <c r="CKE143" s="2"/>
      <c r="CKF143" s="2"/>
      <c r="CKG143" s="2"/>
      <c r="CKH143" s="2"/>
      <c r="CKI143" s="2"/>
      <c r="CKJ143" s="2"/>
      <c r="CKK143" s="2"/>
      <c r="CKL143" s="2"/>
      <c r="CKM143" s="2"/>
      <c r="CKN143" s="2"/>
      <c r="CKO143" s="2"/>
      <c r="CKP143" s="2"/>
      <c r="CKQ143" s="2"/>
      <c r="CKR143" s="2"/>
      <c r="CKS143" s="2"/>
      <c r="CKT143" s="2"/>
      <c r="CKU143" s="2"/>
      <c r="CKV143" s="2"/>
      <c r="CKW143" s="2"/>
      <c r="CKX143" s="2"/>
      <c r="CKY143" s="2"/>
      <c r="CKZ143" s="2"/>
      <c r="CLA143" s="2"/>
      <c r="CLB143" s="2"/>
      <c r="CLC143" s="2"/>
      <c r="CLD143" s="2"/>
      <c r="CLE143" s="2"/>
      <c r="CLF143" s="2"/>
      <c r="CLG143" s="2"/>
      <c r="CLH143" s="2"/>
      <c r="CLI143" s="2"/>
      <c r="CLJ143" s="2"/>
      <c r="CLK143" s="2"/>
      <c r="CLL143" s="2"/>
      <c r="CLM143" s="2"/>
      <c r="CLN143" s="2"/>
      <c r="CLO143" s="2"/>
      <c r="CLP143" s="2"/>
      <c r="CLQ143" s="2"/>
      <c r="CLR143" s="2"/>
      <c r="CLS143" s="2"/>
      <c r="CLT143" s="2"/>
      <c r="CLU143" s="2"/>
      <c r="CLV143" s="2"/>
      <c r="CLW143" s="2"/>
      <c r="CLX143" s="2"/>
      <c r="CLY143" s="2"/>
      <c r="CLZ143" s="2"/>
      <c r="CMA143" s="2"/>
      <c r="CMB143" s="2"/>
      <c r="CMC143" s="2"/>
      <c r="CMD143" s="2"/>
      <c r="CME143" s="2"/>
      <c r="CMF143" s="2"/>
      <c r="CMG143" s="2"/>
      <c r="CMH143" s="2"/>
      <c r="CMI143" s="2"/>
      <c r="CMJ143" s="2"/>
      <c r="CMK143" s="2"/>
      <c r="CML143" s="2"/>
      <c r="CMM143" s="2"/>
      <c r="CMN143" s="2"/>
      <c r="CMO143" s="2"/>
      <c r="CMP143" s="2"/>
      <c r="CMQ143" s="2"/>
      <c r="CMR143" s="2"/>
      <c r="CMS143" s="2"/>
      <c r="CMT143" s="2"/>
      <c r="CMU143" s="2"/>
      <c r="CMV143" s="2"/>
      <c r="CMW143" s="2"/>
      <c r="CMX143" s="2"/>
      <c r="CMY143" s="2"/>
      <c r="CMZ143" s="2"/>
      <c r="CNA143" s="2"/>
      <c r="CNB143" s="2"/>
      <c r="CNC143" s="2"/>
      <c r="CND143" s="2"/>
      <c r="CNE143" s="2"/>
      <c r="CNF143" s="2"/>
      <c r="CNG143" s="2"/>
      <c r="CNH143" s="2"/>
      <c r="CNI143" s="2"/>
      <c r="CNJ143" s="2"/>
      <c r="CNK143" s="2"/>
      <c r="CNL143" s="2"/>
      <c r="CNM143" s="2"/>
      <c r="CNN143" s="2"/>
      <c r="CNO143" s="2"/>
      <c r="CNP143" s="2"/>
      <c r="CNQ143" s="2"/>
      <c r="CNR143" s="2"/>
      <c r="CNS143" s="2"/>
      <c r="CNT143" s="2"/>
      <c r="CNU143" s="2"/>
      <c r="CNV143" s="2"/>
      <c r="CNW143" s="2"/>
      <c r="CNX143" s="2"/>
      <c r="CNY143" s="2"/>
      <c r="CNZ143" s="2"/>
      <c r="COA143" s="2"/>
      <c r="COB143" s="2"/>
      <c r="COC143" s="2"/>
      <c r="COD143" s="2"/>
      <c r="COE143" s="2"/>
      <c r="COF143" s="2"/>
      <c r="COG143" s="2"/>
      <c r="COH143" s="2"/>
      <c r="COI143" s="2"/>
      <c r="COJ143" s="2"/>
      <c r="COK143" s="2"/>
      <c r="COL143" s="2"/>
      <c r="COM143" s="2"/>
      <c r="CON143" s="2"/>
      <c r="COO143" s="2"/>
      <c r="COP143" s="2"/>
      <c r="COQ143" s="2"/>
      <c r="COR143" s="2"/>
      <c r="COS143" s="2"/>
      <c r="COT143" s="2"/>
      <c r="COU143" s="2"/>
      <c r="COV143" s="2"/>
      <c r="COW143" s="2"/>
      <c r="COX143" s="2"/>
      <c r="COY143" s="2"/>
      <c r="COZ143" s="2"/>
      <c r="CPA143" s="2"/>
      <c r="CPB143" s="2"/>
      <c r="CPC143" s="2"/>
      <c r="CPD143" s="2"/>
      <c r="CPE143" s="2"/>
      <c r="CPF143" s="2"/>
      <c r="CPG143" s="2"/>
      <c r="CPH143" s="2"/>
      <c r="CPI143" s="2"/>
      <c r="CPJ143" s="2"/>
      <c r="CPK143" s="2"/>
      <c r="CPL143" s="2"/>
      <c r="CPM143" s="2"/>
      <c r="CPN143" s="2"/>
      <c r="CPO143" s="2"/>
      <c r="CPP143" s="2"/>
      <c r="CPQ143" s="2"/>
      <c r="CPR143" s="2"/>
      <c r="CPS143" s="2"/>
      <c r="CPT143" s="2"/>
      <c r="CPU143" s="2"/>
      <c r="CPV143" s="2"/>
      <c r="CPW143" s="2"/>
      <c r="CPX143" s="2"/>
      <c r="CPY143" s="2"/>
      <c r="CPZ143" s="2"/>
      <c r="CQA143" s="2"/>
      <c r="CQB143" s="2"/>
      <c r="CQC143" s="2"/>
      <c r="CQD143" s="2"/>
      <c r="CQE143" s="2"/>
      <c r="CQF143" s="2"/>
      <c r="CQG143" s="2"/>
      <c r="CQH143" s="2"/>
      <c r="CQI143" s="2"/>
      <c r="CQJ143" s="2"/>
      <c r="CQK143" s="2"/>
      <c r="CQL143" s="2"/>
      <c r="CQM143" s="2"/>
      <c r="CQN143" s="2"/>
      <c r="CQO143" s="2"/>
      <c r="CQP143" s="2"/>
      <c r="CQQ143" s="2"/>
      <c r="CQR143" s="2"/>
      <c r="CQS143" s="2"/>
      <c r="CQT143" s="2"/>
      <c r="CQU143" s="2"/>
      <c r="CQV143" s="2"/>
      <c r="CQW143" s="2"/>
      <c r="CQX143" s="2"/>
      <c r="CQY143" s="2"/>
      <c r="CQZ143" s="2"/>
      <c r="CRA143" s="2"/>
      <c r="CRB143" s="2"/>
      <c r="CRC143" s="2"/>
      <c r="CRD143" s="2"/>
      <c r="CRE143" s="2"/>
      <c r="CRF143" s="2"/>
      <c r="CRG143" s="2"/>
      <c r="CRH143" s="2"/>
      <c r="CRI143" s="2"/>
      <c r="CRJ143" s="2"/>
      <c r="CRK143" s="2"/>
      <c r="CRL143" s="2"/>
      <c r="CRM143" s="2"/>
      <c r="CRN143" s="2"/>
      <c r="CRO143" s="2"/>
      <c r="CRP143" s="2"/>
      <c r="CRQ143" s="2"/>
      <c r="CRR143" s="2"/>
      <c r="CRS143" s="2"/>
      <c r="CRT143" s="2"/>
      <c r="CRU143" s="2"/>
      <c r="CRV143" s="2"/>
      <c r="CRW143" s="2"/>
      <c r="CRX143" s="2"/>
      <c r="CRY143" s="2"/>
      <c r="CRZ143" s="2"/>
      <c r="CSA143" s="2"/>
      <c r="CSB143" s="2"/>
      <c r="CSC143" s="2"/>
      <c r="CSD143" s="2"/>
      <c r="CSE143" s="2"/>
      <c r="CSF143" s="2"/>
      <c r="CSG143" s="2"/>
      <c r="CSH143" s="2"/>
      <c r="CSI143" s="2"/>
      <c r="CSJ143" s="2"/>
      <c r="CSK143" s="2"/>
      <c r="CSL143" s="2"/>
      <c r="CSM143" s="2"/>
      <c r="CSN143" s="2"/>
      <c r="CSO143" s="2"/>
    </row>
    <row r="144" spans="19:2537" x14ac:dyDescent="0.25"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  <c r="AMQ144" s="2"/>
      <c r="AMR144" s="2"/>
      <c r="AMS144" s="2"/>
      <c r="AMT144" s="2"/>
      <c r="AMU144" s="2"/>
      <c r="AMV144" s="2"/>
      <c r="AMW144" s="2"/>
      <c r="AMX144" s="2"/>
      <c r="AMY144" s="2"/>
      <c r="AMZ144" s="2"/>
      <c r="ANA144" s="2"/>
      <c r="ANB144" s="2"/>
      <c r="ANC144" s="2"/>
      <c r="AND144" s="2"/>
      <c r="ANE144" s="2"/>
      <c r="ANF144" s="2"/>
      <c r="ANG144" s="2"/>
      <c r="ANH144" s="2"/>
      <c r="ANI144" s="2"/>
      <c r="ANJ144" s="2"/>
      <c r="ANK144" s="2"/>
      <c r="ANL144" s="2"/>
      <c r="ANM144" s="2"/>
      <c r="ANN144" s="2"/>
      <c r="ANO144" s="2"/>
      <c r="ANP144" s="2"/>
      <c r="ANQ144" s="2"/>
      <c r="ANR144" s="2"/>
      <c r="ANS144" s="2"/>
      <c r="ANT144" s="2"/>
      <c r="ANU144" s="2"/>
      <c r="ANV144" s="2"/>
      <c r="ANW144" s="2"/>
      <c r="ANX144" s="2"/>
      <c r="ANY144" s="2"/>
      <c r="ANZ144" s="2"/>
      <c r="AOA144" s="2"/>
      <c r="AOB144" s="2"/>
      <c r="AOC144" s="2"/>
      <c r="AOD144" s="2"/>
      <c r="AOE144" s="2"/>
      <c r="AOF144" s="2"/>
      <c r="AOG144" s="2"/>
      <c r="AOH144" s="2"/>
      <c r="AOI144" s="2"/>
      <c r="AOJ144" s="2"/>
      <c r="AOK144" s="2"/>
      <c r="AOL144" s="2"/>
      <c r="AOM144" s="2"/>
      <c r="AON144" s="2"/>
      <c r="AOO144" s="2"/>
      <c r="AOP144" s="2"/>
      <c r="AOQ144" s="2"/>
      <c r="AOR144" s="2"/>
      <c r="AOS144" s="2"/>
      <c r="AOT144" s="2"/>
      <c r="AOU144" s="2"/>
      <c r="AOV144" s="2"/>
      <c r="AOW144" s="2"/>
      <c r="AOX144" s="2"/>
      <c r="AOY144" s="2"/>
      <c r="AOZ144" s="2"/>
      <c r="APA144" s="2"/>
      <c r="APB144" s="2"/>
      <c r="APC144" s="2"/>
      <c r="APD144" s="2"/>
      <c r="APE144" s="2"/>
      <c r="APF144" s="2"/>
      <c r="APG144" s="2"/>
      <c r="APH144" s="2"/>
      <c r="API144" s="2"/>
      <c r="APJ144" s="2"/>
      <c r="APK144" s="2"/>
      <c r="APL144" s="2"/>
      <c r="APM144" s="2"/>
      <c r="APN144" s="2"/>
      <c r="APO144" s="2"/>
      <c r="APP144" s="2"/>
      <c r="APQ144" s="2"/>
      <c r="APR144" s="2"/>
      <c r="APS144" s="2"/>
      <c r="APT144" s="2"/>
      <c r="APU144" s="2"/>
      <c r="APV144" s="2"/>
      <c r="APW144" s="2"/>
      <c r="APX144" s="2"/>
      <c r="APY144" s="2"/>
      <c r="APZ144" s="2"/>
      <c r="AQA144" s="2"/>
      <c r="AQB144" s="2"/>
      <c r="AQC144" s="2"/>
      <c r="AQD144" s="2"/>
      <c r="AQE144" s="2"/>
      <c r="AQF144" s="2"/>
      <c r="AQG144" s="2"/>
      <c r="AQH144" s="2"/>
      <c r="AQI144" s="2"/>
      <c r="AQJ144" s="2"/>
      <c r="AQK144" s="2"/>
      <c r="AQL144" s="2"/>
      <c r="AQM144" s="2"/>
      <c r="AQN144" s="2"/>
      <c r="AQO144" s="2"/>
      <c r="AQP144" s="2"/>
      <c r="AQQ144" s="2"/>
      <c r="AQR144" s="2"/>
      <c r="AQS144" s="2"/>
      <c r="AQT144" s="2"/>
      <c r="AQU144" s="2"/>
      <c r="AQV144" s="2"/>
      <c r="AQW144" s="2"/>
      <c r="AQX144" s="2"/>
      <c r="AQY144" s="2"/>
      <c r="AQZ144" s="2"/>
      <c r="ARA144" s="2"/>
      <c r="ARB144" s="2"/>
      <c r="ARC144" s="2"/>
      <c r="ARD144" s="2"/>
      <c r="ARE144" s="2"/>
      <c r="ARF144" s="2"/>
      <c r="ARG144" s="2"/>
      <c r="ARH144" s="2"/>
      <c r="ARI144" s="2"/>
      <c r="ARJ144" s="2"/>
      <c r="ARK144" s="2"/>
      <c r="ARL144" s="2"/>
      <c r="ARM144" s="2"/>
      <c r="ARN144" s="2"/>
      <c r="ARO144" s="2"/>
      <c r="ARP144" s="2"/>
      <c r="ARQ144" s="2"/>
      <c r="ARR144" s="2"/>
      <c r="ARS144" s="2"/>
      <c r="ART144" s="2"/>
      <c r="ARU144" s="2"/>
      <c r="ARV144" s="2"/>
      <c r="ARW144" s="2"/>
      <c r="ARX144" s="2"/>
      <c r="ARY144" s="2"/>
      <c r="ARZ144" s="2"/>
      <c r="ASA144" s="2"/>
      <c r="ASB144" s="2"/>
      <c r="ASC144" s="2"/>
      <c r="ASD144" s="2"/>
      <c r="ASE144" s="2"/>
      <c r="ASF144" s="2"/>
      <c r="ASG144" s="2"/>
      <c r="ASH144" s="2"/>
      <c r="ASI144" s="2"/>
      <c r="ASJ144" s="2"/>
      <c r="ASK144" s="2"/>
      <c r="ASL144" s="2"/>
      <c r="ASM144" s="2"/>
      <c r="ASN144" s="2"/>
      <c r="ASO144" s="2"/>
      <c r="ASP144" s="2"/>
      <c r="ASQ144" s="2"/>
      <c r="ASR144" s="2"/>
      <c r="ASS144" s="2"/>
      <c r="AST144" s="2"/>
      <c r="ASU144" s="2"/>
      <c r="ASV144" s="2"/>
      <c r="ASW144" s="2"/>
      <c r="ASX144" s="2"/>
      <c r="ASY144" s="2"/>
      <c r="ASZ144" s="2"/>
      <c r="ATA144" s="2"/>
      <c r="ATB144" s="2"/>
      <c r="ATC144" s="2"/>
      <c r="ATD144" s="2"/>
      <c r="ATE144" s="2"/>
      <c r="ATF144" s="2"/>
      <c r="ATG144" s="2"/>
      <c r="ATH144" s="2"/>
      <c r="ATI144" s="2"/>
      <c r="ATJ144" s="2"/>
      <c r="ATK144" s="2"/>
      <c r="ATL144" s="2"/>
      <c r="ATM144" s="2"/>
      <c r="ATN144" s="2"/>
      <c r="ATO144" s="2"/>
      <c r="ATP144" s="2"/>
      <c r="ATQ144" s="2"/>
      <c r="ATR144" s="2"/>
      <c r="ATS144" s="2"/>
      <c r="ATT144" s="2"/>
      <c r="ATU144" s="2"/>
      <c r="ATV144" s="2"/>
      <c r="ATW144" s="2"/>
      <c r="ATX144" s="2"/>
      <c r="ATY144" s="2"/>
      <c r="ATZ144" s="2"/>
      <c r="AUA144" s="2"/>
      <c r="AUB144" s="2"/>
      <c r="AUC144" s="2"/>
      <c r="AUD144" s="2"/>
      <c r="AUE144" s="2"/>
      <c r="AUF144" s="2"/>
      <c r="AUG144" s="2"/>
      <c r="AUH144" s="2"/>
      <c r="AUI144" s="2"/>
      <c r="AUJ144" s="2"/>
      <c r="AUK144" s="2"/>
      <c r="AUL144" s="2"/>
      <c r="AUM144" s="2"/>
      <c r="AUN144" s="2"/>
      <c r="AUO144" s="2"/>
      <c r="AUP144" s="2"/>
      <c r="AUQ144" s="2"/>
      <c r="AUR144" s="2"/>
      <c r="AUS144" s="2"/>
      <c r="AUT144" s="2"/>
      <c r="AUU144" s="2"/>
      <c r="AUV144" s="2"/>
      <c r="AUW144" s="2"/>
      <c r="AUX144" s="2"/>
      <c r="AUY144" s="2"/>
      <c r="AUZ144" s="2"/>
      <c r="AVA144" s="2"/>
      <c r="AVB144" s="2"/>
      <c r="AVC144" s="2"/>
      <c r="AVD144" s="2"/>
      <c r="AVE144" s="2"/>
      <c r="AVF144" s="2"/>
      <c r="AVG144" s="2"/>
      <c r="AVH144" s="2"/>
      <c r="AVI144" s="2"/>
      <c r="AVJ144" s="2"/>
      <c r="AVK144" s="2"/>
      <c r="AVL144" s="2"/>
      <c r="AVM144" s="2"/>
      <c r="AVN144" s="2"/>
      <c r="AVO144" s="2"/>
      <c r="AVP144" s="2"/>
      <c r="AVQ144" s="2"/>
      <c r="AVR144" s="2"/>
      <c r="AVS144" s="2"/>
      <c r="AVT144" s="2"/>
      <c r="AVU144" s="2"/>
      <c r="AVV144" s="2"/>
      <c r="AVW144" s="2"/>
      <c r="AVX144" s="2"/>
      <c r="AVY144" s="2"/>
      <c r="AVZ144" s="2"/>
      <c r="AWA144" s="2"/>
      <c r="AWB144" s="2"/>
      <c r="AWC144" s="2"/>
      <c r="AWD144" s="2"/>
      <c r="AWE144" s="2"/>
      <c r="AWF144" s="2"/>
      <c r="AWG144" s="2"/>
      <c r="AWH144" s="2"/>
      <c r="AWI144" s="2"/>
      <c r="AWJ144" s="2"/>
      <c r="AWK144" s="2"/>
      <c r="AWL144" s="2"/>
      <c r="AWM144" s="2"/>
      <c r="AWN144" s="2"/>
      <c r="AWO144" s="2"/>
      <c r="AWP144" s="2"/>
      <c r="AWQ144" s="2"/>
      <c r="AWR144" s="2"/>
      <c r="AWS144" s="2"/>
      <c r="AWT144" s="2"/>
      <c r="AWU144" s="2"/>
      <c r="AWV144" s="2"/>
      <c r="AWW144" s="2"/>
      <c r="AWX144" s="2"/>
      <c r="AWY144" s="2"/>
      <c r="AWZ144" s="2"/>
      <c r="AXA144" s="2"/>
      <c r="AXB144" s="2"/>
      <c r="AXC144" s="2"/>
      <c r="AXD144" s="2"/>
      <c r="AXE144" s="2"/>
      <c r="AXF144" s="2"/>
      <c r="AXG144" s="2"/>
      <c r="AXH144" s="2"/>
      <c r="AXI144" s="2"/>
      <c r="AXJ144" s="2"/>
      <c r="AXK144" s="2"/>
      <c r="AXL144" s="2"/>
      <c r="AXM144" s="2"/>
      <c r="AXN144" s="2"/>
      <c r="AXO144" s="2"/>
      <c r="AXP144" s="2"/>
      <c r="AXQ144" s="2"/>
      <c r="AXR144" s="2"/>
      <c r="AXS144" s="2"/>
      <c r="AXT144" s="2"/>
      <c r="AXU144" s="2"/>
      <c r="AXV144" s="2"/>
      <c r="AXW144" s="2"/>
      <c r="AXX144" s="2"/>
      <c r="AXY144" s="2"/>
      <c r="AXZ144" s="2"/>
      <c r="AYA144" s="2"/>
      <c r="AYB144" s="2"/>
      <c r="AYC144" s="2"/>
      <c r="AYD144" s="2"/>
      <c r="AYE144" s="2"/>
      <c r="AYF144" s="2"/>
      <c r="AYG144" s="2"/>
      <c r="AYH144" s="2"/>
      <c r="AYI144" s="2"/>
      <c r="AYJ144" s="2"/>
      <c r="AYK144" s="2"/>
      <c r="AYL144" s="2"/>
      <c r="AYM144" s="2"/>
      <c r="AYN144" s="2"/>
      <c r="AYO144" s="2"/>
      <c r="AYP144" s="2"/>
      <c r="AYQ144" s="2"/>
      <c r="AYR144" s="2"/>
      <c r="AYS144" s="2"/>
      <c r="AYT144" s="2"/>
      <c r="AYU144" s="2"/>
      <c r="AYV144" s="2"/>
      <c r="AYW144" s="2"/>
      <c r="AYX144" s="2"/>
      <c r="AYY144" s="2"/>
      <c r="AYZ144" s="2"/>
      <c r="AZA144" s="2"/>
      <c r="AZB144" s="2"/>
      <c r="AZC144" s="2"/>
      <c r="AZD144" s="2"/>
      <c r="AZE144" s="2"/>
      <c r="AZF144" s="2"/>
      <c r="AZG144" s="2"/>
      <c r="AZH144" s="2"/>
      <c r="AZI144" s="2"/>
      <c r="AZJ144" s="2"/>
      <c r="AZK144" s="2"/>
      <c r="AZL144" s="2"/>
      <c r="AZM144" s="2"/>
      <c r="AZN144" s="2"/>
      <c r="AZO144" s="2"/>
      <c r="AZP144" s="2"/>
      <c r="AZQ144" s="2"/>
      <c r="AZR144" s="2"/>
      <c r="AZS144" s="2"/>
      <c r="AZT144" s="2"/>
      <c r="AZU144" s="2"/>
      <c r="AZV144" s="2"/>
      <c r="AZW144" s="2"/>
      <c r="AZX144" s="2"/>
      <c r="AZY144" s="2"/>
      <c r="AZZ144" s="2"/>
      <c r="BAA144" s="2"/>
      <c r="BAB144" s="2"/>
      <c r="BAC144" s="2"/>
      <c r="BAD144" s="2"/>
      <c r="BAE144" s="2"/>
      <c r="BAF144" s="2"/>
      <c r="BAG144" s="2"/>
      <c r="BAH144" s="2"/>
      <c r="BAI144" s="2"/>
      <c r="BAJ144" s="2"/>
      <c r="BAK144" s="2"/>
      <c r="BAL144" s="2"/>
      <c r="BAM144" s="2"/>
      <c r="BAN144" s="2"/>
      <c r="BAO144" s="2"/>
      <c r="BAP144" s="2"/>
      <c r="BAQ144" s="2"/>
      <c r="BAR144" s="2"/>
      <c r="BAS144" s="2"/>
      <c r="BAT144" s="2"/>
      <c r="BAU144" s="2"/>
      <c r="BAV144" s="2"/>
      <c r="BAW144" s="2"/>
      <c r="BAX144" s="2"/>
      <c r="BAY144" s="2"/>
      <c r="BAZ144" s="2"/>
      <c r="BBA144" s="2"/>
      <c r="BBB144" s="2"/>
      <c r="BBC144" s="2"/>
      <c r="BBD144" s="2"/>
      <c r="BBE144" s="2"/>
      <c r="BBF144" s="2"/>
      <c r="BBG144" s="2"/>
      <c r="BBH144" s="2"/>
      <c r="BBI144" s="2"/>
      <c r="BBJ144" s="2"/>
      <c r="BBK144" s="2"/>
      <c r="BBL144" s="2"/>
      <c r="BBM144" s="2"/>
      <c r="BBN144" s="2"/>
      <c r="BBO144" s="2"/>
      <c r="BBP144" s="2"/>
      <c r="BBQ144" s="2"/>
      <c r="BBR144" s="2"/>
      <c r="BBS144" s="2"/>
      <c r="BBT144" s="2"/>
      <c r="BBU144" s="2"/>
      <c r="BBV144" s="2"/>
      <c r="BBW144" s="2"/>
      <c r="BBX144" s="2"/>
      <c r="BBY144" s="2"/>
      <c r="BBZ144" s="2"/>
      <c r="BCA144" s="2"/>
      <c r="BCB144" s="2"/>
      <c r="BCC144" s="2"/>
      <c r="BCD144" s="2"/>
      <c r="BCE144" s="2"/>
      <c r="BCF144" s="2"/>
      <c r="BCG144" s="2"/>
      <c r="BCH144" s="2"/>
      <c r="BCI144" s="2"/>
      <c r="BCJ144" s="2"/>
      <c r="BCK144" s="2"/>
      <c r="BCL144" s="2"/>
      <c r="BCM144" s="2"/>
      <c r="BCN144" s="2"/>
      <c r="BCO144" s="2"/>
      <c r="BCP144" s="2"/>
      <c r="BCQ144" s="2"/>
      <c r="BCR144" s="2"/>
      <c r="BCS144" s="2"/>
      <c r="BCT144" s="2"/>
      <c r="BCU144" s="2"/>
      <c r="BCV144" s="2"/>
      <c r="BCW144" s="2"/>
      <c r="BCX144" s="2"/>
      <c r="BCY144" s="2"/>
      <c r="BCZ144" s="2"/>
      <c r="BDA144" s="2"/>
      <c r="BDB144" s="2"/>
      <c r="BDC144" s="2"/>
      <c r="BDD144" s="2"/>
      <c r="BDE144" s="2"/>
      <c r="BDF144" s="2"/>
      <c r="BDG144" s="2"/>
      <c r="BDH144" s="2"/>
      <c r="BDI144" s="2"/>
      <c r="BDJ144" s="2"/>
      <c r="BDK144" s="2"/>
      <c r="BDL144" s="2"/>
      <c r="BDM144" s="2"/>
      <c r="BDN144" s="2"/>
      <c r="BDO144" s="2"/>
      <c r="BDP144" s="2"/>
      <c r="BDQ144" s="2"/>
      <c r="BDR144" s="2"/>
      <c r="BDS144" s="2"/>
      <c r="BDT144" s="2"/>
      <c r="BDU144" s="2"/>
      <c r="BDV144" s="2"/>
      <c r="BDW144" s="2"/>
      <c r="BDX144" s="2"/>
      <c r="BDY144" s="2"/>
      <c r="BDZ144" s="2"/>
      <c r="BEA144" s="2"/>
      <c r="BEB144" s="2"/>
      <c r="BEC144" s="2"/>
      <c r="BED144" s="2"/>
      <c r="BEE144" s="2"/>
      <c r="BEF144" s="2"/>
      <c r="BEG144" s="2"/>
      <c r="BEH144" s="2"/>
      <c r="BEI144" s="2"/>
      <c r="BEJ144" s="2"/>
      <c r="BEK144" s="2"/>
      <c r="BEL144" s="2"/>
      <c r="BEM144" s="2"/>
      <c r="BEN144" s="2"/>
      <c r="BEO144" s="2"/>
      <c r="BEP144" s="2"/>
      <c r="BEQ144" s="2"/>
      <c r="BER144" s="2"/>
      <c r="BES144" s="2"/>
      <c r="BET144" s="2"/>
      <c r="BEU144" s="2"/>
      <c r="BEV144" s="2"/>
      <c r="BEW144" s="2"/>
      <c r="BEX144" s="2"/>
      <c r="BEY144" s="2"/>
      <c r="BEZ144" s="2"/>
      <c r="BFA144" s="2"/>
      <c r="BFB144" s="2"/>
      <c r="BFC144" s="2"/>
      <c r="BFD144" s="2"/>
      <c r="BFE144" s="2"/>
      <c r="BFF144" s="2"/>
      <c r="BFG144" s="2"/>
      <c r="BFH144" s="2"/>
      <c r="BFI144" s="2"/>
      <c r="BFJ144" s="2"/>
      <c r="BFK144" s="2"/>
      <c r="BFL144" s="2"/>
      <c r="BFM144" s="2"/>
      <c r="BFN144" s="2"/>
      <c r="BFO144" s="2"/>
      <c r="BFP144" s="2"/>
      <c r="BFQ144" s="2"/>
      <c r="BFR144" s="2"/>
      <c r="BFS144" s="2"/>
      <c r="BFT144" s="2"/>
      <c r="BFU144" s="2"/>
      <c r="BFV144" s="2"/>
      <c r="BFW144" s="2"/>
      <c r="BFX144" s="2"/>
      <c r="BFY144" s="2"/>
      <c r="BFZ144" s="2"/>
      <c r="BGA144" s="2"/>
      <c r="BGB144" s="2"/>
      <c r="BGC144" s="2"/>
      <c r="BGD144" s="2"/>
      <c r="BGE144" s="2"/>
      <c r="BGF144" s="2"/>
      <c r="BGG144" s="2"/>
      <c r="BGH144" s="2"/>
      <c r="BGI144" s="2"/>
      <c r="BGJ144" s="2"/>
      <c r="BGK144" s="2"/>
      <c r="BGL144" s="2"/>
      <c r="BGM144" s="2"/>
      <c r="BGN144" s="2"/>
      <c r="BGO144" s="2"/>
      <c r="BGP144" s="2"/>
      <c r="BGQ144" s="2"/>
      <c r="BGR144" s="2"/>
      <c r="BGS144" s="2"/>
      <c r="BGT144" s="2"/>
      <c r="BGU144" s="2"/>
      <c r="BGV144" s="2"/>
      <c r="BGW144" s="2"/>
      <c r="BGX144" s="2"/>
      <c r="BGY144" s="2"/>
      <c r="BGZ144" s="2"/>
      <c r="BHA144" s="2"/>
      <c r="BHB144" s="2"/>
      <c r="BHC144" s="2"/>
      <c r="BHD144" s="2"/>
      <c r="BHE144" s="2"/>
      <c r="BHF144" s="2"/>
      <c r="BHG144" s="2"/>
      <c r="BHH144" s="2"/>
      <c r="BHI144" s="2"/>
      <c r="BHJ144" s="2"/>
      <c r="BHK144" s="2"/>
      <c r="BHL144" s="2"/>
      <c r="BHM144" s="2"/>
      <c r="BHN144" s="2"/>
      <c r="BHO144" s="2"/>
      <c r="BHP144" s="2"/>
      <c r="BHQ144" s="2"/>
      <c r="BHR144" s="2"/>
      <c r="BHS144" s="2"/>
      <c r="BHT144" s="2"/>
      <c r="BHU144" s="2"/>
      <c r="BHV144" s="2"/>
      <c r="BHW144" s="2"/>
      <c r="BHX144" s="2"/>
      <c r="BHY144" s="2"/>
      <c r="BHZ144" s="2"/>
      <c r="BIA144" s="2"/>
      <c r="BIB144" s="2"/>
      <c r="BIC144" s="2"/>
      <c r="BID144" s="2"/>
      <c r="BIE144" s="2"/>
      <c r="BIF144" s="2"/>
      <c r="BIG144" s="2"/>
      <c r="BIH144" s="2"/>
      <c r="BII144" s="2"/>
      <c r="BIJ144" s="2"/>
      <c r="BIK144" s="2"/>
      <c r="BIL144" s="2"/>
      <c r="BIM144" s="2"/>
      <c r="BIN144" s="2"/>
      <c r="BIO144" s="2"/>
      <c r="BIP144" s="2"/>
      <c r="BIQ144" s="2"/>
      <c r="BIR144" s="2"/>
      <c r="BIS144" s="2"/>
      <c r="BIT144" s="2"/>
      <c r="BIU144" s="2"/>
      <c r="BIV144" s="2"/>
      <c r="BIW144" s="2"/>
      <c r="BIX144" s="2"/>
      <c r="BIY144" s="2"/>
      <c r="BIZ144" s="2"/>
      <c r="BJA144" s="2"/>
      <c r="BJB144" s="2"/>
      <c r="BJC144" s="2"/>
      <c r="BJD144" s="2"/>
      <c r="BJE144" s="2"/>
      <c r="BJF144" s="2"/>
      <c r="BJG144" s="2"/>
      <c r="BJH144" s="2"/>
      <c r="BJI144" s="2"/>
      <c r="BJJ144" s="2"/>
      <c r="BJK144" s="2"/>
      <c r="BJL144" s="2"/>
      <c r="BJM144" s="2"/>
      <c r="BJN144" s="2"/>
      <c r="BJO144" s="2"/>
      <c r="BJP144" s="2"/>
      <c r="BJQ144" s="2"/>
      <c r="BJR144" s="2"/>
      <c r="BJS144" s="2"/>
      <c r="BJT144" s="2"/>
      <c r="BJU144" s="2"/>
      <c r="BJV144" s="2"/>
      <c r="BJW144" s="2"/>
      <c r="BJX144" s="2"/>
      <c r="BJY144" s="2"/>
      <c r="BJZ144" s="2"/>
      <c r="BKA144" s="2"/>
      <c r="BKB144" s="2"/>
      <c r="BKC144" s="2"/>
      <c r="BKD144" s="2"/>
      <c r="BKE144" s="2"/>
      <c r="BKF144" s="2"/>
      <c r="BKG144" s="2"/>
      <c r="BKH144" s="2"/>
      <c r="BKI144" s="2"/>
      <c r="BKJ144" s="2"/>
      <c r="BKK144" s="2"/>
      <c r="BKL144" s="2"/>
      <c r="BKM144" s="2"/>
      <c r="BKN144" s="2"/>
      <c r="BKO144" s="2"/>
      <c r="BKP144" s="2"/>
      <c r="BKQ144" s="2"/>
      <c r="BKR144" s="2"/>
      <c r="BKS144" s="2"/>
      <c r="BKT144" s="2"/>
      <c r="BKU144" s="2"/>
      <c r="BKV144" s="2"/>
      <c r="BKW144" s="2"/>
      <c r="BKX144" s="2"/>
      <c r="BKY144" s="2"/>
      <c r="BKZ144" s="2"/>
      <c r="BLA144" s="2"/>
      <c r="BLB144" s="2"/>
      <c r="BLC144" s="2"/>
      <c r="BLD144" s="2"/>
      <c r="BLE144" s="2"/>
      <c r="BLF144" s="2"/>
      <c r="BLG144" s="2"/>
      <c r="BLH144" s="2"/>
      <c r="BLI144" s="2"/>
      <c r="BLJ144" s="2"/>
      <c r="BLK144" s="2"/>
      <c r="BLL144" s="2"/>
      <c r="BLM144" s="2"/>
      <c r="BLN144" s="2"/>
      <c r="BLO144" s="2"/>
      <c r="BLP144" s="2"/>
      <c r="BLQ144" s="2"/>
      <c r="BLR144" s="2"/>
      <c r="BLS144" s="2"/>
      <c r="BLT144" s="2"/>
      <c r="BLU144" s="2"/>
      <c r="BLV144" s="2"/>
      <c r="BLW144" s="2"/>
      <c r="BLX144" s="2"/>
      <c r="BLY144" s="2"/>
      <c r="BLZ144" s="2"/>
      <c r="BMA144" s="2"/>
      <c r="BMB144" s="2"/>
      <c r="BMC144" s="2"/>
      <c r="BMD144" s="2"/>
      <c r="BME144" s="2"/>
      <c r="BMF144" s="2"/>
      <c r="BMG144" s="2"/>
      <c r="BMH144" s="2"/>
      <c r="BMI144" s="2"/>
      <c r="BMJ144" s="2"/>
      <c r="BMK144" s="2"/>
      <c r="BML144" s="2"/>
      <c r="BMM144" s="2"/>
      <c r="BMN144" s="2"/>
      <c r="BMO144" s="2"/>
      <c r="BMP144" s="2"/>
      <c r="BMQ144" s="2"/>
      <c r="BMR144" s="2"/>
      <c r="BMS144" s="2"/>
      <c r="BMT144" s="2"/>
      <c r="BMU144" s="2"/>
      <c r="BMV144" s="2"/>
      <c r="BMW144" s="2"/>
      <c r="BMX144" s="2"/>
      <c r="BMY144" s="2"/>
      <c r="BMZ144" s="2"/>
      <c r="BNA144" s="2"/>
      <c r="BNB144" s="2"/>
      <c r="BNC144" s="2"/>
      <c r="BND144" s="2"/>
      <c r="BNE144" s="2"/>
      <c r="BNF144" s="2"/>
      <c r="BNG144" s="2"/>
      <c r="BNH144" s="2"/>
      <c r="BNI144" s="2"/>
      <c r="BNJ144" s="2"/>
      <c r="BNK144" s="2"/>
      <c r="BNL144" s="2"/>
      <c r="BNM144" s="2"/>
      <c r="BNN144" s="2"/>
      <c r="BNO144" s="2"/>
      <c r="BNP144" s="2"/>
      <c r="BNQ144" s="2"/>
      <c r="BNR144" s="2"/>
      <c r="BNS144" s="2"/>
      <c r="BNT144" s="2"/>
      <c r="BNU144" s="2"/>
      <c r="BNV144" s="2"/>
      <c r="BNW144" s="2"/>
      <c r="BNX144" s="2"/>
      <c r="BNY144" s="2"/>
      <c r="BNZ144" s="2"/>
      <c r="BOA144" s="2"/>
      <c r="BOB144" s="2"/>
      <c r="BOC144" s="2"/>
      <c r="BOD144" s="2"/>
      <c r="BOE144" s="2"/>
      <c r="BOF144" s="2"/>
      <c r="BOG144" s="2"/>
      <c r="BOH144" s="2"/>
      <c r="BOI144" s="2"/>
      <c r="BOJ144" s="2"/>
      <c r="BOK144" s="2"/>
      <c r="BOL144" s="2"/>
      <c r="BOM144" s="2"/>
      <c r="BON144" s="2"/>
      <c r="BOO144" s="2"/>
      <c r="BOP144" s="2"/>
      <c r="BOQ144" s="2"/>
      <c r="BOR144" s="2"/>
      <c r="BOS144" s="2"/>
      <c r="BOT144" s="2"/>
      <c r="BOU144" s="2"/>
      <c r="BOV144" s="2"/>
      <c r="BOW144" s="2"/>
      <c r="BOX144" s="2"/>
      <c r="BOY144" s="2"/>
      <c r="BOZ144" s="2"/>
      <c r="BPA144" s="2"/>
      <c r="BPB144" s="2"/>
      <c r="BPC144" s="2"/>
      <c r="BPD144" s="2"/>
      <c r="BPE144" s="2"/>
      <c r="BPF144" s="2"/>
      <c r="BPG144" s="2"/>
      <c r="BPH144" s="2"/>
      <c r="BPI144" s="2"/>
      <c r="BPJ144" s="2"/>
      <c r="BPK144" s="2"/>
      <c r="BPL144" s="2"/>
      <c r="BPM144" s="2"/>
      <c r="BPN144" s="2"/>
      <c r="BPO144" s="2"/>
      <c r="BPP144" s="2"/>
      <c r="BPQ144" s="2"/>
      <c r="BPR144" s="2"/>
      <c r="BPS144" s="2"/>
      <c r="BPT144" s="2"/>
      <c r="BPU144" s="2"/>
      <c r="BPV144" s="2"/>
      <c r="BPW144" s="2"/>
      <c r="BPX144" s="2"/>
      <c r="BPY144" s="2"/>
      <c r="BPZ144" s="2"/>
      <c r="BQA144" s="2"/>
      <c r="BQB144" s="2"/>
      <c r="BQC144" s="2"/>
      <c r="BQD144" s="2"/>
      <c r="BQE144" s="2"/>
      <c r="BQF144" s="2"/>
      <c r="BQG144" s="2"/>
      <c r="BQH144" s="2"/>
      <c r="BQI144" s="2"/>
      <c r="BQJ144" s="2"/>
      <c r="BQK144" s="2"/>
      <c r="BQL144" s="2"/>
      <c r="BQM144" s="2"/>
      <c r="BQN144" s="2"/>
      <c r="BQO144" s="2"/>
      <c r="BQP144" s="2"/>
      <c r="BQQ144" s="2"/>
      <c r="BQR144" s="2"/>
      <c r="BQS144" s="2"/>
      <c r="BQT144" s="2"/>
      <c r="BQU144" s="2"/>
      <c r="BQV144" s="2"/>
      <c r="BQW144" s="2"/>
      <c r="BQX144" s="2"/>
      <c r="BQY144" s="2"/>
      <c r="BQZ144" s="2"/>
      <c r="BRA144" s="2"/>
      <c r="BRB144" s="2"/>
      <c r="BRC144" s="2"/>
      <c r="BRD144" s="2"/>
      <c r="BRE144" s="2"/>
      <c r="BRF144" s="2"/>
      <c r="BRG144" s="2"/>
      <c r="BRH144" s="2"/>
      <c r="BRI144" s="2"/>
      <c r="BRJ144" s="2"/>
      <c r="BRK144" s="2"/>
      <c r="BRL144" s="2"/>
      <c r="BRM144" s="2"/>
      <c r="BRN144" s="2"/>
      <c r="BRO144" s="2"/>
      <c r="BRP144" s="2"/>
      <c r="BRQ144" s="2"/>
      <c r="BRR144" s="2"/>
      <c r="BRS144" s="2"/>
      <c r="BRT144" s="2"/>
      <c r="BRU144" s="2"/>
      <c r="BRV144" s="2"/>
      <c r="BRW144" s="2"/>
      <c r="BRX144" s="2"/>
      <c r="BRY144" s="2"/>
      <c r="BRZ144" s="2"/>
      <c r="BSA144" s="2"/>
      <c r="BSB144" s="2"/>
      <c r="BSC144" s="2"/>
      <c r="BSD144" s="2"/>
      <c r="BSE144" s="2"/>
      <c r="BSF144" s="2"/>
      <c r="BSG144" s="2"/>
      <c r="BSH144" s="2"/>
      <c r="BSI144" s="2"/>
      <c r="BSJ144" s="2"/>
      <c r="BSK144" s="2"/>
      <c r="BSL144" s="2"/>
      <c r="BSM144" s="2"/>
      <c r="BSN144" s="2"/>
      <c r="BSO144" s="2"/>
      <c r="BSP144" s="2"/>
      <c r="BSQ144" s="2"/>
      <c r="BSR144" s="2"/>
      <c r="BSS144" s="2"/>
      <c r="BST144" s="2"/>
      <c r="BSU144" s="2"/>
      <c r="BSV144" s="2"/>
      <c r="BSW144" s="2"/>
      <c r="BSX144" s="2"/>
      <c r="BSY144" s="2"/>
      <c r="BSZ144" s="2"/>
      <c r="BTA144" s="2"/>
      <c r="BTB144" s="2"/>
      <c r="BTC144" s="2"/>
      <c r="BTD144" s="2"/>
      <c r="BTE144" s="2"/>
      <c r="BTF144" s="2"/>
      <c r="BTG144" s="2"/>
      <c r="BTH144" s="2"/>
      <c r="BTI144" s="2"/>
      <c r="BTJ144" s="2"/>
      <c r="BTK144" s="2"/>
      <c r="BTL144" s="2"/>
      <c r="BTM144" s="2"/>
      <c r="BTN144" s="2"/>
      <c r="BTO144" s="2"/>
      <c r="BTP144" s="2"/>
      <c r="BTQ144" s="2"/>
      <c r="BTR144" s="2"/>
      <c r="BTS144" s="2"/>
      <c r="BTT144" s="2"/>
      <c r="BTU144" s="2"/>
      <c r="BTV144" s="2"/>
      <c r="BTW144" s="2"/>
      <c r="BTX144" s="2"/>
      <c r="BTY144" s="2"/>
      <c r="BTZ144" s="2"/>
      <c r="BUA144" s="2"/>
      <c r="BUB144" s="2"/>
      <c r="BUC144" s="2"/>
      <c r="BUD144" s="2"/>
      <c r="BUE144" s="2"/>
      <c r="BUF144" s="2"/>
      <c r="BUG144" s="2"/>
      <c r="BUH144" s="2"/>
      <c r="BUI144" s="2"/>
      <c r="BUJ144" s="2"/>
      <c r="BUK144" s="2"/>
      <c r="BUL144" s="2"/>
      <c r="BUM144" s="2"/>
      <c r="BUN144" s="2"/>
      <c r="BUO144" s="2"/>
      <c r="BUP144" s="2"/>
      <c r="BUQ144" s="2"/>
      <c r="BUR144" s="2"/>
      <c r="BUS144" s="2"/>
      <c r="BUT144" s="2"/>
      <c r="BUU144" s="2"/>
      <c r="BUV144" s="2"/>
      <c r="BUW144" s="2"/>
      <c r="BUX144" s="2"/>
      <c r="BUY144" s="2"/>
      <c r="BUZ144" s="2"/>
      <c r="BVA144" s="2"/>
      <c r="BVB144" s="2"/>
      <c r="BVC144" s="2"/>
      <c r="BVD144" s="2"/>
      <c r="BVE144" s="2"/>
      <c r="BVF144" s="2"/>
      <c r="BVG144" s="2"/>
      <c r="BVH144" s="2"/>
      <c r="BVI144" s="2"/>
      <c r="BVJ144" s="2"/>
      <c r="BVK144" s="2"/>
      <c r="BVL144" s="2"/>
      <c r="BVM144" s="2"/>
      <c r="BVN144" s="2"/>
      <c r="BVO144" s="2"/>
      <c r="BVP144" s="2"/>
      <c r="BVQ144" s="2"/>
      <c r="BVR144" s="2"/>
      <c r="BVS144" s="2"/>
      <c r="BVT144" s="2"/>
      <c r="BVU144" s="2"/>
      <c r="BVV144" s="2"/>
      <c r="BVW144" s="2"/>
      <c r="BVX144" s="2"/>
      <c r="BVY144" s="2"/>
      <c r="BVZ144" s="2"/>
      <c r="BWA144" s="2"/>
      <c r="BWB144" s="2"/>
      <c r="BWC144" s="2"/>
      <c r="BWD144" s="2"/>
      <c r="BWE144" s="2"/>
      <c r="BWF144" s="2"/>
      <c r="BWG144" s="2"/>
      <c r="BWH144" s="2"/>
      <c r="BWI144" s="2"/>
      <c r="BWJ144" s="2"/>
      <c r="BWK144" s="2"/>
      <c r="BWL144" s="2"/>
      <c r="BWM144" s="2"/>
      <c r="BWN144" s="2"/>
      <c r="BWO144" s="2"/>
      <c r="BWP144" s="2"/>
      <c r="BWQ144" s="2"/>
      <c r="BWR144" s="2"/>
      <c r="BWS144" s="2"/>
      <c r="BWT144" s="2"/>
      <c r="BWU144" s="2"/>
      <c r="BWV144" s="2"/>
      <c r="BWW144" s="2"/>
      <c r="BWX144" s="2"/>
      <c r="BWY144" s="2"/>
      <c r="BWZ144" s="2"/>
      <c r="BXA144" s="2"/>
      <c r="BXB144" s="2"/>
      <c r="BXC144" s="2"/>
      <c r="BXD144" s="2"/>
      <c r="BXE144" s="2"/>
      <c r="BXF144" s="2"/>
      <c r="BXG144" s="2"/>
      <c r="BXH144" s="2"/>
      <c r="BXI144" s="2"/>
      <c r="BXJ144" s="2"/>
      <c r="BXK144" s="2"/>
      <c r="BXL144" s="2"/>
      <c r="BXM144" s="2"/>
      <c r="BXN144" s="2"/>
      <c r="BXO144" s="2"/>
      <c r="BXP144" s="2"/>
      <c r="BXQ144" s="2"/>
      <c r="BXR144" s="2"/>
      <c r="BXS144" s="2"/>
      <c r="BXT144" s="2"/>
      <c r="BXU144" s="2"/>
      <c r="BXV144" s="2"/>
      <c r="BXW144" s="2"/>
      <c r="BXX144" s="2"/>
      <c r="BXY144" s="2"/>
      <c r="BXZ144" s="2"/>
      <c r="BYA144" s="2"/>
      <c r="BYB144" s="2"/>
      <c r="BYC144" s="2"/>
      <c r="BYD144" s="2"/>
      <c r="BYE144" s="2"/>
      <c r="BYF144" s="2"/>
      <c r="BYG144" s="2"/>
      <c r="BYH144" s="2"/>
      <c r="BYI144" s="2"/>
      <c r="BYJ144" s="2"/>
      <c r="BYK144" s="2"/>
      <c r="BYL144" s="2"/>
      <c r="BYM144" s="2"/>
      <c r="BYN144" s="2"/>
      <c r="BYO144" s="2"/>
      <c r="BYP144" s="2"/>
      <c r="BYQ144" s="2"/>
      <c r="BYR144" s="2"/>
      <c r="BYS144" s="2"/>
      <c r="BYT144" s="2"/>
      <c r="BYU144" s="2"/>
      <c r="BYV144" s="2"/>
      <c r="BYW144" s="2"/>
      <c r="BYX144" s="2"/>
      <c r="BYY144" s="2"/>
      <c r="BYZ144" s="2"/>
      <c r="BZA144" s="2"/>
      <c r="BZB144" s="2"/>
      <c r="BZC144" s="2"/>
      <c r="BZD144" s="2"/>
      <c r="BZE144" s="2"/>
      <c r="BZF144" s="2"/>
      <c r="BZG144" s="2"/>
      <c r="BZH144" s="2"/>
      <c r="BZI144" s="2"/>
      <c r="BZJ144" s="2"/>
      <c r="BZK144" s="2"/>
      <c r="BZL144" s="2"/>
      <c r="BZM144" s="2"/>
      <c r="BZN144" s="2"/>
      <c r="BZO144" s="2"/>
      <c r="BZP144" s="2"/>
      <c r="BZQ144" s="2"/>
      <c r="BZR144" s="2"/>
      <c r="BZS144" s="2"/>
      <c r="BZT144" s="2"/>
      <c r="BZU144" s="2"/>
      <c r="BZV144" s="2"/>
      <c r="BZW144" s="2"/>
      <c r="BZX144" s="2"/>
      <c r="BZY144" s="2"/>
      <c r="BZZ144" s="2"/>
      <c r="CAA144" s="2"/>
      <c r="CAB144" s="2"/>
      <c r="CAC144" s="2"/>
      <c r="CAD144" s="2"/>
      <c r="CAE144" s="2"/>
      <c r="CAF144" s="2"/>
      <c r="CAG144" s="2"/>
      <c r="CAH144" s="2"/>
      <c r="CAI144" s="2"/>
      <c r="CAJ144" s="2"/>
      <c r="CAK144" s="2"/>
      <c r="CAL144" s="2"/>
      <c r="CAM144" s="2"/>
      <c r="CAN144" s="2"/>
      <c r="CAO144" s="2"/>
      <c r="CAP144" s="2"/>
      <c r="CAQ144" s="2"/>
      <c r="CAR144" s="2"/>
      <c r="CAS144" s="2"/>
      <c r="CAT144" s="2"/>
      <c r="CAU144" s="2"/>
      <c r="CAV144" s="2"/>
      <c r="CAW144" s="2"/>
      <c r="CAX144" s="2"/>
      <c r="CAY144" s="2"/>
      <c r="CAZ144" s="2"/>
      <c r="CBA144" s="2"/>
      <c r="CBB144" s="2"/>
      <c r="CBC144" s="2"/>
      <c r="CBD144" s="2"/>
      <c r="CBE144" s="2"/>
      <c r="CBF144" s="2"/>
      <c r="CBG144" s="2"/>
      <c r="CBH144" s="2"/>
      <c r="CBI144" s="2"/>
      <c r="CBJ144" s="2"/>
      <c r="CBK144" s="2"/>
      <c r="CBL144" s="2"/>
      <c r="CBM144" s="2"/>
      <c r="CBN144" s="2"/>
      <c r="CBO144" s="2"/>
      <c r="CBP144" s="2"/>
      <c r="CBQ144" s="2"/>
      <c r="CBR144" s="2"/>
      <c r="CBS144" s="2"/>
      <c r="CBT144" s="2"/>
      <c r="CBU144" s="2"/>
      <c r="CBV144" s="2"/>
      <c r="CBW144" s="2"/>
      <c r="CBX144" s="2"/>
      <c r="CBY144" s="2"/>
      <c r="CBZ144" s="2"/>
      <c r="CCA144" s="2"/>
      <c r="CCB144" s="2"/>
      <c r="CCC144" s="2"/>
      <c r="CCD144" s="2"/>
      <c r="CCE144" s="2"/>
      <c r="CCF144" s="2"/>
      <c r="CCG144" s="2"/>
      <c r="CCH144" s="2"/>
      <c r="CCI144" s="2"/>
      <c r="CCJ144" s="2"/>
      <c r="CCK144" s="2"/>
      <c r="CCL144" s="2"/>
      <c r="CCM144" s="2"/>
      <c r="CCN144" s="2"/>
      <c r="CCO144" s="2"/>
      <c r="CCP144" s="2"/>
      <c r="CCQ144" s="2"/>
      <c r="CCR144" s="2"/>
      <c r="CCS144" s="2"/>
      <c r="CCT144" s="2"/>
      <c r="CCU144" s="2"/>
      <c r="CCV144" s="2"/>
      <c r="CCW144" s="2"/>
      <c r="CCX144" s="2"/>
      <c r="CCY144" s="2"/>
      <c r="CCZ144" s="2"/>
      <c r="CDA144" s="2"/>
      <c r="CDB144" s="2"/>
      <c r="CDC144" s="2"/>
      <c r="CDD144" s="2"/>
      <c r="CDE144" s="2"/>
      <c r="CDF144" s="2"/>
      <c r="CDG144" s="2"/>
      <c r="CDH144" s="2"/>
      <c r="CDI144" s="2"/>
      <c r="CDJ144" s="2"/>
      <c r="CDK144" s="2"/>
      <c r="CDL144" s="2"/>
      <c r="CDM144" s="2"/>
      <c r="CDN144" s="2"/>
      <c r="CDO144" s="2"/>
      <c r="CDP144" s="2"/>
      <c r="CDQ144" s="2"/>
      <c r="CDR144" s="2"/>
      <c r="CDS144" s="2"/>
      <c r="CDT144" s="2"/>
      <c r="CDU144" s="2"/>
      <c r="CDV144" s="2"/>
      <c r="CDW144" s="2"/>
      <c r="CDX144" s="2"/>
      <c r="CDY144" s="2"/>
      <c r="CDZ144" s="2"/>
      <c r="CEA144" s="2"/>
      <c r="CEB144" s="2"/>
      <c r="CEC144" s="2"/>
      <c r="CED144" s="2"/>
      <c r="CEE144" s="2"/>
      <c r="CEF144" s="2"/>
      <c r="CEG144" s="2"/>
      <c r="CEH144" s="2"/>
      <c r="CEI144" s="2"/>
      <c r="CEJ144" s="2"/>
      <c r="CEK144" s="2"/>
      <c r="CEL144" s="2"/>
      <c r="CEM144" s="2"/>
      <c r="CEN144" s="2"/>
      <c r="CEO144" s="2"/>
      <c r="CEP144" s="2"/>
      <c r="CEQ144" s="2"/>
      <c r="CER144" s="2"/>
      <c r="CES144" s="2"/>
      <c r="CET144" s="2"/>
      <c r="CEU144" s="2"/>
      <c r="CEV144" s="2"/>
      <c r="CEW144" s="2"/>
      <c r="CEX144" s="2"/>
      <c r="CEY144" s="2"/>
      <c r="CEZ144" s="2"/>
      <c r="CFA144" s="2"/>
      <c r="CFB144" s="2"/>
      <c r="CFC144" s="2"/>
      <c r="CFD144" s="2"/>
      <c r="CFE144" s="2"/>
      <c r="CFF144" s="2"/>
      <c r="CFG144" s="2"/>
      <c r="CFH144" s="2"/>
      <c r="CFI144" s="2"/>
      <c r="CFJ144" s="2"/>
      <c r="CFK144" s="2"/>
      <c r="CFL144" s="2"/>
      <c r="CFM144" s="2"/>
      <c r="CFN144" s="2"/>
      <c r="CFO144" s="2"/>
      <c r="CFP144" s="2"/>
      <c r="CFQ144" s="2"/>
      <c r="CFR144" s="2"/>
      <c r="CFS144" s="2"/>
      <c r="CFT144" s="2"/>
      <c r="CFU144" s="2"/>
      <c r="CFV144" s="2"/>
      <c r="CFW144" s="2"/>
      <c r="CFX144" s="2"/>
      <c r="CFY144" s="2"/>
      <c r="CFZ144" s="2"/>
      <c r="CGA144" s="2"/>
      <c r="CGB144" s="2"/>
      <c r="CGC144" s="2"/>
      <c r="CGD144" s="2"/>
      <c r="CGE144" s="2"/>
      <c r="CGF144" s="2"/>
      <c r="CGG144" s="2"/>
      <c r="CGH144" s="2"/>
      <c r="CGI144" s="2"/>
      <c r="CGJ144" s="2"/>
      <c r="CGK144" s="2"/>
      <c r="CGL144" s="2"/>
      <c r="CGM144" s="2"/>
      <c r="CGN144" s="2"/>
      <c r="CGO144" s="2"/>
      <c r="CGP144" s="2"/>
      <c r="CGQ144" s="2"/>
      <c r="CGR144" s="2"/>
      <c r="CGS144" s="2"/>
      <c r="CGT144" s="2"/>
      <c r="CGU144" s="2"/>
      <c r="CGV144" s="2"/>
      <c r="CGW144" s="2"/>
      <c r="CGX144" s="2"/>
      <c r="CGY144" s="2"/>
      <c r="CGZ144" s="2"/>
      <c r="CHA144" s="2"/>
      <c r="CHB144" s="2"/>
      <c r="CHC144" s="2"/>
      <c r="CHD144" s="2"/>
      <c r="CHE144" s="2"/>
      <c r="CHF144" s="2"/>
      <c r="CHG144" s="2"/>
      <c r="CHH144" s="2"/>
      <c r="CHI144" s="2"/>
      <c r="CHJ144" s="2"/>
      <c r="CHK144" s="2"/>
      <c r="CHL144" s="2"/>
      <c r="CHM144" s="2"/>
      <c r="CHN144" s="2"/>
      <c r="CHO144" s="2"/>
      <c r="CHP144" s="2"/>
      <c r="CHQ144" s="2"/>
      <c r="CHR144" s="2"/>
      <c r="CHS144" s="2"/>
      <c r="CHT144" s="2"/>
      <c r="CHU144" s="2"/>
      <c r="CHV144" s="2"/>
      <c r="CHW144" s="2"/>
      <c r="CHX144" s="2"/>
      <c r="CHY144" s="2"/>
      <c r="CHZ144" s="2"/>
      <c r="CIA144" s="2"/>
      <c r="CIB144" s="2"/>
      <c r="CIC144" s="2"/>
      <c r="CID144" s="2"/>
      <c r="CIE144" s="2"/>
      <c r="CIF144" s="2"/>
      <c r="CIG144" s="2"/>
      <c r="CIH144" s="2"/>
      <c r="CII144" s="2"/>
      <c r="CIJ144" s="2"/>
      <c r="CIK144" s="2"/>
      <c r="CIL144" s="2"/>
      <c r="CIM144" s="2"/>
      <c r="CIN144" s="2"/>
      <c r="CIO144" s="2"/>
      <c r="CIP144" s="2"/>
      <c r="CIQ144" s="2"/>
      <c r="CIR144" s="2"/>
      <c r="CIS144" s="2"/>
      <c r="CIT144" s="2"/>
      <c r="CIU144" s="2"/>
      <c r="CIV144" s="2"/>
      <c r="CIW144" s="2"/>
      <c r="CIX144" s="2"/>
      <c r="CIY144" s="2"/>
      <c r="CIZ144" s="2"/>
      <c r="CJA144" s="2"/>
      <c r="CJB144" s="2"/>
      <c r="CJC144" s="2"/>
      <c r="CJD144" s="2"/>
      <c r="CJE144" s="2"/>
      <c r="CJF144" s="2"/>
      <c r="CJG144" s="2"/>
      <c r="CJH144" s="2"/>
      <c r="CJI144" s="2"/>
      <c r="CJJ144" s="2"/>
      <c r="CJK144" s="2"/>
      <c r="CJL144" s="2"/>
      <c r="CJM144" s="2"/>
      <c r="CJN144" s="2"/>
      <c r="CJO144" s="2"/>
      <c r="CJP144" s="2"/>
      <c r="CJQ144" s="2"/>
      <c r="CJR144" s="2"/>
      <c r="CJS144" s="2"/>
      <c r="CJT144" s="2"/>
      <c r="CJU144" s="2"/>
      <c r="CJV144" s="2"/>
      <c r="CJW144" s="2"/>
      <c r="CJX144" s="2"/>
      <c r="CJY144" s="2"/>
      <c r="CJZ144" s="2"/>
      <c r="CKA144" s="2"/>
      <c r="CKB144" s="2"/>
      <c r="CKC144" s="2"/>
      <c r="CKD144" s="2"/>
      <c r="CKE144" s="2"/>
      <c r="CKF144" s="2"/>
      <c r="CKG144" s="2"/>
      <c r="CKH144" s="2"/>
      <c r="CKI144" s="2"/>
      <c r="CKJ144" s="2"/>
      <c r="CKK144" s="2"/>
      <c r="CKL144" s="2"/>
      <c r="CKM144" s="2"/>
      <c r="CKN144" s="2"/>
      <c r="CKO144" s="2"/>
      <c r="CKP144" s="2"/>
      <c r="CKQ144" s="2"/>
      <c r="CKR144" s="2"/>
      <c r="CKS144" s="2"/>
      <c r="CKT144" s="2"/>
      <c r="CKU144" s="2"/>
      <c r="CKV144" s="2"/>
      <c r="CKW144" s="2"/>
      <c r="CKX144" s="2"/>
      <c r="CKY144" s="2"/>
      <c r="CKZ144" s="2"/>
      <c r="CLA144" s="2"/>
      <c r="CLB144" s="2"/>
      <c r="CLC144" s="2"/>
      <c r="CLD144" s="2"/>
      <c r="CLE144" s="2"/>
      <c r="CLF144" s="2"/>
      <c r="CLG144" s="2"/>
      <c r="CLH144" s="2"/>
      <c r="CLI144" s="2"/>
      <c r="CLJ144" s="2"/>
      <c r="CLK144" s="2"/>
      <c r="CLL144" s="2"/>
      <c r="CLM144" s="2"/>
      <c r="CLN144" s="2"/>
      <c r="CLO144" s="2"/>
      <c r="CLP144" s="2"/>
      <c r="CLQ144" s="2"/>
      <c r="CLR144" s="2"/>
      <c r="CLS144" s="2"/>
      <c r="CLT144" s="2"/>
      <c r="CLU144" s="2"/>
      <c r="CLV144" s="2"/>
      <c r="CLW144" s="2"/>
      <c r="CLX144" s="2"/>
      <c r="CLY144" s="2"/>
      <c r="CLZ144" s="2"/>
      <c r="CMA144" s="2"/>
      <c r="CMB144" s="2"/>
      <c r="CMC144" s="2"/>
      <c r="CMD144" s="2"/>
      <c r="CME144" s="2"/>
      <c r="CMF144" s="2"/>
      <c r="CMG144" s="2"/>
      <c r="CMH144" s="2"/>
      <c r="CMI144" s="2"/>
      <c r="CMJ144" s="2"/>
      <c r="CMK144" s="2"/>
      <c r="CML144" s="2"/>
      <c r="CMM144" s="2"/>
      <c r="CMN144" s="2"/>
      <c r="CMO144" s="2"/>
      <c r="CMP144" s="2"/>
      <c r="CMQ144" s="2"/>
      <c r="CMR144" s="2"/>
      <c r="CMS144" s="2"/>
      <c r="CMT144" s="2"/>
      <c r="CMU144" s="2"/>
      <c r="CMV144" s="2"/>
      <c r="CMW144" s="2"/>
      <c r="CMX144" s="2"/>
      <c r="CMY144" s="2"/>
      <c r="CMZ144" s="2"/>
      <c r="CNA144" s="2"/>
      <c r="CNB144" s="2"/>
      <c r="CNC144" s="2"/>
      <c r="CND144" s="2"/>
      <c r="CNE144" s="2"/>
      <c r="CNF144" s="2"/>
      <c r="CNG144" s="2"/>
      <c r="CNH144" s="2"/>
      <c r="CNI144" s="2"/>
      <c r="CNJ144" s="2"/>
      <c r="CNK144" s="2"/>
      <c r="CNL144" s="2"/>
      <c r="CNM144" s="2"/>
      <c r="CNN144" s="2"/>
      <c r="CNO144" s="2"/>
      <c r="CNP144" s="2"/>
      <c r="CNQ144" s="2"/>
      <c r="CNR144" s="2"/>
      <c r="CNS144" s="2"/>
      <c r="CNT144" s="2"/>
      <c r="CNU144" s="2"/>
      <c r="CNV144" s="2"/>
      <c r="CNW144" s="2"/>
      <c r="CNX144" s="2"/>
      <c r="CNY144" s="2"/>
      <c r="CNZ144" s="2"/>
      <c r="COA144" s="2"/>
      <c r="COB144" s="2"/>
      <c r="COC144" s="2"/>
      <c r="COD144" s="2"/>
      <c r="COE144" s="2"/>
      <c r="COF144" s="2"/>
      <c r="COG144" s="2"/>
      <c r="COH144" s="2"/>
      <c r="COI144" s="2"/>
      <c r="COJ144" s="2"/>
      <c r="COK144" s="2"/>
      <c r="COL144" s="2"/>
      <c r="COM144" s="2"/>
      <c r="CON144" s="2"/>
      <c r="COO144" s="2"/>
      <c r="COP144" s="2"/>
      <c r="COQ144" s="2"/>
      <c r="COR144" s="2"/>
      <c r="COS144" s="2"/>
      <c r="COT144" s="2"/>
      <c r="COU144" s="2"/>
      <c r="COV144" s="2"/>
      <c r="COW144" s="2"/>
      <c r="COX144" s="2"/>
      <c r="COY144" s="2"/>
      <c r="COZ144" s="2"/>
      <c r="CPA144" s="2"/>
      <c r="CPB144" s="2"/>
      <c r="CPC144" s="2"/>
      <c r="CPD144" s="2"/>
      <c r="CPE144" s="2"/>
      <c r="CPF144" s="2"/>
      <c r="CPG144" s="2"/>
      <c r="CPH144" s="2"/>
      <c r="CPI144" s="2"/>
      <c r="CPJ144" s="2"/>
      <c r="CPK144" s="2"/>
      <c r="CPL144" s="2"/>
      <c r="CPM144" s="2"/>
      <c r="CPN144" s="2"/>
      <c r="CPO144" s="2"/>
      <c r="CPP144" s="2"/>
      <c r="CPQ144" s="2"/>
      <c r="CPR144" s="2"/>
      <c r="CPS144" s="2"/>
      <c r="CPT144" s="2"/>
      <c r="CPU144" s="2"/>
      <c r="CPV144" s="2"/>
      <c r="CPW144" s="2"/>
      <c r="CPX144" s="2"/>
      <c r="CPY144" s="2"/>
      <c r="CPZ144" s="2"/>
      <c r="CQA144" s="2"/>
      <c r="CQB144" s="2"/>
      <c r="CQC144" s="2"/>
      <c r="CQD144" s="2"/>
      <c r="CQE144" s="2"/>
      <c r="CQF144" s="2"/>
      <c r="CQG144" s="2"/>
      <c r="CQH144" s="2"/>
      <c r="CQI144" s="2"/>
      <c r="CQJ144" s="2"/>
      <c r="CQK144" s="2"/>
      <c r="CQL144" s="2"/>
      <c r="CQM144" s="2"/>
      <c r="CQN144" s="2"/>
      <c r="CQO144" s="2"/>
      <c r="CQP144" s="2"/>
      <c r="CQQ144" s="2"/>
      <c r="CQR144" s="2"/>
      <c r="CQS144" s="2"/>
      <c r="CQT144" s="2"/>
      <c r="CQU144" s="2"/>
      <c r="CQV144" s="2"/>
      <c r="CQW144" s="2"/>
      <c r="CQX144" s="2"/>
      <c r="CQY144" s="2"/>
      <c r="CQZ144" s="2"/>
      <c r="CRA144" s="2"/>
      <c r="CRB144" s="2"/>
      <c r="CRC144" s="2"/>
      <c r="CRD144" s="2"/>
      <c r="CRE144" s="2"/>
      <c r="CRF144" s="2"/>
      <c r="CRG144" s="2"/>
      <c r="CRH144" s="2"/>
      <c r="CRI144" s="2"/>
      <c r="CRJ144" s="2"/>
      <c r="CRK144" s="2"/>
      <c r="CRL144" s="2"/>
      <c r="CRM144" s="2"/>
      <c r="CRN144" s="2"/>
      <c r="CRO144" s="2"/>
      <c r="CRP144" s="2"/>
      <c r="CRQ144" s="2"/>
      <c r="CRR144" s="2"/>
      <c r="CRS144" s="2"/>
      <c r="CRT144" s="2"/>
      <c r="CRU144" s="2"/>
      <c r="CRV144" s="2"/>
      <c r="CRW144" s="2"/>
      <c r="CRX144" s="2"/>
      <c r="CRY144" s="2"/>
      <c r="CRZ144" s="2"/>
      <c r="CSA144" s="2"/>
      <c r="CSB144" s="2"/>
      <c r="CSC144" s="2"/>
      <c r="CSD144" s="2"/>
      <c r="CSE144" s="2"/>
      <c r="CSF144" s="2"/>
      <c r="CSG144" s="2"/>
      <c r="CSH144" s="2"/>
      <c r="CSI144" s="2"/>
      <c r="CSJ144" s="2"/>
      <c r="CSK144" s="2"/>
      <c r="CSL144" s="2"/>
      <c r="CSM144" s="2"/>
      <c r="CSN144" s="2"/>
      <c r="CSO144" s="2"/>
    </row>
    <row r="145" spans="19:2537" x14ac:dyDescent="0.25"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  <c r="AMQ145" s="2"/>
      <c r="AMR145" s="2"/>
      <c r="AMS145" s="2"/>
      <c r="AMT145" s="2"/>
      <c r="AMU145" s="2"/>
      <c r="AMV145" s="2"/>
      <c r="AMW145" s="2"/>
      <c r="AMX145" s="2"/>
      <c r="AMY145" s="2"/>
      <c r="AMZ145" s="2"/>
      <c r="ANA145" s="2"/>
      <c r="ANB145" s="2"/>
      <c r="ANC145" s="2"/>
      <c r="AND145" s="2"/>
      <c r="ANE145" s="2"/>
      <c r="ANF145" s="2"/>
      <c r="ANG145" s="2"/>
      <c r="ANH145" s="2"/>
      <c r="ANI145" s="2"/>
      <c r="ANJ145" s="2"/>
      <c r="ANK145" s="2"/>
      <c r="ANL145" s="2"/>
      <c r="ANM145" s="2"/>
      <c r="ANN145" s="2"/>
      <c r="ANO145" s="2"/>
      <c r="ANP145" s="2"/>
      <c r="ANQ145" s="2"/>
      <c r="ANR145" s="2"/>
      <c r="ANS145" s="2"/>
      <c r="ANT145" s="2"/>
      <c r="ANU145" s="2"/>
      <c r="ANV145" s="2"/>
      <c r="ANW145" s="2"/>
      <c r="ANX145" s="2"/>
      <c r="ANY145" s="2"/>
      <c r="ANZ145" s="2"/>
      <c r="AOA145" s="2"/>
      <c r="AOB145" s="2"/>
      <c r="AOC145" s="2"/>
      <c r="AOD145" s="2"/>
      <c r="AOE145" s="2"/>
      <c r="AOF145" s="2"/>
      <c r="AOG145" s="2"/>
      <c r="AOH145" s="2"/>
      <c r="AOI145" s="2"/>
      <c r="AOJ145" s="2"/>
      <c r="AOK145" s="2"/>
      <c r="AOL145" s="2"/>
      <c r="AOM145" s="2"/>
      <c r="AON145" s="2"/>
      <c r="AOO145" s="2"/>
      <c r="AOP145" s="2"/>
      <c r="AOQ145" s="2"/>
      <c r="AOR145" s="2"/>
      <c r="AOS145" s="2"/>
      <c r="AOT145" s="2"/>
      <c r="AOU145" s="2"/>
      <c r="AOV145" s="2"/>
      <c r="AOW145" s="2"/>
      <c r="AOX145" s="2"/>
      <c r="AOY145" s="2"/>
      <c r="AOZ145" s="2"/>
      <c r="APA145" s="2"/>
      <c r="APB145" s="2"/>
      <c r="APC145" s="2"/>
      <c r="APD145" s="2"/>
      <c r="APE145" s="2"/>
      <c r="APF145" s="2"/>
      <c r="APG145" s="2"/>
      <c r="APH145" s="2"/>
      <c r="API145" s="2"/>
      <c r="APJ145" s="2"/>
      <c r="APK145" s="2"/>
      <c r="APL145" s="2"/>
      <c r="APM145" s="2"/>
      <c r="APN145" s="2"/>
      <c r="APO145" s="2"/>
      <c r="APP145" s="2"/>
      <c r="APQ145" s="2"/>
      <c r="APR145" s="2"/>
      <c r="APS145" s="2"/>
      <c r="APT145" s="2"/>
      <c r="APU145" s="2"/>
      <c r="APV145" s="2"/>
      <c r="APW145" s="2"/>
      <c r="APX145" s="2"/>
      <c r="APY145" s="2"/>
      <c r="APZ145" s="2"/>
      <c r="AQA145" s="2"/>
      <c r="AQB145" s="2"/>
      <c r="AQC145" s="2"/>
      <c r="AQD145" s="2"/>
      <c r="AQE145" s="2"/>
      <c r="AQF145" s="2"/>
      <c r="AQG145" s="2"/>
      <c r="AQH145" s="2"/>
      <c r="AQI145" s="2"/>
      <c r="AQJ145" s="2"/>
      <c r="AQK145" s="2"/>
      <c r="AQL145" s="2"/>
      <c r="AQM145" s="2"/>
      <c r="AQN145" s="2"/>
      <c r="AQO145" s="2"/>
      <c r="AQP145" s="2"/>
      <c r="AQQ145" s="2"/>
      <c r="AQR145" s="2"/>
      <c r="AQS145" s="2"/>
      <c r="AQT145" s="2"/>
      <c r="AQU145" s="2"/>
      <c r="AQV145" s="2"/>
      <c r="AQW145" s="2"/>
      <c r="AQX145" s="2"/>
      <c r="AQY145" s="2"/>
      <c r="AQZ145" s="2"/>
      <c r="ARA145" s="2"/>
      <c r="ARB145" s="2"/>
      <c r="ARC145" s="2"/>
      <c r="ARD145" s="2"/>
      <c r="ARE145" s="2"/>
      <c r="ARF145" s="2"/>
      <c r="ARG145" s="2"/>
      <c r="ARH145" s="2"/>
      <c r="ARI145" s="2"/>
      <c r="ARJ145" s="2"/>
      <c r="ARK145" s="2"/>
      <c r="ARL145" s="2"/>
      <c r="ARM145" s="2"/>
      <c r="ARN145" s="2"/>
      <c r="ARO145" s="2"/>
      <c r="ARP145" s="2"/>
      <c r="ARQ145" s="2"/>
      <c r="ARR145" s="2"/>
      <c r="ARS145" s="2"/>
      <c r="ART145" s="2"/>
      <c r="ARU145" s="2"/>
      <c r="ARV145" s="2"/>
      <c r="ARW145" s="2"/>
      <c r="ARX145" s="2"/>
      <c r="ARY145" s="2"/>
      <c r="ARZ145" s="2"/>
      <c r="ASA145" s="2"/>
      <c r="ASB145" s="2"/>
      <c r="ASC145" s="2"/>
      <c r="ASD145" s="2"/>
      <c r="ASE145" s="2"/>
      <c r="ASF145" s="2"/>
      <c r="ASG145" s="2"/>
      <c r="ASH145" s="2"/>
      <c r="ASI145" s="2"/>
      <c r="ASJ145" s="2"/>
      <c r="ASK145" s="2"/>
      <c r="ASL145" s="2"/>
      <c r="ASM145" s="2"/>
      <c r="ASN145" s="2"/>
      <c r="ASO145" s="2"/>
      <c r="ASP145" s="2"/>
      <c r="ASQ145" s="2"/>
      <c r="ASR145" s="2"/>
      <c r="ASS145" s="2"/>
      <c r="AST145" s="2"/>
      <c r="ASU145" s="2"/>
      <c r="ASV145" s="2"/>
      <c r="ASW145" s="2"/>
      <c r="ASX145" s="2"/>
      <c r="ASY145" s="2"/>
      <c r="ASZ145" s="2"/>
      <c r="ATA145" s="2"/>
      <c r="ATB145" s="2"/>
      <c r="ATC145" s="2"/>
      <c r="ATD145" s="2"/>
      <c r="ATE145" s="2"/>
      <c r="ATF145" s="2"/>
      <c r="ATG145" s="2"/>
      <c r="ATH145" s="2"/>
      <c r="ATI145" s="2"/>
      <c r="ATJ145" s="2"/>
      <c r="ATK145" s="2"/>
      <c r="ATL145" s="2"/>
      <c r="ATM145" s="2"/>
      <c r="ATN145" s="2"/>
      <c r="ATO145" s="2"/>
      <c r="ATP145" s="2"/>
      <c r="ATQ145" s="2"/>
      <c r="ATR145" s="2"/>
      <c r="ATS145" s="2"/>
      <c r="ATT145" s="2"/>
      <c r="ATU145" s="2"/>
      <c r="ATV145" s="2"/>
      <c r="ATW145" s="2"/>
      <c r="ATX145" s="2"/>
      <c r="ATY145" s="2"/>
      <c r="ATZ145" s="2"/>
      <c r="AUA145" s="2"/>
      <c r="AUB145" s="2"/>
      <c r="AUC145" s="2"/>
      <c r="AUD145" s="2"/>
      <c r="AUE145" s="2"/>
      <c r="AUF145" s="2"/>
      <c r="AUG145" s="2"/>
      <c r="AUH145" s="2"/>
      <c r="AUI145" s="2"/>
      <c r="AUJ145" s="2"/>
      <c r="AUK145" s="2"/>
      <c r="AUL145" s="2"/>
      <c r="AUM145" s="2"/>
      <c r="AUN145" s="2"/>
      <c r="AUO145" s="2"/>
      <c r="AUP145" s="2"/>
      <c r="AUQ145" s="2"/>
      <c r="AUR145" s="2"/>
      <c r="AUS145" s="2"/>
      <c r="AUT145" s="2"/>
      <c r="AUU145" s="2"/>
      <c r="AUV145" s="2"/>
      <c r="AUW145" s="2"/>
      <c r="AUX145" s="2"/>
      <c r="AUY145" s="2"/>
      <c r="AUZ145" s="2"/>
      <c r="AVA145" s="2"/>
      <c r="AVB145" s="2"/>
      <c r="AVC145" s="2"/>
      <c r="AVD145" s="2"/>
      <c r="AVE145" s="2"/>
      <c r="AVF145" s="2"/>
      <c r="AVG145" s="2"/>
      <c r="AVH145" s="2"/>
      <c r="AVI145" s="2"/>
      <c r="AVJ145" s="2"/>
      <c r="AVK145" s="2"/>
      <c r="AVL145" s="2"/>
      <c r="AVM145" s="2"/>
      <c r="AVN145" s="2"/>
      <c r="AVO145" s="2"/>
      <c r="AVP145" s="2"/>
      <c r="AVQ145" s="2"/>
      <c r="AVR145" s="2"/>
      <c r="AVS145" s="2"/>
      <c r="AVT145" s="2"/>
      <c r="AVU145" s="2"/>
      <c r="AVV145" s="2"/>
      <c r="AVW145" s="2"/>
      <c r="AVX145" s="2"/>
      <c r="AVY145" s="2"/>
      <c r="AVZ145" s="2"/>
      <c r="AWA145" s="2"/>
      <c r="AWB145" s="2"/>
      <c r="AWC145" s="2"/>
      <c r="AWD145" s="2"/>
      <c r="AWE145" s="2"/>
      <c r="AWF145" s="2"/>
      <c r="AWG145" s="2"/>
      <c r="AWH145" s="2"/>
      <c r="AWI145" s="2"/>
      <c r="AWJ145" s="2"/>
      <c r="AWK145" s="2"/>
      <c r="AWL145" s="2"/>
      <c r="AWM145" s="2"/>
      <c r="AWN145" s="2"/>
      <c r="AWO145" s="2"/>
      <c r="AWP145" s="2"/>
      <c r="AWQ145" s="2"/>
      <c r="AWR145" s="2"/>
      <c r="AWS145" s="2"/>
      <c r="AWT145" s="2"/>
      <c r="AWU145" s="2"/>
      <c r="AWV145" s="2"/>
      <c r="AWW145" s="2"/>
      <c r="AWX145" s="2"/>
      <c r="AWY145" s="2"/>
      <c r="AWZ145" s="2"/>
      <c r="AXA145" s="2"/>
      <c r="AXB145" s="2"/>
      <c r="AXC145" s="2"/>
      <c r="AXD145" s="2"/>
      <c r="AXE145" s="2"/>
      <c r="AXF145" s="2"/>
      <c r="AXG145" s="2"/>
      <c r="AXH145" s="2"/>
      <c r="AXI145" s="2"/>
      <c r="AXJ145" s="2"/>
      <c r="AXK145" s="2"/>
      <c r="AXL145" s="2"/>
      <c r="AXM145" s="2"/>
      <c r="AXN145" s="2"/>
      <c r="AXO145" s="2"/>
      <c r="AXP145" s="2"/>
      <c r="AXQ145" s="2"/>
      <c r="AXR145" s="2"/>
      <c r="AXS145" s="2"/>
      <c r="AXT145" s="2"/>
      <c r="AXU145" s="2"/>
      <c r="AXV145" s="2"/>
      <c r="AXW145" s="2"/>
      <c r="AXX145" s="2"/>
      <c r="AXY145" s="2"/>
      <c r="AXZ145" s="2"/>
      <c r="AYA145" s="2"/>
      <c r="AYB145" s="2"/>
      <c r="AYC145" s="2"/>
      <c r="AYD145" s="2"/>
      <c r="AYE145" s="2"/>
      <c r="AYF145" s="2"/>
      <c r="AYG145" s="2"/>
      <c r="AYH145" s="2"/>
      <c r="AYI145" s="2"/>
      <c r="AYJ145" s="2"/>
      <c r="AYK145" s="2"/>
      <c r="AYL145" s="2"/>
      <c r="AYM145" s="2"/>
      <c r="AYN145" s="2"/>
      <c r="AYO145" s="2"/>
      <c r="AYP145" s="2"/>
      <c r="AYQ145" s="2"/>
      <c r="AYR145" s="2"/>
      <c r="AYS145" s="2"/>
      <c r="AYT145" s="2"/>
      <c r="AYU145" s="2"/>
      <c r="AYV145" s="2"/>
      <c r="AYW145" s="2"/>
      <c r="AYX145" s="2"/>
      <c r="AYY145" s="2"/>
      <c r="AYZ145" s="2"/>
      <c r="AZA145" s="2"/>
      <c r="AZB145" s="2"/>
      <c r="AZC145" s="2"/>
      <c r="AZD145" s="2"/>
      <c r="AZE145" s="2"/>
      <c r="AZF145" s="2"/>
      <c r="AZG145" s="2"/>
      <c r="AZH145" s="2"/>
      <c r="AZI145" s="2"/>
      <c r="AZJ145" s="2"/>
      <c r="AZK145" s="2"/>
      <c r="AZL145" s="2"/>
      <c r="AZM145" s="2"/>
      <c r="AZN145" s="2"/>
      <c r="AZO145" s="2"/>
      <c r="AZP145" s="2"/>
      <c r="AZQ145" s="2"/>
      <c r="AZR145" s="2"/>
      <c r="AZS145" s="2"/>
      <c r="AZT145" s="2"/>
      <c r="AZU145" s="2"/>
      <c r="AZV145" s="2"/>
      <c r="AZW145" s="2"/>
      <c r="AZX145" s="2"/>
      <c r="AZY145" s="2"/>
      <c r="AZZ145" s="2"/>
      <c r="BAA145" s="2"/>
      <c r="BAB145" s="2"/>
      <c r="BAC145" s="2"/>
      <c r="BAD145" s="2"/>
      <c r="BAE145" s="2"/>
      <c r="BAF145" s="2"/>
      <c r="BAG145" s="2"/>
      <c r="BAH145" s="2"/>
      <c r="BAI145" s="2"/>
      <c r="BAJ145" s="2"/>
      <c r="BAK145" s="2"/>
      <c r="BAL145" s="2"/>
      <c r="BAM145" s="2"/>
      <c r="BAN145" s="2"/>
      <c r="BAO145" s="2"/>
      <c r="BAP145" s="2"/>
      <c r="BAQ145" s="2"/>
      <c r="BAR145" s="2"/>
      <c r="BAS145" s="2"/>
      <c r="BAT145" s="2"/>
      <c r="BAU145" s="2"/>
      <c r="BAV145" s="2"/>
      <c r="BAW145" s="2"/>
      <c r="BAX145" s="2"/>
      <c r="BAY145" s="2"/>
      <c r="BAZ145" s="2"/>
      <c r="BBA145" s="2"/>
      <c r="BBB145" s="2"/>
      <c r="BBC145" s="2"/>
      <c r="BBD145" s="2"/>
      <c r="BBE145" s="2"/>
      <c r="BBF145" s="2"/>
      <c r="BBG145" s="2"/>
      <c r="BBH145" s="2"/>
      <c r="BBI145" s="2"/>
      <c r="BBJ145" s="2"/>
      <c r="BBK145" s="2"/>
      <c r="BBL145" s="2"/>
      <c r="BBM145" s="2"/>
      <c r="BBN145" s="2"/>
      <c r="BBO145" s="2"/>
      <c r="BBP145" s="2"/>
      <c r="BBQ145" s="2"/>
      <c r="BBR145" s="2"/>
      <c r="BBS145" s="2"/>
      <c r="BBT145" s="2"/>
      <c r="BBU145" s="2"/>
      <c r="BBV145" s="2"/>
      <c r="BBW145" s="2"/>
      <c r="BBX145" s="2"/>
      <c r="BBY145" s="2"/>
      <c r="BBZ145" s="2"/>
      <c r="BCA145" s="2"/>
      <c r="BCB145" s="2"/>
      <c r="BCC145" s="2"/>
      <c r="BCD145" s="2"/>
      <c r="BCE145" s="2"/>
      <c r="BCF145" s="2"/>
      <c r="BCG145" s="2"/>
      <c r="BCH145" s="2"/>
      <c r="BCI145" s="2"/>
      <c r="BCJ145" s="2"/>
      <c r="BCK145" s="2"/>
      <c r="BCL145" s="2"/>
      <c r="BCM145" s="2"/>
      <c r="BCN145" s="2"/>
      <c r="BCO145" s="2"/>
      <c r="BCP145" s="2"/>
      <c r="BCQ145" s="2"/>
      <c r="BCR145" s="2"/>
      <c r="BCS145" s="2"/>
      <c r="BCT145" s="2"/>
      <c r="BCU145" s="2"/>
      <c r="BCV145" s="2"/>
      <c r="BCW145" s="2"/>
      <c r="BCX145" s="2"/>
      <c r="BCY145" s="2"/>
      <c r="BCZ145" s="2"/>
      <c r="BDA145" s="2"/>
      <c r="BDB145" s="2"/>
      <c r="BDC145" s="2"/>
      <c r="BDD145" s="2"/>
      <c r="BDE145" s="2"/>
      <c r="BDF145" s="2"/>
      <c r="BDG145" s="2"/>
      <c r="BDH145" s="2"/>
      <c r="BDI145" s="2"/>
      <c r="BDJ145" s="2"/>
      <c r="BDK145" s="2"/>
      <c r="BDL145" s="2"/>
      <c r="BDM145" s="2"/>
      <c r="BDN145" s="2"/>
      <c r="BDO145" s="2"/>
      <c r="BDP145" s="2"/>
      <c r="BDQ145" s="2"/>
      <c r="BDR145" s="2"/>
      <c r="BDS145" s="2"/>
      <c r="BDT145" s="2"/>
      <c r="BDU145" s="2"/>
      <c r="BDV145" s="2"/>
      <c r="BDW145" s="2"/>
      <c r="BDX145" s="2"/>
      <c r="BDY145" s="2"/>
      <c r="BDZ145" s="2"/>
      <c r="BEA145" s="2"/>
      <c r="BEB145" s="2"/>
      <c r="BEC145" s="2"/>
      <c r="BED145" s="2"/>
      <c r="BEE145" s="2"/>
      <c r="BEF145" s="2"/>
      <c r="BEG145" s="2"/>
      <c r="BEH145" s="2"/>
      <c r="BEI145" s="2"/>
      <c r="BEJ145" s="2"/>
      <c r="BEK145" s="2"/>
      <c r="BEL145" s="2"/>
      <c r="BEM145" s="2"/>
      <c r="BEN145" s="2"/>
      <c r="BEO145" s="2"/>
      <c r="BEP145" s="2"/>
      <c r="BEQ145" s="2"/>
      <c r="BER145" s="2"/>
      <c r="BES145" s="2"/>
      <c r="BET145" s="2"/>
      <c r="BEU145" s="2"/>
      <c r="BEV145" s="2"/>
      <c r="BEW145" s="2"/>
      <c r="BEX145" s="2"/>
      <c r="BEY145" s="2"/>
      <c r="BEZ145" s="2"/>
      <c r="BFA145" s="2"/>
      <c r="BFB145" s="2"/>
      <c r="BFC145" s="2"/>
      <c r="BFD145" s="2"/>
      <c r="BFE145" s="2"/>
      <c r="BFF145" s="2"/>
      <c r="BFG145" s="2"/>
      <c r="BFH145" s="2"/>
      <c r="BFI145" s="2"/>
      <c r="BFJ145" s="2"/>
      <c r="BFK145" s="2"/>
      <c r="BFL145" s="2"/>
      <c r="BFM145" s="2"/>
      <c r="BFN145" s="2"/>
      <c r="BFO145" s="2"/>
      <c r="BFP145" s="2"/>
      <c r="BFQ145" s="2"/>
      <c r="BFR145" s="2"/>
      <c r="BFS145" s="2"/>
      <c r="BFT145" s="2"/>
      <c r="BFU145" s="2"/>
      <c r="BFV145" s="2"/>
      <c r="BFW145" s="2"/>
      <c r="BFX145" s="2"/>
      <c r="BFY145" s="2"/>
      <c r="BFZ145" s="2"/>
      <c r="BGA145" s="2"/>
      <c r="BGB145" s="2"/>
      <c r="BGC145" s="2"/>
      <c r="BGD145" s="2"/>
      <c r="BGE145" s="2"/>
      <c r="BGF145" s="2"/>
      <c r="BGG145" s="2"/>
      <c r="BGH145" s="2"/>
      <c r="BGI145" s="2"/>
      <c r="BGJ145" s="2"/>
      <c r="BGK145" s="2"/>
      <c r="BGL145" s="2"/>
      <c r="BGM145" s="2"/>
      <c r="BGN145" s="2"/>
      <c r="BGO145" s="2"/>
      <c r="BGP145" s="2"/>
      <c r="BGQ145" s="2"/>
      <c r="BGR145" s="2"/>
      <c r="BGS145" s="2"/>
      <c r="BGT145" s="2"/>
      <c r="BGU145" s="2"/>
      <c r="BGV145" s="2"/>
      <c r="BGW145" s="2"/>
      <c r="BGX145" s="2"/>
      <c r="BGY145" s="2"/>
      <c r="BGZ145" s="2"/>
      <c r="BHA145" s="2"/>
      <c r="BHB145" s="2"/>
      <c r="BHC145" s="2"/>
      <c r="BHD145" s="2"/>
      <c r="BHE145" s="2"/>
      <c r="BHF145" s="2"/>
      <c r="BHG145" s="2"/>
      <c r="BHH145" s="2"/>
      <c r="BHI145" s="2"/>
      <c r="BHJ145" s="2"/>
      <c r="BHK145" s="2"/>
      <c r="BHL145" s="2"/>
      <c r="BHM145" s="2"/>
      <c r="BHN145" s="2"/>
      <c r="BHO145" s="2"/>
      <c r="BHP145" s="2"/>
      <c r="BHQ145" s="2"/>
      <c r="BHR145" s="2"/>
      <c r="BHS145" s="2"/>
      <c r="BHT145" s="2"/>
      <c r="BHU145" s="2"/>
      <c r="BHV145" s="2"/>
      <c r="BHW145" s="2"/>
      <c r="BHX145" s="2"/>
      <c r="BHY145" s="2"/>
      <c r="BHZ145" s="2"/>
      <c r="BIA145" s="2"/>
      <c r="BIB145" s="2"/>
      <c r="BIC145" s="2"/>
      <c r="BID145" s="2"/>
      <c r="BIE145" s="2"/>
      <c r="BIF145" s="2"/>
      <c r="BIG145" s="2"/>
      <c r="BIH145" s="2"/>
      <c r="BII145" s="2"/>
      <c r="BIJ145" s="2"/>
      <c r="BIK145" s="2"/>
      <c r="BIL145" s="2"/>
      <c r="BIM145" s="2"/>
      <c r="BIN145" s="2"/>
      <c r="BIO145" s="2"/>
      <c r="BIP145" s="2"/>
      <c r="BIQ145" s="2"/>
      <c r="BIR145" s="2"/>
      <c r="BIS145" s="2"/>
      <c r="BIT145" s="2"/>
      <c r="BIU145" s="2"/>
      <c r="BIV145" s="2"/>
      <c r="BIW145" s="2"/>
      <c r="BIX145" s="2"/>
      <c r="BIY145" s="2"/>
      <c r="BIZ145" s="2"/>
      <c r="BJA145" s="2"/>
      <c r="BJB145" s="2"/>
      <c r="BJC145" s="2"/>
      <c r="BJD145" s="2"/>
      <c r="BJE145" s="2"/>
      <c r="BJF145" s="2"/>
      <c r="BJG145" s="2"/>
      <c r="BJH145" s="2"/>
      <c r="BJI145" s="2"/>
      <c r="BJJ145" s="2"/>
      <c r="BJK145" s="2"/>
      <c r="BJL145" s="2"/>
      <c r="BJM145" s="2"/>
      <c r="BJN145" s="2"/>
      <c r="BJO145" s="2"/>
      <c r="BJP145" s="2"/>
      <c r="BJQ145" s="2"/>
      <c r="BJR145" s="2"/>
      <c r="BJS145" s="2"/>
      <c r="BJT145" s="2"/>
      <c r="BJU145" s="2"/>
      <c r="BJV145" s="2"/>
      <c r="BJW145" s="2"/>
      <c r="BJX145" s="2"/>
      <c r="BJY145" s="2"/>
      <c r="BJZ145" s="2"/>
      <c r="BKA145" s="2"/>
      <c r="BKB145" s="2"/>
      <c r="BKC145" s="2"/>
      <c r="BKD145" s="2"/>
      <c r="BKE145" s="2"/>
      <c r="BKF145" s="2"/>
      <c r="BKG145" s="2"/>
      <c r="BKH145" s="2"/>
      <c r="BKI145" s="2"/>
      <c r="BKJ145" s="2"/>
      <c r="BKK145" s="2"/>
      <c r="BKL145" s="2"/>
      <c r="BKM145" s="2"/>
      <c r="BKN145" s="2"/>
      <c r="BKO145" s="2"/>
      <c r="BKP145" s="2"/>
      <c r="BKQ145" s="2"/>
      <c r="BKR145" s="2"/>
      <c r="BKS145" s="2"/>
      <c r="BKT145" s="2"/>
      <c r="BKU145" s="2"/>
      <c r="BKV145" s="2"/>
      <c r="BKW145" s="2"/>
      <c r="BKX145" s="2"/>
      <c r="BKY145" s="2"/>
      <c r="BKZ145" s="2"/>
      <c r="BLA145" s="2"/>
      <c r="BLB145" s="2"/>
      <c r="BLC145" s="2"/>
      <c r="BLD145" s="2"/>
      <c r="BLE145" s="2"/>
      <c r="BLF145" s="2"/>
      <c r="BLG145" s="2"/>
      <c r="BLH145" s="2"/>
      <c r="BLI145" s="2"/>
      <c r="BLJ145" s="2"/>
      <c r="BLK145" s="2"/>
      <c r="BLL145" s="2"/>
      <c r="BLM145" s="2"/>
      <c r="BLN145" s="2"/>
      <c r="BLO145" s="2"/>
      <c r="BLP145" s="2"/>
      <c r="BLQ145" s="2"/>
      <c r="BLR145" s="2"/>
      <c r="BLS145" s="2"/>
      <c r="BLT145" s="2"/>
      <c r="BLU145" s="2"/>
      <c r="BLV145" s="2"/>
      <c r="BLW145" s="2"/>
      <c r="BLX145" s="2"/>
      <c r="BLY145" s="2"/>
      <c r="BLZ145" s="2"/>
      <c r="BMA145" s="2"/>
      <c r="BMB145" s="2"/>
      <c r="BMC145" s="2"/>
      <c r="BMD145" s="2"/>
      <c r="BME145" s="2"/>
      <c r="BMF145" s="2"/>
      <c r="BMG145" s="2"/>
      <c r="BMH145" s="2"/>
      <c r="BMI145" s="2"/>
      <c r="BMJ145" s="2"/>
      <c r="BMK145" s="2"/>
      <c r="BML145" s="2"/>
      <c r="BMM145" s="2"/>
      <c r="BMN145" s="2"/>
      <c r="BMO145" s="2"/>
      <c r="BMP145" s="2"/>
      <c r="BMQ145" s="2"/>
      <c r="BMR145" s="2"/>
      <c r="BMS145" s="2"/>
      <c r="BMT145" s="2"/>
      <c r="BMU145" s="2"/>
      <c r="BMV145" s="2"/>
      <c r="BMW145" s="2"/>
      <c r="BMX145" s="2"/>
      <c r="BMY145" s="2"/>
      <c r="BMZ145" s="2"/>
      <c r="BNA145" s="2"/>
      <c r="BNB145" s="2"/>
      <c r="BNC145" s="2"/>
      <c r="BND145" s="2"/>
      <c r="BNE145" s="2"/>
      <c r="BNF145" s="2"/>
      <c r="BNG145" s="2"/>
      <c r="BNH145" s="2"/>
      <c r="BNI145" s="2"/>
      <c r="BNJ145" s="2"/>
      <c r="BNK145" s="2"/>
      <c r="BNL145" s="2"/>
      <c r="BNM145" s="2"/>
      <c r="BNN145" s="2"/>
      <c r="BNO145" s="2"/>
      <c r="BNP145" s="2"/>
      <c r="BNQ145" s="2"/>
      <c r="BNR145" s="2"/>
      <c r="BNS145" s="2"/>
      <c r="BNT145" s="2"/>
      <c r="BNU145" s="2"/>
      <c r="BNV145" s="2"/>
      <c r="BNW145" s="2"/>
      <c r="BNX145" s="2"/>
      <c r="BNY145" s="2"/>
      <c r="BNZ145" s="2"/>
      <c r="BOA145" s="2"/>
      <c r="BOB145" s="2"/>
      <c r="BOC145" s="2"/>
      <c r="BOD145" s="2"/>
      <c r="BOE145" s="2"/>
      <c r="BOF145" s="2"/>
      <c r="BOG145" s="2"/>
      <c r="BOH145" s="2"/>
      <c r="BOI145" s="2"/>
      <c r="BOJ145" s="2"/>
      <c r="BOK145" s="2"/>
      <c r="BOL145" s="2"/>
      <c r="BOM145" s="2"/>
      <c r="BON145" s="2"/>
      <c r="BOO145" s="2"/>
      <c r="BOP145" s="2"/>
      <c r="BOQ145" s="2"/>
      <c r="BOR145" s="2"/>
      <c r="BOS145" s="2"/>
      <c r="BOT145" s="2"/>
      <c r="BOU145" s="2"/>
      <c r="BOV145" s="2"/>
      <c r="BOW145" s="2"/>
      <c r="BOX145" s="2"/>
      <c r="BOY145" s="2"/>
      <c r="BOZ145" s="2"/>
      <c r="BPA145" s="2"/>
      <c r="BPB145" s="2"/>
      <c r="BPC145" s="2"/>
      <c r="BPD145" s="2"/>
      <c r="BPE145" s="2"/>
      <c r="BPF145" s="2"/>
      <c r="BPG145" s="2"/>
      <c r="BPH145" s="2"/>
      <c r="BPI145" s="2"/>
      <c r="BPJ145" s="2"/>
      <c r="BPK145" s="2"/>
      <c r="BPL145" s="2"/>
      <c r="BPM145" s="2"/>
      <c r="BPN145" s="2"/>
      <c r="BPO145" s="2"/>
      <c r="BPP145" s="2"/>
      <c r="BPQ145" s="2"/>
      <c r="BPR145" s="2"/>
      <c r="BPS145" s="2"/>
      <c r="BPT145" s="2"/>
      <c r="BPU145" s="2"/>
      <c r="BPV145" s="2"/>
      <c r="BPW145" s="2"/>
      <c r="BPX145" s="2"/>
      <c r="BPY145" s="2"/>
      <c r="BPZ145" s="2"/>
      <c r="BQA145" s="2"/>
      <c r="BQB145" s="2"/>
      <c r="BQC145" s="2"/>
      <c r="BQD145" s="2"/>
      <c r="BQE145" s="2"/>
      <c r="BQF145" s="2"/>
      <c r="BQG145" s="2"/>
      <c r="BQH145" s="2"/>
      <c r="BQI145" s="2"/>
      <c r="BQJ145" s="2"/>
      <c r="BQK145" s="2"/>
      <c r="BQL145" s="2"/>
      <c r="BQM145" s="2"/>
      <c r="BQN145" s="2"/>
      <c r="BQO145" s="2"/>
      <c r="BQP145" s="2"/>
      <c r="BQQ145" s="2"/>
      <c r="BQR145" s="2"/>
      <c r="BQS145" s="2"/>
      <c r="BQT145" s="2"/>
      <c r="BQU145" s="2"/>
      <c r="BQV145" s="2"/>
      <c r="BQW145" s="2"/>
      <c r="BQX145" s="2"/>
      <c r="BQY145" s="2"/>
      <c r="BQZ145" s="2"/>
      <c r="BRA145" s="2"/>
      <c r="BRB145" s="2"/>
      <c r="BRC145" s="2"/>
      <c r="BRD145" s="2"/>
      <c r="BRE145" s="2"/>
      <c r="BRF145" s="2"/>
      <c r="BRG145" s="2"/>
      <c r="BRH145" s="2"/>
      <c r="BRI145" s="2"/>
      <c r="BRJ145" s="2"/>
      <c r="BRK145" s="2"/>
      <c r="BRL145" s="2"/>
      <c r="BRM145" s="2"/>
      <c r="BRN145" s="2"/>
      <c r="BRO145" s="2"/>
      <c r="BRP145" s="2"/>
      <c r="BRQ145" s="2"/>
      <c r="BRR145" s="2"/>
      <c r="BRS145" s="2"/>
      <c r="BRT145" s="2"/>
      <c r="BRU145" s="2"/>
      <c r="BRV145" s="2"/>
      <c r="BRW145" s="2"/>
      <c r="BRX145" s="2"/>
      <c r="BRY145" s="2"/>
      <c r="BRZ145" s="2"/>
      <c r="BSA145" s="2"/>
      <c r="BSB145" s="2"/>
      <c r="BSC145" s="2"/>
      <c r="BSD145" s="2"/>
      <c r="BSE145" s="2"/>
      <c r="BSF145" s="2"/>
      <c r="BSG145" s="2"/>
      <c r="BSH145" s="2"/>
      <c r="BSI145" s="2"/>
      <c r="BSJ145" s="2"/>
      <c r="BSK145" s="2"/>
      <c r="BSL145" s="2"/>
      <c r="BSM145" s="2"/>
      <c r="BSN145" s="2"/>
      <c r="BSO145" s="2"/>
      <c r="BSP145" s="2"/>
      <c r="BSQ145" s="2"/>
      <c r="BSR145" s="2"/>
      <c r="BSS145" s="2"/>
      <c r="BST145" s="2"/>
      <c r="BSU145" s="2"/>
      <c r="BSV145" s="2"/>
      <c r="BSW145" s="2"/>
      <c r="BSX145" s="2"/>
      <c r="BSY145" s="2"/>
      <c r="BSZ145" s="2"/>
      <c r="BTA145" s="2"/>
      <c r="BTB145" s="2"/>
      <c r="BTC145" s="2"/>
      <c r="BTD145" s="2"/>
      <c r="BTE145" s="2"/>
      <c r="BTF145" s="2"/>
      <c r="BTG145" s="2"/>
      <c r="BTH145" s="2"/>
      <c r="BTI145" s="2"/>
      <c r="BTJ145" s="2"/>
      <c r="BTK145" s="2"/>
      <c r="BTL145" s="2"/>
      <c r="BTM145" s="2"/>
      <c r="BTN145" s="2"/>
      <c r="BTO145" s="2"/>
      <c r="BTP145" s="2"/>
      <c r="BTQ145" s="2"/>
      <c r="BTR145" s="2"/>
      <c r="BTS145" s="2"/>
      <c r="BTT145" s="2"/>
      <c r="BTU145" s="2"/>
      <c r="BTV145" s="2"/>
      <c r="BTW145" s="2"/>
      <c r="BTX145" s="2"/>
      <c r="BTY145" s="2"/>
      <c r="BTZ145" s="2"/>
      <c r="BUA145" s="2"/>
      <c r="BUB145" s="2"/>
      <c r="BUC145" s="2"/>
      <c r="BUD145" s="2"/>
      <c r="BUE145" s="2"/>
      <c r="BUF145" s="2"/>
      <c r="BUG145" s="2"/>
      <c r="BUH145" s="2"/>
      <c r="BUI145" s="2"/>
      <c r="BUJ145" s="2"/>
      <c r="BUK145" s="2"/>
      <c r="BUL145" s="2"/>
      <c r="BUM145" s="2"/>
      <c r="BUN145" s="2"/>
      <c r="BUO145" s="2"/>
      <c r="BUP145" s="2"/>
      <c r="BUQ145" s="2"/>
      <c r="BUR145" s="2"/>
      <c r="BUS145" s="2"/>
      <c r="BUT145" s="2"/>
      <c r="BUU145" s="2"/>
      <c r="BUV145" s="2"/>
      <c r="BUW145" s="2"/>
      <c r="BUX145" s="2"/>
      <c r="BUY145" s="2"/>
      <c r="BUZ145" s="2"/>
      <c r="BVA145" s="2"/>
      <c r="BVB145" s="2"/>
      <c r="BVC145" s="2"/>
      <c r="BVD145" s="2"/>
      <c r="BVE145" s="2"/>
      <c r="BVF145" s="2"/>
      <c r="BVG145" s="2"/>
      <c r="BVH145" s="2"/>
      <c r="BVI145" s="2"/>
      <c r="BVJ145" s="2"/>
      <c r="BVK145" s="2"/>
      <c r="BVL145" s="2"/>
      <c r="BVM145" s="2"/>
      <c r="BVN145" s="2"/>
      <c r="BVO145" s="2"/>
      <c r="BVP145" s="2"/>
      <c r="BVQ145" s="2"/>
      <c r="BVR145" s="2"/>
      <c r="BVS145" s="2"/>
      <c r="BVT145" s="2"/>
      <c r="BVU145" s="2"/>
      <c r="BVV145" s="2"/>
      <c r="BVW145" s="2"/>
      <c r="BVX145" s="2"/>
      <c r="BVY145" s="2"/>
      <c r="BVZ145" s="2"/>
      <c r="BWA145" s="2"/>
      <c r="BWB145" s="2"/>
      <c r="BWC145" s="2"/>
      <c r="BWD145" s="2"/>
      <c r="BWE145" s="2"/>
      <c r="BWF145" s="2"/>
      <c r="BWG145" s="2"/>
      <c r="BWH145" s="2"/>
      <c r="BWI145" s="2"/>
      <c r="BWJ145" s="2"/>
      <c r="BWK145" s="2"/>
      <c r="BWL145" s="2"/>
      <c r="BWM145" s="2"/>
      <c r="BWN145" s="2"/>
      <c r="BWO145" s="2"/>
      <c r="BWP145" s="2"/>
      <c r="BWQ145" s="2"/>
      <c r="BWR145" s="2"/>
      <c r="BWS145" s="2"/>
      <c r="BWT145" s="2"/>
      <c r="BWU145" s="2"/>
      <c r="BWV145" s="2"/>
      <c r="BWW145" s="2"/>
      <c r="BWX145" s="2"/>
      <c r="BWY145" s="2"/>
      <c r="BWZ145" s="2"/>
      <c r="BXA145" s="2"/>
      <c r="BXB145" s="2"/>
      <c r="BXC145" s="2"/>
      <c r="BXD145" s="2"/>
      <c r="BXE145" s="2"/>
      <c r="BXF145" s="2"/>
      <c r="BXG145" s="2"/>
      <c r="BXH145" s="2"/>
      <c r="BXI145" s="2"/>
      <c r="BXJ145" s="2"/>
      <c r="BXK145" s="2"/>
      <c r="BXL145" s="2"/>
      <c r="BXM145" s="2"/>
      <c r="BXN145" s="2"/>
      <c r="BXO145" s="2"/>
      <c r="BXP145" s="2"/>
      <c r="BXQ145" s="2"/>
      <c r="BXR145" s="2"/>
      <c r="BXS145" s="2"/>
      <c r="BXT145" s="2"/>
      <c r="BXU145" s="2"/>
      <c r="BXV145" s="2"/>
      <c r="BXW145" s="2"/>
      <c r="BXX145" s="2"/>
      <c r="BXY145" s="2"/>
      <c r="BXZ145" s="2"/>
      <c r="BYA145" s="2"/>
      <c r="BYB145" s="2"/>
      <c r="BYC145" s="2"/>
      <c r="BYD145" s="2"/>
      <c r="BYE145" s="2"/>
      <c r="BYF145" s="2"/>
      <c r="BYG145" s="2"/>
      <c r="BYH145" s="2"/>
      <c r="BYI145" s="2"/>
      <c r="BYJ145" s="2"/>
      <c r="BYK145" s="2"/>
      <c r="BYL145" s="2"/>
      <c r="BYM145" s="2"/>
      <c r="BYN145" s="2"/>
      <c r="BYO145" s="2"/>
      <c r="BYP145" s="2"/>
      <c r="BYQ145" s="2"/>
      <c r="BYR145" s="2"/>
      <c r="BYS145" s="2"/>
      <c r="BYT145" s="2"/>
      <c r="BYU145" s="2"/>
      <c r="BYV145" s="2"/>
      <c r="BYW145" s="2"/>
      <c r="BYX145" s="2"/>
      <c r="BYY145" s="2"/>
      <c r="BYZ145" s="2"/>
      <c r="BZA145" s="2"/>
      <c r="BZB145" s="2"/>
      <c r="BZC145" s="2"/>
      <c r="BZD145" s="2"/>
      <c r="BZE145" s="2"/>
      <c r="BZF145" s="2"/>
      <c r="BZG145" s="2"/>
      <c r="BZH145" s="2"/>
      <c r="BZI145" s="2"/>
      <c r="BZJ145" s="2"/>
      <c r="BZK145" s="2"/>
      <c r="BZL145" s="2"/>
      <c r="BZM145" s="2"/>
      <c r="BZN145" s="2"/>
      <c r="BZO145" s="2"/>
      <c r="BZP145" s="2"/>
      <c r="BZQ145" s="2"/>
      <c r="BZR145" s="2"/>
      <c r="BZS145" s="2"/>
      <c r="BZT145" s="2"/>
      <c r="BZU145" s="2"/>
      <c r="BZV145" s="2"/>
      <c r="BZW145" s="2"/>
      <c r="BZX145" s="2"/>
      <c r="BZY145" s="2"/>
      <c r="BZZ145" s="2"/>
      <c r="CAA145" s="2"/>
      <c r="CAB145" s="2"/>
      <c r="CAC145" s="2"/>
      <c r="CAD145" s="2"/>
      <c r="CAE145" s="2"/>
      <c r="CAF145" s="2"/>
      <c r="CAG145" s="2"/>
      <c r="CAH145" s="2"/>
      <c r="CAI145" s="2"/>
      <c r="CAJ145" s="2"/>
      <c r="CAK145" s="2"/>
      <c r="CAL145" s="2"/>
      <c r="CAM145" s="2"/>
      <c r="CAN145" s="2"/>
      <c r="CAO145" s="2"/>
      <c r="CAP145" s="2"/>
      <c r="CAQ145" s="2"/>
      <c r="CAR145" s="2"/>
      <c r="CAS145" s="2"/>
      <c r="CAT145" s="2"/>
      <c r="CAU145" s="2"/>
      <c r="CAV145" s="2"/>
      <c r="CAW145" s="2"/>
      <c r="CAX145" s="2"/>
      <c r="CAY145" s="2"/>
      <c r="CAZ145" s="2"/>
      <c r="CBA145" s="2"/>
      <c r="CBB145" s="2"/>
      <c r="CBC145" s="2"/>
      <c r="CBD145" s="2"/>
      <c r="CBE145" s="2"/>
      <c r="CBF145" s="2"/>
      <c r="CBG145" s="2"/>
      <c r="CBH145" s="2"/>
      <c r="CBI145" s="2"/>
      <c r="CBJ145" s="2"/>
      <c r="CBK145" s="2"/>
      <c r="CBL145" s="2"/>
      <c r="CBM145" s="2"/>
      <c r="CBN145" s="2"/>
      <c r="CBO145" s="2"/>
      <c r="CBP145" s="2"/>
      <c r="CBQ145" s="2"/>
      <c r="CBR145" s="2"/>
      <c r="CBS145" s="2"/>
      <c r="CBT145" s="2"/>
      <c r="CBU145" s="2"/>
      <c r="CBV145" s="2"/>
      <c r="CBW145" s="2"/>
      <c r="CBX145" s="2"/>
      <c r="CBY145" s="2"/>
      <c r="CBZ145" s="2"/>
      <c r="CCA145" s="2"/>
      <c r="CCB145" s="2"/>
      <c r="CCC145" s="2"/>
      <c r="CCD145" s="2"/>
      <c r="CCE145" s="2"/>
      <c r="CCF145" s="2"/>
      <c r="CCG145" s="2"/>
      <c r="CCH145" s="2"/>
      <c r="CCI145" s="2"/>
      <c r="CCJ145" s="2"/>
      <c r="CCK145" s="2"/>
      <c r="CCL145" s="2"/>
      <c r="CCM145" s="2"/>
      <c r="CCN145" s="2"/>
      <c r="CCO145" s="2"/>
      <c r="CCP145" s="2"/>
      <c r="CCQ145" s="2"/>
      <c r="CCR145" s="2"/>
      <c r="CCS145" s="2"/>
      <c r="CCT145" s="2"/>
      <c r="CCU145" s="2"/>
      <c r="CCV145" s="2"/>
      <c r="CCW145" s="2"/>
      <c r="CCX145" s="2"/>
      <c r="CCY145" s="2"/>
      <c r="CCZ145" s="2"/>
      <c r="CDA145" s="2"/>
      <c r="CDB145" s="2"/>
      <c r="CDC145" s="2"/>
      <c r="CDD145" s="2"/>
      <c r="CDE145" s="2"/>
      <c r="CDF145" s="2"/>
      <c r="CDG145" s="2"/>
      <c r="CDH145" s="2"/>
      <c r="CDI145" s="2"/>
      <c r="CDJ145" s="2"/>
      <c r="CDK145" s="2"/>
      <c r="CDL145" s="2"/>
      <c r="CDM145" s="2"/>
      <c r="CDN145" s="2"/>
      <c r="CDO145" s="2"/>
      <c r="CDP145" s="2"/>
      <c r="CDQ145" s="2"/>
      <c r="CDR145" s="2"/>
      <c r="CDS145" s="2"/>
      <c r="CDT145" s="2"/>
      <c r="CDU145" s="2"/>
      <c r="CDV145" s="2"/>
      <c r="CDW145" s="2"/>
      <c r="CDX145" s="2"/>
      <c r="CDY145" s="2"/>
      <c r="CDZ145" s="2"/>
      <c r="CEA145" s="2"/>
      <c r="CEB145" s="2"/>
      <c r="CEC145" s="2"/>
      <c r="CED145" s="2"/>
      <c r="CEE145" s="2"/>
      <c r="CEF145" s="2"/>
      <c r="CEG145" s="2"/>
      <c r="CEH145" s="2"/>
      <c r="CEI145" s="2"/>
      <c r="CEJ145" s="2"/>
      <c r="CEK145" s="2"/>
      <c r="CEL145" s="2"/>
      <c r="CEM145" s="2"/>
      <c r="CEN145" s="2"/>
      <c r="CEO145" s="2"/>
      <c r="CEP145" s="2"/>
      <c r="CEQ145" s="2"/>
      <c r="CER145" s="2"/>
      <c r="CES145" s="2"/>
      <c r="CET145" s="2"/>
      <c r="CEU145" s="2"/>
      <c r="CEV145" s="2"/>
      <c r="CEW145" s="2"/>
      <c r="CEX145" s="2"/>
      <c r="CEY145" s="2"/>
      <c r="CEZ145" s="2"/>
      <c r="CFA145" s="2"/>
      <c r="CFB145" s="2"/>
      <c r="CFC145" s="2"/>
      <c r="CFD145" s="2"/>
      <c r="CFE145" s="2"/>
      <c r="CFF145" s="2"/>
      <c r="CFG145" s="2"/>
      <c r="CFH145" s="2"/>
      <c r="CFI145" s="2"/>
      <c r="CFJ145" s="2"/>
      <c r="CFK145" s="2"/>
      <c r="CFL145" s="2"/>
      <c r="CFM145" s="2"/>
      <c r="CFN145" s="2"/>
      <c r="CFO145" s="2"/>
      <c r="CFP145" s="2"/>
      <c r="CFQ145" s="2"/>
      <c r="CFR145" s="2"/>
      <c r="CFS145" s="2"/>
      <c r="CFT145" s="2"/>
      <c r="CFU145" s="2"/>
      <c r="CFV145" s="2"/>
      <c r="CFW145" s="2"/>
      <c r="CFX145" s="2"/>
      <c r="CFY145" s="2"/>
      <c r="CFZ145" s="2"/>
      <c r="CGA145" s="2"/>
      <c r="CGB145" s="2"/>
      <c r="CGC145" s="2"/>
      <c r="CGD145" s="2"/>
      <c r="CGE145" s="2"/>
      <c r="CGF145" s="2"/>
      <c r="CGG145" s="2"/>
      <c r="CGH145" s="2"/>
      <c r="CGI145" s="2"/>
      <c r="CGJ145" s="2"/>
      <c r="CGK145" s="2"/>
      <c r="CGL145" s="2"/>
      <c r="CGM145" s="2"/>
      <c r="CGN145" s="2"/>
      <c r="CGO145" s="2"/>
      <c r="CGP145" s="2"/>
      <c r="CGQ145" s="2"/>
      <c r="CGR145" s="2"/>
      <c r="CGS145" s="2"/>
      <c r="CGT145" s="2"/>
      <c r="CGU145" s="2"/>
      <c r="CGV145" s="2"/>
      <c r="CGW145" s="2"/>
      <c r="CGX145" s="2"/>
      <c r="CGY145" s="2"/>
      <c r="CGZ145" s="2"/>
      <c r="CHA145" s="2"/>
      <c r="CHB145" s="2"/>
      <c r="CHC145" s="2"/>
      <c r="CHD145" s="2"/>
      <c r="CHE145" s="2"/>
      <c r="CHF145" s="2"/>
      <c r="CHG145" s="2"/>
      <c r="CHH145" s="2"/>
      <c r="CHI145" s="2"/>
      <c r="CHJ145" s="2"/>
      <c r="CHK145" s="2"/>
      <c r="CHL145" s="2"/>
      <c r="CHM145" s="2"/>
      <c r="CHN145" s="2"/>
      <c r="CHO145" s="2"/>
      <c r="CHP145" s="2"/>
      <c r="CHQ145" s="2"/>
      <c r="CHR145" s="2"/>
      <c r="CHS145" s="2"/>
      <c r="CHT145" s="2"/>
      <c r="CHU145" s="2"/>
      <c r="CHV145" s="2"/>
      <c r="CHW145" s="2"/>
      <c r="CHX145" s="2"/>
      <c r="CHY145" s="2"/>
      <c r="CHZ145" s="2"/>
      <c r="CIA145" s="2"/>
      <c r="CIB145" s="2"/>
      <c r="CIC145" s="2"/>
      <c r="CID145" s="2"/>
      <c r="CIE145" s="2"/>
      <c r="CIF145" s="2"/>
      <c r="CIG145" s="2"/>
      <c r="CIH145" s="2"/>
      <c r="CII145" s="2"/>
      <c r="CIJ145" s="2"/>
      <c r="CIK145" s="2"/>
      <c r="CIL145" s="2"/>
      <c r="CIM145" s="2"/>
      <c r="CIN145" s="2"/>
      <c r="CIO145" s="2"/>
      <c r="CIP145" s="2"/>
      <c r="CIQ145" s="2"/>
      <c r="CIR145" s="2"/>
      <c r="CIS145" s="2"/>
      <c r="CIT145" s="2"/>
      <c r="CIU145" s="2"/>
      <c r="CIV145" s="2"/>
      <c r="CIW145" s="2"/>
      <c r="CIX145" s="2"/>
      <c r="CIY145" s="2"/>
      <c r="CIZ145" s="2"/>
      <c r="CJA145" s="2"/>
      <c r="CJB145" s="2"/>
      <c r="CJC145" s="2"/>
      <c r="CJD145" s="2"/>
      <c r="CJE145" s="2"/>
      <c r="CJF145" s="2"/>
      <c r="CJG145" s="2"/>
      <c r="CJH145" s="2"/>
      <c r="CJI145" s="2"/>
      <c r="CJJ145" s="2"/>
      <c r="CJK145" s="2"/>
      <c r="CJL145" s="2"/>
      <c r="CJM145" s="2"/>
      <c r="CJN145" s="2"/>
      <c r="CJO145" s="2"/>
      <c r="CJP145" s="2"/>
      <c r="CJQ145" s="2"/>
      <c r="CJR145" s="2"/>
      <c r="CJS145" s="2"/>
      <c r="CJT145" s="2"/>
      <c r="CJU145" s="2"/>
      <c r="CJV145" s="2"/>
      <c r="CJW145" s="2"/>
      <c r="CJX145" s="2"/>
      <c r="CJY145" s="2"/>
      <c r="CJZ145" s="2"/>
      <c r="CKA145" s="2"/>
      <c r="CKB145" s="2"/>
      <c r="CKC145" s="2"/>
      <c r="CKD145" s="2"/>
      <c r="CKE145" s="2"/>
      <c r="CKF145" s="2"/>
      <c r="CKG145" s="2"/>
      <c r="CKH145" s="2"/>
      <c r="CKI145" s="2"/>
      <c r="CKJ145" s="2"/>
      <c r="CKK145" s="2"/>
      <c r="CKL145" s="2"/>
      <c r="CKM145" s="2"/>
      <c r="CKN145" s="2"/>
      <c r="CKO145" s="2"/>
      <c r="CKP145" s="2"/>
      <c r="CKQ145" s="2"/>
      <c r="CKR145" s="2"/>
      <c r="CKS145" s="2"/>
      <c r="CKT145" s="2"/>
      <c r="CKU145" s="2"/>
      <c r="CKV145" s="2"/>
      <c r="CKW145" s="2"/>
      <c r="CKX145" s="2"/>
      <c r="CKY145" s="2"/>
      <c r="CKZ145" s="2"/>
      <c r="CLA145" s="2"/>
      <c r="CLB145" s="2"/>
      <c r="CLC145" s="2"/>
      <c r="CLD145" s="2"/>
      <c r="CLE145" s="2"/>
      <c r="CLF145" s="2"/>
      <c r="CLG145" s="2"/>
      <c r="CLH145" s="2"/>
      <c r="CLI145" s="2"/>
      <c r="CLJ145" s="2"/>
      <c r="CLK145" s="2"/>
      <c r="CLL145" s="2"/>
      <c r="CLM145" s="2"/>
      <c r="CLN145" s="2"/>
      <c r="CLO145" s="2"/>
      <c r="CLP145" s="2"/>
      <c r="CLQ145" s="2"/>
      <c r="CLR145" s="2"/>
      <c r="CLS145" s="2"/>
      <c r="CLT145" s="2"/>
      <c r="CLU145" s="2"/>
      <c r="CLV145" s="2"/>
      <c r="CLW145" s="2"/>
      <c r="CLX145" s="2"/>
      <c r="CLY145" s="2"/>
      <c r="CLZ145" s="2"/>
      <c r="CMA145" s="2"/>
      <c r="CMB145" s="2"/>
      <c r="CMC145" s="2"/>
      <c r="CMD145" s="2"/>
      <c r="CME145" s="2"/>
      <c r="CMF145" s="2"/>
      <c r="CMG145" s="2"/>
      <c r="CMH145" s="2"/>
      <c r="CMI145" s="2"/>
      <c r="CMJ145" s="2"/>
      <c r="CMK145" s="2"/>
      <c r="CML145" s="2"/>
      <c r="CMM145" s="2"/>
      <c r="CMN145" s="2"/>
      <c r="CMO145" s="2"/>
      <c r="CMP145" s="2"/>
      <c r="CMQ145" s="2"/>
      <c r="CMR145" s="2"/>
      <c r="CMS145" s="2"/>
      <c r="CMT145" s="2"/>
      <c r="CMU145" s="2"/>
      <c r="CMV145" s="2"/>
      <c r="CMW145" s="2"/>
      <c r="CMX145" s="2"/>
      <c r="CMY145" s="2"/>
      <c r="CMZ145" s="2"/>
      <c r="CNA145" s="2"/>
      <c r="CNB145" s="2"/>
      <c r="CNC145" s="2"/>
      <c r="CND145" s="2"/>
      <c r="CNE145" s="2"/>
      <c r="CNF145" s="2"/>
      <c r="CNG145" s="2"/>
      <c r="CNH145" s="2"/>
      <c r="CNI145" s="2"/>
      <c r="CNJ145" s="2"/>
      <c r="CNK145" s="2"/>
      <c r="CNL145" s="2"/>
      <c r="CNM145" s="2"/>
      <c r="CNN145" s="2"/>
      <c r="CNO145" s="2"/>
      <c r="CNP145" s="2"/>
      <c r="CNQ145" s="2"/>
      <c r="CNR145" s="2"/>
      <c r="CNS145" s="2"/>
      <c r="CNT145" s="2"/>
      <c r="CNU145" s="2"/>
      <c r="CNV145" s="2"/>
      <c r="CNW145" s="2"/>
      <c r="CNX145" s="2"/>
      <c r="CNY145" s="2"/>
      <c r="CNZ145" s="2"/>
      <c r="COA145" s="2"/>
      <c r="COB145" s="2"/>
      <c r="COC145" s="2"/>
      <c r="COD145" s="2"/>
      <c r="COE145" s="2"/>
      <c r="COF145" s="2"/>
      <c r="COG145" s="2"/>
      <c r="COH145" s="2"/>
      <c r="COI145" s="2"/>
      <c r="COJ145" s="2"/>
      <c r="COK145" s="2"/>
      <c r="COL145" s="2"/>
      <c r="COM145" s="2"/>
      <c r="CON145" s="2"/>
      <c r="COO145" s="2"/>
      <c r="COP145" s="2"/>
      <c r="COQ145" s="2"/>
      <c r="COR145" s="2"/>
      <c r="COS145" s="2"/>
      <c r="COT145" s="2"/>
      <c r="COU145" s="2"/>
      <c r="COV145" s="2"/>
      <c r="COW145" s="2"/>
      <c r="COX145" s="2"/>
      <c r="COY145" s="2"/>
      <c r="COZ145" s="2"/>
      <c r="CPA145" s="2"/>
      <c r="CPB145" s="2"/>
      <c r="CPC145" s="2"/>
      <c r="CPD145" s="2"/>
      <c r="CPE145" s="2"/>
      <c r="CPF145" s="2"/>
      <c r="CPG145" s="2"/>
      <c r="CPH145" s="2"/>
      <c r="CPI145" s="2"/>
      <c r="CPJ145" s="2"/>
      <c r="CPK145" s="2"/>
      <c r="CPL145" s="2"/>
      <c r="CPM145" s="2"/>
      <c r="CPN145" s="2"/>
      <c r="CPO145" s="2"/>
      <c r="CPP145" s="2"/>
      <c r="CPQ145" s="2"/>
      <c r="CPR145" s="2"/>
      <c r="CPS145" s="2"/>
      <c r="CPT145" s="2"/>
      <c r="CPU145" s="2"/>
      <c r="CPV145" s="2"/>
      <c r="CPW145" s="2"/>
      <c r="CPX145" s="2"/>
      <c r="CPY145" s="2"/>
      <c r="CPZ145" s="2"/>
      <c r="CQA145" s="2"/>
      <c r="CQB145" s="2"/>
      <c r="CQC145" s="2"/>
      <c r="CQD145" s="2"/>
      <c r="CQE145" s="2"/>
      <c r="CQF145" s="2"/>
      <c r="CQG145" s="2"/>
      <c r="CQH145" s="2"/>
      <c r="CQI145" s="2"/>
      <c r="CQJ145" s="2"/>
      <c r="CQK145" s="2"/>
      <c r="CQL145" s="2"/>
      <c r="CQM145" s="2"/>
      <c r="CQN145" s="2"/>
      <c r="CQO145" s="2"/>
      <c r="CQP145" s="2"/>
      <c r="CQQ145" s="2"/>
      <c r="CQR145" s="2"/>
      <c r="CQS145" s="2"/>
      <c r="CQT145" s="2"/>
      <c r="CQU145" s="2"/>
      <c r="CQV145" s="2"/>
      <c r="CQW145" s="2"/>
      <c r="CQX145" s="2"/>
      <c r="CQY145" s="2"/>
      <c r="CQZ145" s="2"/>
      <c r="CRA145" s="2"/>
      <c r="CRB145" s="2"/>
      <c r="CRC145" s="2"/>
      <c r="CRD145" s="2"/>
      <c r="CRE145" s="2"/>
      <c r="CRF145" s="2"/>
      <c r="CRG145" s="2"/>
      <c r="CRH145" s="2"/>
      <c r="CRI145" s="2"/>
      <c r="CRJ145" s="2"/>
      <c r="CRK145" s="2"/>
      <c r="CRL145" s="2"/>
      <c r="CRM145" s="2"/>
      <c r="CRN145" s="2"/>
      <c r="CRO145" s="2"/>
      <c r="CRP145" s="2"/>
      <c r="CRQ145" s="2"/>
      <c r="CRR145" s="2"/>
      <c r="CRS145" s="2"/>
      <c r="CRT145" s="2"/>
      <c r="CRU145" s="2"/>
      <c r="CRV145" s="2"/>
      <c r="CRW145" s="2"/>
      <c r="CRX145" s="2"/>
      <c r="CRY145" s="2"/>
      <c r="CRZ145" s="2"/>
      <c r="CSA145" s="2"/>
      <c r="CSB145" s="2"/>
      <c r="CSC145" s="2"/>
      <c r="CSD145" s="2"/>
      <c r="CSE145" s="2"/>
      <c r="CSF145" s="2"/>
      <c r="CSG145" s="2"/>
      <c r="CSH145" s="2"/>
      <c r="CSI145" s="2"/>
      <c r="CSJ145" s="2"/>
      <c r="CSK145" s="2"/>
      <c r="CSL145" s="2"/>
      <c r="CSM145" s="2"/>
      <c r="CSN145" s="2"/>
      <c r="CSO145" s="2"/>
    </row>
    <row r="146" spans="19:2537" x14ac:dyDescent="0.25"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  <c r="AMQ146" s="2"/>
      <c r="AMR146" s="2"/>
      <c r="AMS146" s="2"/>
      <c r="AMT146" s="2"/>
      <c r="AMU146" s="2"/>
      <c r="AMV146" s="2"/>
      <c r="AMW146" s="2"/>
      <c r="AMX146" s="2"/>
      <c r="AMY146" s="2"/>
      <c r="AMZ146" s="2"/>
      <c r="ANA146" s="2"/>
      <c r="ANB146" s="2"/>
      <c r="ANC146" s="2"/>
      <c r="AND146" s="2"/>
      <c r="ANE146" s="2"/>
      <c r="ANF146" s="2"/>
      <c r="ANG146" s="2"/>
      <c r="ANH146" s="2"/>
      <c r="ANI146" s="2"/>
      <c r="ANJ146" s="2"/>
      <c r="ANK146" s="2"/>
      <c r="ANL146" s="2"/>
      <c r="ANM146" s="2"/>
      <c r="ANN146" s="2"/>
      <c r="ANO146" s="2"/>
      <c r="ANP146" s="2"/>
      <c r="ANQ146" s="2"/>
      <c r="ANR146" s="2"/>
      <c r="ANS146" s="2"/>
      <c r="ANT146" s="2"/>
      <c r="ANU146" s="2"/>
      <c r="ANV146" s="2"/>
      <c r="ANW146" s="2"/>
      <c r="ANX146" s="2"/>
      <c r="ANY146" s="2"/>
      <c r="ANZ146" s="2"/>
      <c r="AOA146" s="2"/>
      <c r="AOB146" s="2"/>
      <c r="AOC146" s="2"/>
      <c r="AOD146" s="2"/>
      <c r="AOE146" s="2"/>
      <c r="AOF146" s="2"/>
      <c r="AOG146" s="2"/>
      <c r="AOH146" s="2"/>
      <c r="AOI146" s="2"/>
      <c r="AOJ146" s="2"/>
      <c r="AOK146" s="2"/>
      <c r="AOL146" s="2"/>
      <c r="AOM146" s="2"/>
      <c r="AON146" s="2"/>
      <c r="AOO146" s="2"/>
      <c r="AOP146" s="2"/>
      <c r="AOQ146" s="2"/>
      <c r="AOR146" s="2"/>
      <c r="AOS146" s="2"/>
      <c r="AOT146" s="2"/>
      <c r="AOU146" s="2"/>
      <c r="AOV146" s="2"/>
      <c r="AOW146" s="2"/>
      <c r="AOX146" s="2"/>
      <c r="AOY146" s="2"/>
      <c r="AOZ146" s="2"/>
      <c r="APA146" s="2"/>
      <c r="APB146" s="2"/>
      <c r="APC146" s="2"/>
      <c r="APD146" s="2"/>
      <c r="APE146" s="2"/>
      <c r="APF146" s="2"/>
      <c r="APG146" s="2"/>
      <c r="APH146" s="2"/>
      <c r="API146" s="2"/>
      <c r="APJ146" s="2"/>
      <c r="APK146" s="2"/>
      <c r="APL146" s="2"/>
      <c r="APM146" s="2"/>
      <c r="APN146" s="2"/>
      <c r="APO146" s="2"/>
      <c r="APP146" s="2"/>
      <c r="APQ146" s="2"/>
      <c r="APR146" s="2"/>
      <c r="APS146" s="2"/>
      <c r="APT146" s="2"/>
      <c r="APU146" s="2"/>
      <c r="APV146" s="2"/>
      <c r="APW146" s="2"/>
      <c r="APX146" s="2"/>
      <c r="APY146" s="2"/>
      <c r="APZ146" s="2"/>
      <c r="AQA146" s="2"/>
      <c r="AQB146" s="2"/>
      <c r="AQC146" s="2"/>
      <c r="AQD146" s="2"/>
      <c r="AQE146" s="2"/>
      <c r="AQF146" s="2"/>
      <c r="AQG146" s="2"/>
      <c r="AQH146" s="2"/>
      <c r="AQI146" s="2"/>
      <c r="AQJ146" s="2"/>
      <c r="AQK146" s="2"/>
      <c r="AQL146" s="2"/>
      <c r="AQM146" s="2"/>
      <c r="AQN146" s="2"/>
      <c r="AQO146" s="2"/>
      <c r="AQP146" s="2"/>
      <c r="AQQ146" s="2"/>
      <c r="AQR146" s="2"/>
      <c r="AQS146" s="2"/>
      <c r="AQT146" s="2"/>
      <c r="AQU146" s="2"/>
      <c r="AQV146" s="2"/>
      <c r="AQW146" s="2"/>
      <c r="AQX146" s="2"/>
      <c r="AQY146" s="2"/>
      <c r="AQZ146" s="2"/>
      <c r="ARA146" s="2"/>
      <c r="ARB146" s="2"/>
      <c r="ARC146" s="2"/>
      <c r="ARD146" s="2"/>
      <c r="ARE146" s="2"/>
      <c r="ARF146" s="2"/>
      <c r="ARG146" s="2"/>
      <c r="ARH146" s="2"/>
      <c r="ARI146" s="2"/>
      <c r="ARJ146" s="2"/>
      <c r="ARK146" s="2"/>
      <c r="ARL146" s="2"/>
      <c r="ARM146" s="2"/>
      <c r="ARN146" s="2"/>
      <c r="ARO146" s="2"/>
      <c r="ARP146" s="2"/>
      <c r="ARQ146" s="2"/>
      <c r="ARR146" s="2"/>
      <c r="ARS146" s="2"/>
      <c r="ART146" s="2"/>
      <c r="ARU146" s="2"/>
      <c r="ARV146" s="2"/>
      <c r="ARW146" s="2"/>
      <c r="ARX146" s="2"/>
      <c r="ARY146" s="2"/>
      <c r="ARZ146" s="2"/>
      <c r="ASA146" s="2"/>
      <c r="ASB146" s="2"/>
      <c r="ASC146" s="2"/>
      <c r="ASD146" s="2"/>
      <c r="ASE146" s="2"/>
      <c r="ASF146" s="2"/>
      <c r="ASG146" s="2"/>
      <c r="ASH146" s="2"/>
      <c r="ASI146" s="2"/>
      <c r="ASJ146" s="2"/>
      <c r="ASK146" s="2"/>
      <c r="ASL146" s="2"/>
      <c r="ASM146" s="2"/>
      <c r="ASN146" s="2"/>
      <c r="ASO146" s="2"/>
      <c r="ASP146" s="2"/>
      <c r="ASQ146" s="2"/>
      <c r="ASR146" s="2"/>
      <c r="ASS146" s="2"/>
      <c r="AST146" s="2"/>
      <c r="ASU146" s="2"/>
      <c r="ASV146" s="2"/>
      <c r="ASW146" s="2"/>
      <c r="ASX146" s="2"/>
      <c r="ASY146" s="2"/>
      <c r="ASZ146" s="2"/>
      <c r="ATA146" s="2"/>
      <c r="ATB146" s="2"/>
      <c r="ATC146" s="2"/>
      <c r="ATD146" s="2"/>
      <c r="ATE146" s="2"/>
      <c r="ATF146" s="2"/>
      <c r="ATG146" s="2"/>
      <c r="ATH146" s="2"/>
      <c r="ATI146" s="2"/>
      <c r="ATJ146" s="2"/>
      <c r="ATK146" s="2"/>
      <c r="ATL146" s="2"/>
      <c r="ATM146" s="2"/>
      <c r="ATN146" s="2"/>
      <c r="ATO146" s="2"/>
      <c r="ATP146" s="2"/>
      <c r="ATQ146" s="2"/>
      <c r="ATR146" s="2"/>
      <c r="ATS146" s="2"/>
      <c r="ATT146" s="2"/>
      <c r="ATU146" s="2"/>
      <c r="ATV146" s="2"/>
      <c r="ATW146" s="2"/>
      <c r="ATX146" s="2"/>
      <c r="ATY146" s="2"/>
      <c r="ATZ146" s="2"/>
      <c r="AUA146" s="2"/>
      <c r="AUB146" s="2"/>
      <c r="AUC146" s="2"/>
      <c r="AUD146" s="2"/>
      <c r="AUE146" s="2"/>
      <c r="AUF146" s="2"/>
      <c r="AUG146" s="2"/>
      <c r="AUH146" s="2"/>
      <c r="AUI146" s="2"/>
      <c r="AUJ146" s="2"/>
      <c r="AUK146" s="2"/>
      <c r="AUL146" s="2"/>
      <c r="AUM146" s="2"/>
      <c r="AUN146" s="2"/>
      <c r="AUO146" s="2"/>
      <c r="AUP146" s="2"/>
      <c r="AUQ146" s="2"/>
      <c r="AUR146" s="2"/>
      <c r="AUS146" s="2"/>
      <c r="AUT146" s="2"/>
      <c r="AUU146" s="2"/>
      <c r="AUV146" s="2"/>
      <c r="AUW146" s="2"/>
      <c r="AUX146" s="2"/>
      <c r="AUY146" s="2"/>
      <c r="AUZ146" s="2"/>
      <c r="AVA146" s="2"/>
      <c r="AVB146" s="2"/>
      <c r="AVC146" s="2"/>
      <c r="AVD146" s="2"/>
      <c r="AVE146" s="2"/>
      <c r="AVF146" s="2"/>
      <c r="AVG146" s="2"/>
      <c r="AVH146" s="2"/>
      <c r="AVI146" s="2"/>
      <c r="AVJ146" s="2"/>
      <c r="AVK146" s="2"/>
      <c r="AVL146" s="2"/>
      <c r="AVM146" s="2"/>
      <c r="AVN146" s="2"/>
      <c r="AVO146" s="2"/>
      <c r="AVP146" s="2"/>
      <c r="AVQ146" s="2"/>
      <c r="AVR146" s="2"/>
      <c r="AVS146" s="2"/>
      <c r="AVT146" s="2"/>
      <c r="AVU146" s="2"/>
      <c r="AVV146" s="2"/>
      <c r="AVW146" s="2"/>
      <c r="AVX146" s="2"/>
      <c r="AVY146" s="2"/>
      <c r="AVZ146" s="2"/>
      <c r="AWA146" s="2"/>
      <c r="AWB146" s="2"/>
      <c r="AWC146" s="2"/>
      <c r="AWD146" s="2"/>
      <c r="AWE146" s="2"/>
      <c r="AWF146" s="2"/>
      <c r="AWG146" s="2"/>
      <c r="AWH146" s="2"/>
      <c r="AWI146" s="2"/>
      <c r="AWJ146" s="2"/>
      <c r="AWK146" s="2"/>
      <c r="AWL146" s="2"/>
      <c r="AWM146" s="2"/>
      <c r="AWN146" s="2"/>
      <c r="AWO146" s="2"/>
      <c r="AWP146" s="2"/>
      <c r="AWQ146" s="2"/>
      <c r="AWR146" s="2"/>
      <c r="AWS146" s="2"/>
      <c r="AWT146" s="2"/>
      <c r="AWU146" s="2"/>
      <c r="AWV146" s="2"/>
      <c r="AWW146" s="2"/>
      <c r="AWX146" s="2"/>
      <c r="AWY146" s="2"/>
      <c r="AWZ146" s="2"/>
      <c r="AXA146" s="2"/>
      <c r="AXB146" s="2"/>
      <c r="AXC146" s="2"/>
      <c r="AXD146" s="2"/>
      <c r="AXE146" s="2"/>
      <c r="AXF146" s="2"/>
      <c r="AXG146" s="2"/>
      <c r="AXH146" s="2"/>
      <c r="AXI146" s="2"/>
      <c r="AXJ146" s="2"/>
      <c r="AXK146" s="2"/>
      <c r="AXL146" s="2"/>
      <c r="AXM146" s="2"/>
      <c r="AXN146" s="2"/>
      <c r="AXO146" s="2"/>
      <c r="AXP146" s="2"/>
      <c r="AXQ146" s="2"/>
      <c r="AXR146" s="2"/>
      <c r="AXS146" s="2"/>
      <c r="AXT146" s="2"/>
      <c r="AXU146" s="2"/>
      <c r="AXV146" s="2"/>
      <c r="AXW146" s="2"/>
      <c r="AXX146" s="2"/>
      <c r="AXY146" s="2"/>
      <c r="AXZ146" s="2"/>
      <c r="AYA146" s="2"/>
      <c r="AYB146" s="2"/>
      <c r="AYC146" s="2"/>
      <c r="AYD146" s="2"/>
      <c r="AYE146" s="2"/>
      <c r="AYF146" s="2"/>
      <c r="AYG146" s="2"/>
      <c r="AYH146" s="2"/>
      <c r="AYI146" s="2"/>
      <c r="AYJ146" s="2"/>
      <c r="AYK146" s="2"/>
      <c r="AYL146" s="2"/>
      <c r="AYM146" s="2"/>
      <c r="AYN146" s="2"/>
      <c r="AYO146" s="2"/>
      <c r="AYP146" s="2"/>
      <c r="AYQ146" s="2"/>
      <c r="AYR146" s="2"/>
      <c r="AYS146" s="2"/>
      <c r="AYT146" s="2"/>
      <c r="AYU146" s="2"/>
      <c r="AYV146" s="2"/>
      <c r="AYW146" s="2"/>
      <c r="AYX146" s="2"/>
      <c r="AYY146" s="2"/>
      <c r="AYZ146" s="2"/>
      <c r="AZA146" s="2"/>
      <c r="AZB146" s="2"/>
      <c r="AZC146" s="2"/>
      <c r="AZD146" s="2"/>
      <c r="AZE146" s="2"/>
      <c r="AZF146" s="2"/>
      <c r="AZG146" s="2"/>
      <c r="AZH146" s="2"/>
      <c r="AZI146" s="2"/>
      <c r="AZJ146" s="2"/>
      <c r="AZK146" s="2"/>
      <c r="AZL146" s="2"/>
      <c r="AZM146" s="2"/>
      <c r="AZN146" s="2"/>
      <c r="AZO146" s="2"/>
      <c r="AZP146" s="2"/>
      <c r="AZQ146" s="2"/>
      <c r="AZR146" s="2"/>
      <c r="AZS146" s="2"/>
      <c r="AZT146" s="2"/>
      <c r="AZU146" s="2"/>
      <c r="AZV146" s="2"/>
      <c r="AZW146" s="2"/>
      <c r="AZX146" s="2"/>
      <c r="AZY146" s="2"/>
      <c r="AZZ146" s="2"/>
      <c r="BAA146" s="2"/>
      <c r="BAB146" s="2"/>
      <c r="BAC146" s="2"/>
      <c r="BAD146" s="2"/>
      <c r="BAE146" s="2"/>
      <c r="BAF146" s="2"/>
      <c r="BAG146" s="2"/>
      <c r="BAH146" s="2"/>
      <c r="BAI146" s="2"/>
      <c r="BAJ146" s="2"/>
      <c r="BAK146" s="2"/>
      <c r="BAL146" s="2"/>
      <c r="BAM146" s="2"/>
      <c r="BAN146" s="2"/>
      <c r="BAO146" s="2"/>
      <c r="BAP146" s="2"/>
      <c r="BAQ146" s="2"/>
      <c r="BAR146" s="2"/>
      <c r="BAS146" s="2"/>
      <c r="BAT146" s="2"/>
      <c r="BAU146" s="2"/>
      <c r="BAV146" s="2"/>
      <c r="BAW146" s="2"/>
      <c r="BAX146" s="2"/>
      <c r="BAY146" s="2"/>
      <c r="BAZ146" s="2"/>
      <c r="BBA146" s="2"/>
      <c r="BBB146" s="2"/>
      <c r="BBC146" s="2"/>
      <c r="BBD146" s="2"/>
      <c r="BBE146" s="2"/>
      <c r="BBF146" s="2"/>
      <c r="BBG146" s="2"/>
      <c r="BBH146" s="2"/>
      <c r="BBI146" s="2"/>
      <c r="BBJ146" s="2"/>
      <c r="BBK146" s="2"/>
      <c r="BBL146" s="2"/>
      <c r="BBM146" s="2"/>
      <c r="BBN146" s="2"/>
      <c r="BBO146" s="2"/>
      <c r="BBP146" s="2"/>
      <c r="BBQ146" s="2"/>
      <c r="BBR146" s="2"/>
      <c r="BBS146" s="2"/>
      <c r="BBT146" s="2"/>
      <c r="BBU146" s="2"/>
      <c r="BBV146" s="2"/>
      <c r="BBW146" s="2"/>
      <c r="BBX146" s="2"/>
      <c r="BBY146" s="2"/>
      <c r="BBZ146" s="2"/>
      <c r="BCA146" s="2"/>
      <c r="BCB146" s="2"/>
      <c r="BCC146" s="2"/>
      <c r="BCD146" s="2"/>
      <c r="BCE146" s="2"/>
      <c r="BCF146" s="2"/>
      <c r="BCG146" s="2"/>
      <c r="BCH146" s="2"/>
      <c r="BCI146" s="2"/>
      <c r="BCJ146" s="2"/>
      <c r="BCK146" s="2"/>
      <c r="BCL146" s="2"/>
      <c r="BCM146" s="2"/>
      <c r="BCN146" s="2"/>
      <c r="BCO146" s="2"/>
      <c r="BCP146" s="2"/>
      <c r="BCQ146" s="2"/>
      <c r="BCR146" s="2"/>
      <c r="BCS146" s="2"/>
      <c r="BCT146" s="2"/>
      <c r="BCU146" s="2"/>
      <c r="BCV146" s="2"/>
      <c r="BCW146" s="2"/>
      <c r="BCX146" s="2"/>
      <c r="BCY146" s="2"/>
      <c r="BCZ146" s="2"/>
      <c r="BDA146" s="2"/>
      <c r="BDB146" s="2"/>
      <c r="BDC146" s="2"/>
      <c r="BDD146" s="2"/>
      <c r="BDE146" s="2"/>
      <c r="BDF146" s="2"/>
      <c r="BDG146" s="2"/>
      <c r="BDH146" s="2"/>
      <c r="BDI146" s="2"/>
      <c r="BDJ146" s="2"/>
      <c r="BDK146" s="2"/>
      <c r="BDL146" s="2"/>
      <c r="BDM146" s="2"/>
      <c r="BDN146" s="2"/>
      <c r="BDO146" s="2"/>
      <c r="BDP146" s="2"/>
      <c r="BDQ146" s="2"/>
      <c r="BDR146" s="2"/>
      <c r="BDS146" s="2"/>
      <c r="BDT146" s="2"/>
      <c r="BDU146" s="2"/>
      <c r="BDV146" s="2"/>
      <c r="BDW146" s="2"/>
      <c r="BDX146" s="2"/>
      <c r="BDY146" s="2"/>
      <c r="BDZ146" s="2"/>
      <c r="BEA146" s="2"/>
      <c r="BEB146" s="2"/>
      <c r="BEC146" s="2"/>
      <c r="BED146" s="2"/>
      <c r="BEE146" s="2"/>
      <c r="BEF146" s="2"/>
      <c r="BEG146" s="2"/>
      <c r="BEH146" s="2"/>
      <c r="BEI146" s="2"/>
      <c r="BEJ146" s="2"/>
      <c r="BEK146" s="2"/>
      <c r="BEL146" s="2"/>
      <c r="BEM146" s="2"/>
      <c r="BEN146" s="2"/>
      <c r="BEO146" s="2"/>
      <c r="BEP146" s="2"/>
      <c r="BEQ146" s="2"/>
      <c r="BER146" s="2"/>
      <c r="BES146" s="2"/>
      <c r="BET146" s="2"/>
      <c r="BEU146" s="2"/>
      <c r="BEV146" s="2"/>
      <c r="BEW146" s="2"/>
      <c r="BEX146" s="2"/>
      <c r="BEY146" s="2"/>
      <c r="BEZ146" s="2"/>
      <c r="BFA146" s="2"/>
      <c r="BFB146" s="2"/>
      <c r="BFC146" s="2"/>
      <c r="BFD146" s="2"/>
      <c r="BFE146" s="2"/>
      <c r="BFF146" s="2"/>
      <c r="BFG146" s="2"/>
      <c r="BFH146" s="2"/>
      <c r="BFI146" s="2"/>
      <c r="BFJ146" s="2"/>
      <c r="BFK146" s="2"/>
      <c r="BFL146" s="2"/>
      <c r="BFM146" s="2"/>
      <c r="BFN146" s="2"/>
      <c r="BFO146" s="2"/>
      <c r="BFP146" s="2"/>
      <c r="BFQ146" s="2"/>
      <c r="BFR146" s="2"/>
      <c r="BFS146" s="2"/>
      <c r="BFT146" s="2"/>
      <c r="BFU146" s="2"/>
      <c r="BFV146" s="2"/>
      <c r="BFW146" s="2"/>
      <c r="BFX146" s="2"/>
      <c r="BFY146" s="2"/>
      <c r="BFZ146" s="2"/>
      <c r="BGA146" s="2"/>
      <c r="BGB146" s="2"/>
      <c r="BGC146" s="2"/>
      <c r="BGD146" s="2"/>
      <c r="BGE146" s="2"/>
      <c r="BGF146" s="2"/>
      <c r="BGG146" s="2"/>
      <c r="BGH146" s="2"/>
      <c r="BGI146" s="2"/>
      <c r="BGJ146" s="2"/>
      <c r="BGK146" s="2"/>
      <c r="BGL146" s="2"/>
      <c r="BGM146" s="2"/>
      <c r="BGN146" s="2"/>
      <c r="BGO146" s="2"/>
      <c r="BGP146" s="2"/>
      <c r="BGQ146" s="2"/>
      <c r="BGR146" s="2"/>
      <c r="BGS146" s="2"/>
      <c r="BGT146" s="2"/>
      <c r="BGU146" s="2"/>
      <c r="BGV146" s="2"/>
      <c r="BGW146" s="2"/>
      <c r="BGX146" s="2"/>
      <c r="BGY146" s="2"/>
      <c r="BGZ146" s="2"/>
      <c r="BHA146" s="2"/>
      <c r="BHB146" s="2"/>
      <c r="BHC146" s="2"/>
      <c r="BHD146" s="2"/>
      <c r="BHE146" s="2"/>
      <c r="BHF146" s="2"/>
      <c r="BHG146" s="2"/>
      <c r="BHH146" s="2"/>
      <c r="BHI146" s="2"/>
      <c r="BHJ146" s="2"/>
      <c r="BHK146" s="2"/>
      <c r="BHL146" s="2"/>
      <c r="BHM146" s="2"/>
      <c r="BHN146" s="2"/>
      <c r="BHO146" s="2"/>
      <c r="BHP146" s="2"/>
      <c r="BHQ146" s="2"/>
      <c r="BHR146" s="2"/>
      <c r="BHS146" s="2"/>
      <c r="BHT146" s="2"/>
      <c r="BHU146" s="2"/>
      <c r="BHV146" s="2"/>
      <c r="BHW146" s="2"/>
      <c r="BHX146" s="2"/>
      <c r="BHY146" s="2"/>
      <c r="BHZ146" s="2"/>
      <c r="BIA146" s="2"/>
      <c r="BIB146" s="2"/>
      <c r="BIC146" s="2"/>
      <c r="BID146" s="2"/>
      <c r="BIE146" s="2"/>
      <c r="BIF146" s="2"/>
      <c r="BIG146" s="2"/>
      <c r="BIH146" s="2"/>
      <c r="BII146" s="2"/>
      <c r="BIJ146" s="2"/>
      <c r="BIK146" s="2"/>
      <c r="BIL146" s="2"/>
      <c r="BIM146" s="2"/>
      <c r="BIN146" s="2"/>
      <c r="BIO146" s="2"/>
      <c r="BIP146" s="2"/>
      <c r="BIQ146" s="2"/>
      <c r="BIR146" s="2"/>
      <c r="BIS146" s="2"/>
      <c r="BIT146" s="2"/>
      <c r="BIU146" s="2"/>
      <c r="BIV146" s="2"/>
      <c r="BIW146" s="2"/>
      <c r="BIX146" s="2"/>
      <c r="BIY146" s="2"/>
      <c r="BIZ146" s="2"/>
      <c r="BJA146" s="2"/>
      <c r="BJB146" s="2"/>
      <c r="BJC146" s="2"/>
      <c r="BJD146" s="2"/>
      <c r="BJE146" s="2"/>
      <c r="BJF146" s="2"/>
      <c r="BJG146" s="2"/>
      <c r="BJH146" s="2"/>
      <c r="BJI146" s="2"/>
      <c r="BJJ146" s="2"/>
      <c r="BJK146" s="2"/>
      <c r="BJL146" s="2"/>
      <c r="BJM146" s="2"/>
      <c r="BJN146" s="2"/>
      <c r="BJO146" s="2"/>
      <c r="BJP146" s="2"/>
      <c r="BJQ146" s="2"/>
      <c r="BJR146" s="2"/>
      <c r="BJS146" s="2"/>
      <c r="BJT146" s="2"/>
      <c r="BJU146" s="2"/>
      <c r="BJV146" s="2"/>
      <c r="BJW146" s="2"/>
      <c r="BJX146" s="2"/>
      <c r="BJY146" s="2"/>
      <c r="BJZ146" s="2"/>
      <c r="BKA146" s="2"/>
      <c r="BKB146" s="2"/>
      <c r="BKC146" s="2"/>
      <c r="BKD146" s="2"/>
      <c r="BKE146" s="2"/>
      <c r="BKF146" s="2"/>
      <c r="BKG146" s="2"/>
      <c r="BKH146" s="2"/>
      <c r="BKI146" s="2"/>
      <c r="BKJ146" s="2"/>
      <c r="BKK146" s="2"/>
      <c r="BKL146" s="2"/>
      <c r="BKM146" s="2"/>
      <c r="BKN146" s="2"/>
      <c r="BKO146" s="2"/>
      <c r="BKP146" s="2"/>
      <c r="BKQ146" s="2"/>
      <c r="BKR146" s="2"/>
      <c r="BKS146" s="2"/>
      <c r="BKT146" s="2"/>
      <c r="BKU146" s="2"/>
      <c r="BKV146" s="2"/>
      <c r="BKW146" s="2"/>
      <c r="BKX146" s="2"/>
      <c r="BKY146" s="2"/>
      <c r="BKZ146" s="2"/>
      <c r="BLA146" s="2"/>
      <c r="BLB146" s="2"/>
      <c r="BLC146" s="2"/>
      <c r="BLD146" s="2"/>
      <c r="BLE146" s="2"/>
      <c r="BLF146" s="2"/>
      <c r="BLG146" s="2"/>
      <c r="BLH146" s="2"/>
      <c r="BLI146" s="2"/>
      <c r="BLJ146" s="2"/>
      <c r="BLK146" s="2"/>
      <c r="BLL146" s="2"/>
      <c r="BLM146" s="2"/>
      <c r="BLN146" s="2"/>
      <c r="BLO146" s="2"/>
      <c r="BLP146" s="2"/>
      <c r="BLQ146" s="2"/>
      <c r="BLR146" s="2"/>
      <c r="BLS146" s="2"/>
      <c r="BLT146" s="2"/>
      <c r="BLU146" s="2"/>
      <c r="BLV146" s="2"/>
      <c r="BLW146" s="2"/>
      <c r="BLX146" s="2"/>
      <c r="BLY146" s="2"/>
      <c r="BLZ146" s="2"/>
      <c r="BMA146" s="2"/>
      <c r="BMB146" s="2"/>
      <c r="BMC146" s="2"/>
      <c r="BMD146" s="2"/>
      <c r="BME146" s="2"/>
      <c r="BMF146" s="2"/>
      <c r="BMG146" s="2"/>
      <c r="BMH146" s="2"/>
      <c r="BMI146" s="2"/>
      <c r="BMJ146" s="2"/>
      <c r="BMK146" s="2"/>
      <c r="BML146" s="2"/>
      <c r="BMM146" s="2"/>
      <c r="BMN146" s="2"/>
      <c r="BMO146" s="2"/>
      <c r="BMP146" s="2"/>
      <c r="BMQ146" s="2"/>
      <c r="BMR146" s="2"/>
      <c r="BMS146" s="2"/>
      <c r="BMT146" s="2"/>
      <c r="BMU146" s="2"/>
      <c r="BMV146" s="2"/>
      <c r="BMW146" s="2"/>
      <c r="BMX146" s="2"/>
      <c r="BMY146" s="2"/>
      <c r="BMZ146" s="2"/>
      <c r="BNA146" s="2"/>
      <c r="BNB146" s="2"/>
      <c r="BNC146" s="2"/>
      <c r="BND146" s="2"/>
      <c r="BNE146" s="2"/>
      <c r="BNF146" s="2"/>
      <c r="BNG146" s="2"/>
      <c r="BNH146" s="2"/>
      <c r="BNI146" s="2"/>
      <c r="BNJ146" s="2"/>
      <c r="BNK146" s="2"/>
      <c r="BNL146" s="2"/>
      <c r="BNM146" s="2"/>
      <c r="BNN146" s="2"/>
      <c r="BNO146" s="2"/>
      <c r="BNP146" s="2"/>
      <c r="BNQ146" s="2"/>
      <c r="BNR146" s="2"/>
      <c r="BNS146" s="2"/>
      <c r="BNT146" s="2"/>
      <c r="BNU146" s="2"/>
      <c r="BNV146" s="2"/>
      <c r="BNW146" s="2"/>
      <c r="BNX146" s="2"/>
      <c r="BNY146" s="2"/>
      <c r="BNZ146" s="2"/>
      <c r="BOA146" s="2"/>
      <c r="BOB146" s="2"/>
      <c r="BOC146" s="2"/>
      <c r="BOD146" s="2"/>
      <c r="BOE146" s="2"/>
      <c r="BOF146" s="2"/>
      <c r="BOG146" s="2"/>
      <c r="BOH146" s="2"/>
      <c r="BOI146" s="2"/>
      <c r="BOJ146" s="2"/>
      <c r="BOK146" s="2"/>
      <c r="BOL146" s="2"/>
      <c r="BOM146" s="2"/>
      <c r="BON146" s="2"/>
      <c r="BOO146" s="2"/>
      <c r="BOP146" s="2"/>
      <c r="BOQ146" s="2"/>
      <c r="BOR146" s="2"/>
      <c r="BOS146" s="2"/>
      <c r="BOT146" s="2"/>
      <c r="BOU146" s="2"/>
      <c r="BOV146" s="2"/>
      <c r="BOW146" s="2"/>
      <c r="BOX146" s="2"/>
      <c r="BOY146" s="2"/>
      <c r="BOZ146" s="2"/>
      <c r="BPA146" s="2"/>
      <c r="BPB146" s="2"/>
      <c r="BPC146" s="2"/>
      <c r="BPD146" s="2"/>
      <c r="BPE146" s="2"/>
      <c r="BPF146" s="2"/>
      <c r="BPG146" s="2"/>
      <c r="BPH146" s="2"/>
      <c r="BPI146" s="2"/>
      <c r="BPJ146" s="2"/>
      <c r="BPK146" s="2"/>
      <c r="BPL146" s="2"/>
      <c r="BPM146" s="2"/>
      <c r="BPN146" s="2"/>
      <c r="BPO146" s="2"/>
      <c r="BPP146" s="2"/>
      <c r="BPQ146" s="2"/>
      <c r="BPR146" s="2"/>
      <c r="BPS146" s="2"/>
      <c r="BPT146" s="2"/>
      <c r="BPU146" s="2"/>
      <c r="BPV146" s="2"/>
      <c r="BPW146" s="2"/>
      <c r="BPX146" s="2"/>
      <c r="BPY146" s="2"/>
      <c r="BPZ146" s="2"/>
      <c r="BQA146" s="2"/>
      <c r="BQB146" s="2"/>
      <c r="BQC146" s="2"/>
      <c r="BQD146" s="2"/>
      <c r="BQE146" s="2"/>
      <c r="BQF146" s="2"/>
      <c r="BQG146" s="2"/>
      <c r="BQH146" s="2"/>
      <c r="BQI146" s="2"/>
      <c r="BQJ146" s="2"/>
      <c r="BQK146" s="2"/>
      <c r="BQL146" s="2"/>
      <c r="BQM146" s="2"/>
      <c r="BQN146" s="2"/>
      <c r="BQO146" s="2"/>
      <c r="BQP146" s="2"/>
      <c r="BQQ146" s="2"/>
      <c r="BQR146" s="2"/>
      <c r="BQS146" s="2"/>
      <c r="BQT146" s="2"/>
      <c r="BQU146" s="2"/>
      <c r="BQV146" s="2"/>
      <c r="BQW146" s="2"/>
      <c r="BQX146" s="2"/>
      <c r="BQY146" s="2"/>
      <c r="BQZ146" s="2"/>
      <c r="BRA146" s="2"/>
      <c r="BRB146" s="2"/>
      <c r="BRC146" s="2"/>
      <c r="BRD146" s="2"/>
      <c r="BRE146" s="2"/>
      <c r="BRF146" s="2"/>
      <c r="BRG146" s="2"/>
      <c r="BRH146" s="2"/>
      <c r="BRI146" s="2"/>
      <c r="BRJ146" s="2"/>
      <c r="BRK146" s="2"/>
      <c r="BRL146" s="2"/>
      <c r="BRM146" s="2"/>
      <c r="BRN146" s="2"/>
      <c r="BRO146" s="2"/>
      <c r="BRP146" s="2"/>
      <c r="BRQ146" s="2"/>
      <c r="BRR146" s="2"/>
      <c r="BRS146" s="2"/>
      <c r="BRT146" s="2"/>
      <c r="BRU146" s="2"/>
      <c r="BRV146" s="2"/>
      <c r="BRW146" s="2"/>
      <c r="BRX146" s="2"/>
      <c r="BRY146" s="2"/>
      <c r="BRZ146" s="2"/>
      <c r="BSA146" s="2"/>
      <c r="BSB146" s="2"/>
      <c r="BSC146" s="2"/>
      <c r="BSD146" s="2"/>
      <c r="BSE146" s="2"/>
      <c r="BSF146" s="2"/>
      <c r="BSG146" s="2"/>
      <c r="BSH146" s="2"/>
      <c r="BSI146" s="2"/>
      <c r="BSJ146" s="2"/>
      <c r="BSK146" s="2"/>
      <c r="BSL146" s="2"/>
      <c r="BSM146" s="2"/>
      <c r="BSN146" s="2"/>
      <c r="BSO146" s="2"/>
      <c r="BSP146" s="2"/>
      <c r="BSQ146" s="2"/>
      <c r="BSR146" s="2"/>
      <c r="BSS146" s="2"/>
      <c r="BST146" s="2"/>
      <c r="BSU146" s="2"/>
      <c r="BSV146" s="2"/>
      <c r="BSW146" s="2"/>
      <c r="BSX146" s="2"/>
      <c r="BSY146" s="2"/>
      <c r="BSZ146" s="2"/>
      <c r="BTA146" s="2"/>
      <c r="BTB146" s="2"/>
      <c r="BTC146" s="2"/>
      <c r="BTD146" s="2"/>
      <c r="BTE146" s="2"/>
      <c r="BTF146" s="2"/>
      <c r="BTG146" s="2"/>
      <c r="BTH146" s="2"/>
      <c r="BTI146" s="2"/>
      <c r="BTJ146" s="2"/>
      <c r="BTK146" s="2"/>
      <c r="BTL146" s="2"/>
      <c r="BTM146" s="2"/>
      <c r="BTN146" s="2"/>
      <c r="BTO146" s="2"/>
      <c r="BTP146" s="2"/>
      <c r="BTQ146" s="2"/>
      <c r="BTR146" s="2"/>
      <c r="BTS146" s="2"/>
      <c r="BTT146" s="2"/>
      <c r="BTU146" s="2"/>
      <c r="BTV146" s="2"/>
      <c r="BTW146" s="2"/>
      <c r="BTX146" s="2"/>
      <c r="BTY146" s="2"/>
      <c r="BTZ146" s="2"/>
      <c r="BUA146" s="2"/>
      <c r="BUB146" s="2"/>
      <c r="BUC146" s="2"/>
      <c r="BUD146" s="2"/>
      <c r="BUE146" s="2"/>
      <c r="BUF146" s="2"/>
      <c r="BUG146" s="2"/>
      <c r="BUH146" s="2"/>
      <c r="BUI146" s="2"/>
      <c r="BUJ146" s="2"/>
      <c r="BUK146" s="2"/>
      <c r="BUL146" s="2"/>
      <c r="BUM146" s="2"/>
      <c r="BUN146" s="2"/>
      <c r="BUO146" s="2"/>
      <c r="BUP146" s="2"/>
      <c r="BUQ146" s="2"/>
      <c r="BUR146" s="2"/>
      <c r="BUS146" s="2"/>
      <c r="BUT146" s="2"/>
      <c r="BUU146" s="2"/>
      <c r="BUV146" s="2"/>
      <c r="BUW146" s="2"/>
      <c r="BUX146" s="2"/>
      <c r="BUY146" s="2"/>
      <c r="BUZ146" s="2"/>
      <c r="BVA146" s="2"/>
      <c r="BVB146" s="2"/>
      <c r="BVC146" s="2"/>
      <c r="BVD146" s="2"/>
      <c r="BVE146" s="2"/>
      <c r="BVF146" s="2"/>
      <c r="BVG146" s="2"/>
      <c r="BVH146" s="2"/>
      <c r="BVI146" s="2"/>
      <c r="BVJ146" s="2"/>
      <c r="BVK146" s="2"/>
      <c r="BVL146" s="2"/>
      <c r="BVM146" s="2"/>
      <c r="BVN146" s="2"/>
      <c r="BVO146" s="2"/>
      <c r="BVP146" s="2"/>
      <c r="BVQ146" s="2"/>
      <c r="BVR146" s="2"/>
      <c r="BVS146" s="2"/>
      <c r="BVT146" s="2"/>
      <c r="BVU146" s="2"/>
      <c r="BVV146" s="2"/>
      <c r="BVW146" s="2"/>
      <c r="BVX146" s="2"/>
      <c r="BVY146" s="2"/>
      <c r="BVZ146" s="2"/>
      <c r="BWA146" s="2"/>
      <c r="BWB146" s="2"/>
      <c r="BWC146" s="2"/>
      <c r="BWD146" s="2"/>
      <c r="BWE146" s="2"/>
      <c r="BWF146" s="2"/>
      <c r="BWG146" s="2"/>
      <c r="BWH146" s="2"/>
      <c r="BWI146" s="2"/>
      <c r="BWJ146" s="2"/>
      <c r="BWK146" s="2"/>
      <c r="BWL146" s="2"/>
      <c r="BWM146" s="2"/>
      <c r="BWN146" s="2"/>
      <c r="BWO146" s="2"/>
      <c r="BWP146" s="2"/>
      <c r="BWQ146" s="2"/>
      <c r="BWR146" s="2"/>
      <c r="BWS146" s="2"/>
      <c r="BWT146" s="2"/>
      <c r="BWU146" s="2"/>
      <c r="BWV146" s="2"/>
      <c r="BWW146" s="2"/>
      <c r="BWX146" s="2"/>
      <c r="BWY146" s="2"/>
      <c r="BWZ146" s="2"/>
      <c r="BXA146" s="2"/>
      <c r="BXB146" s="2"/>
      <c r="BXC146" s="2"/>
      <c r="BXD146" s="2"/>
      <c r="BXE146" s="2"/>
      <c r="BXF146" s="2"/>
      <c r="BXG146" s="2"/>
      <c r="BXH146" s="2"/>
      <c r="BXI146" s="2"/>
      <c r="BXJ146" s="2"/>
      <c r="BXK146" s="2"/>
      <c r="BXL146" s="2"/>
      <c r="BXM146" s="2"/>
      <c r="BXN146" s="2"/>
      <c r="BXO146" s="2"/>
      <c r="BXP146" s="2"/>
      <c r="BXQ146" s="2"/>
      <c r="BXR146" s="2"/>
      <c r="BXS146" s="2"/>
      <c r="BXT146" s="2"/>
      <c r="BXU146" s="2"/>
      <c r="BXV146" s="2"/>
      <c r="BXW146" s="2"/>
      <c r="BXX146" s="2"/>
      <c r="BXY146" s="2"/>
      <c r="BXZ146" s="2"/>
      <c r="BYA146" s="2"/>
      <c r="BYB146" s="2"/>
      <c r="BYC146" s="2"/>
      <c r="BYD146" s="2"/>
      <c r="BYE146" s="2"/>
      <c r="BYF146" s="2"/>
      <c r="BYG146" s="2"/>
      <c r="BYH146" s="2"/>
      <c r="BYI146" s="2"/>
      <c r="BYJ146" s="2"/>
      <c r="BYK146" s="2"/>
      <c r="BYL146" s="2"/>
      <c r="BYM146" s="2"/>
      <c r="BYN146" s="2"/>
      <c r="BYO146" s="2"/>
      <c r="BYP146" s="2"/>
      <c r="BYQ146" s="2"/>
      <c r="BYR146" s="2"/>
      <c r="BYS146" s="2"/>
      <c r="BYT146" s="2"/>
      <c r="BYU146" s="2"/>
      <c r="BYV146" s="2"/>
      <c r="BYW146" s="2"/>
      <c r="BYX146" s="2"/>
      <c r="BYY146" s="2"/>
      <c r="BYZ146" s="2"/>
      <c r="BZA146" s="2"/>
      <c r="BZB146" s="2"/>
      <c r="BZC146" s="2"/>
      <c r="BZD146" s="2"/>
      <c r="BZE146" s="2"/>
      <c r="BZF146" s="2"/>
      <c r="BZG146" s="2"/>
      <c r="BZH146" s="2"/>
      <c r="BZI146" s="2"/>
      <c r="BZJ146" s="2"/>
      <c r="BZK146" s="2"/>
      <c r="BZL146" s="2"/>
      <c r="BZM146" s="2"/>
      <c r="BZN146" s="2"/>
      <c r="BZO146" s="2"/>
      <c r="BZP146" s="2"/>
      <c r="BZQ146" s="2"/>
      <c r="BZR146" s="2"/>
      <c r="BZS146" s="2"/>
      <c r="BZT146" s="2"/>
      <c r="BZU146" s="2"/>
      <c r="BZV146" s="2"/>
      <c r="BZW146" s="2"/>
      <c r="BZX146" s="2"/>
      <c r="BZY146" s="2"/>
      <c r="BZZ146" s="2"/>
      <c r="CAA146" s="2"/>
      <c r="CAB146" s="2"/>
      <c r="CAC146" s="2"/>
      <c r="CAD146" s="2"/>
      <c r="CAE146" s="2"/>
      <c r="CAF146" s="2"/>
      <c r="CAG146" s="2"/>
      <c r="CAH146" s="2"/>
      <c r="CAI146" s="2"/>
      <c r="CAJ146" s="2"/>
      <c r="CAK146" s="2"/>
      <c r="CAL146" s="2"/>
      <c r="CAM146" s="2"/>
      <c r="CAN146" s="2"/>
      <c r="CAO146" s="2"/>
      <c r="CAP146" s="2"/>
      <c r="CAQ146" s="2"/>
      <c r="CAR146" s="2"/>
      <c r="CAS146" s="2"/>
      <c r="CAT146" s="2"/>
      <c r="CAU146" s="2"/>
      <c r="CAV146" s="2"/>
      <c r="CAW146" s="2"/>
      <c r="CAX146" s="2"/>
      <c r="CAY146" s="2"/>
      <c r="CAZ146" s="2"/>
      <c r="CBA146" s="2"/>
      <c r="CBB146" s="2"/>
      <c r="CBC146" s="2"/>
      <c r="CBD146" s="2"/>
      <c r="CBE146" s="2"/>
      <c r="CBF146" s="2"/>
      <c r="CBG146" s="2"/>
      <c r="CBH146" s="2"/>
      <c r="CBI146" s="2"/>
      <c r="CBJ146" s="2"/>
      <c r="CBK146" s="2"/>
      <c r="CBL146" s="2"/>
      <c r="CBM146" s="2"/>
      <c r="CBN146" s="2"/>
      <c r="CBO146" s="2"/>
      <c r="CBP146" s="2"/>
      <c r="CBQ146" s="2"/>
      <c r="CBR146" s="2"/>
      <c r="CBS146" s="2"/>
      <c r="CBT146" s="2"/>
      <c r="CBU146" s="2"/>
      <c r="CBV146" s="2"/>
      <c r="CBW146" s="2"/>
      <c r="CBX146" s="2"/>
      <c r="CBY146" s="2"/>
      <c r="CBZ146" s="2"/>
      <c r="CCA146" s="2"/>
      <c r="CCB146" s="2"/>
      <c r="CCC146" s="2"/>
      <c r="CCD146" s="2"/>
      <c r="CCE146" s="2"/>
      <c r="CCF146" s="2"/>
      <c r="CCG146" s="2"/>
      <c r="CCH146" s="2"/>
      <c r="CCI146" s="2"/>
      <c r="CCJ146" s="2"/>
      <c r="CCK146" s="2"/>
      <c r="CCL146" s="2"/>
      <c r="CCM146" s="2"/>
      <c r="CCN146" s="2"/>
      <c r="CCO146" s="2"/>
      <c r="CCP146" s="2"/>
      <c r="CCQ146" s="2"/>
      <c r="CCR146" s="2"/>
      <c r="CCS146" s="2"/>
      <c r="CCT146" s="2"/>
      <c r="CCU146" s="2"/>
      <c r="CCV146" s="2"/>
      <c r="CCW146" s="2"/>
      <c r="CCX146" s="2"/>
      <c r="CCY146" s="2"/>
      <c r="CCZ146" s="2"/>
      <c r="CDA146" s="2"/>
      <c r="CDB146" s="2"/>
      <c r="CDC146" s="2"/>
      <c r="CDD146" s="2"/>
      <c r="CDE146" s="2"/>
      <c r="CDF146" s="2"/>
      <c r="CDG146" s="2"/>
      <c r="CDH146" s="2"/>
      <c r="CDI146" s="2"/>
      <c r="CDJ146" s="2"/>
      <c r="CDK146" s="2"/>
      <c r="CDL146" s="2"/>
      <c r="CDM146" s="2"/>
      <c r="CDN146" s="2"/>
      <c r="CDO146" s="2"/>
      <c r="CDP146" s="2"/>
      <c r="CDQ146" s="2"/>
      <c r="CDR146" s="2"/>
      <c r="CDS146" s="2"/>
      <c r="CDT146" s="2"/>
      <c r="CDU146" s="2"/>
      <c r="CDV146" s="2"/>
      <c r="CDW146" s="2"/>
      <c r="CDX146" s="2"/>
      <c r="CDY146" s="2"/>
      <c r="CDZ146" s="2"/>
      <c r="CEA146" s="2"/>
      <c r="CEB146" s="2"/>
      <c r="CEC146" s="2"/>
      <c r="CED146" s="2"/>
      <c r="CEE146" s="2"/>
      <c r="CEF146" s="2"/>
      <c r="CEG146" s="2"/>
      <c r="CEH146" s="2"/>
      <c r="CEI146" s="2"/>
      <c r="CEJ146" s="2"/>
      <c r="CEK146" s="2"/>
      <c r="CEL146" s="2"/>
      <c r="CEM146" s="2"/>
      <c r="CEN146" s="2"/>
      <c r="CEO146" s="2"/>
      <c r="CEP146" s="2"/>
      <c r="CEQ146" s="2"/>
      <c r="CER146" s="2"/>
      <c r="CES146" s="2"/>
      <c r="CET146" s="2"/>
      <c r="CEU146" s="2"/>
      <c r="CEV146" s="2"/>
      <c r="CEW146" s="2"/>
      <c r="CEX146" s="2"/>
      <c r="CEY146" s="2"/>
      <c r="CEZ146" s="2"/>
      <c r="CFA146" s="2"/>
      <c r="CFB146" s="2"/>
      <c r="CFC146" s="2"/>
      <c r="CFD146" s="2"/>
      <c r="CFE146" s="2"/>
      <c r="CFF146" s="2"/>
      <c r="CFG146" s="2"/>
      <c r="CFH146" s="2"/>
      <c r="CFI146" s="2"/>
      <c r="CFJ146" s="2"/>
      <c r="CFK146" s="2"/>
      <c r="CFL146" s="2"/>
      <c r="CFM146" s="2"/>
      <c r="CFN146" s="2"/>
      <c r="CFO146" s="2"/>
      <c r="CFP146" s="2"/>
      <c r="CFQ146" s="2"/>
      <c r="CFR146" s="2"/>
      <c r="CFS146" s="2"/>
      <c r="CFT146" s="2"/>
      <c r="CFU146" s="2"/>
      <c r="CFV146" s="2"/>
      <c r="CFW146" s="2"/>
      <c r="CFX146" s="2"/>
      <c r="CFY146" s="2"/>
      <c r="CFZ146" s="2"/>
      <c r="CGA146" s="2"/>
      <c r="CGB146" s="2"/>
      <c r="CGC146" s="2"/>
      <c r="CGD146" s="2"/>
      <c r="CGE146" s="2"/>
      <c r="CGF146" s="2"/>
      <c r="CGG146" s="2"/>
      <c r="CGH146" s="2"/>
      <c r="CGI146" s="2"/>
      <c r="CGJ146" s="2"/>
      <c r="CGK146" s="2"/>
      <c r="CGL146" s="2"/>
      <c r="CGM146" s="2"/>
      <c r="CGN146" s="2"/>
      <c r="CGO146" s="2"/>
      <c r="CGP146" s="2"/>
      <c r="CGQ146" s="2"/>
      <c r="CGR146" s="2"/>
      <c r="CGS146" s="2"/>
      <c r="CGT146" s="2"/>
      <c r="CGU146" s="2"/>
      <c r="CGV146" s="2"/>
      <c r="CGW146" s="2"/>
      <c r="CGX146" s="2"/>
      <c r="CGY146" s="2"/>
      <c r="CGZ146" s="2"/>
      <c r="CHA146" s="2"/>
      <c r="CHB146" s="2"/>
      <c r="CHC146" s="2"/>
      <c r="CHD146" s="2"/>
      <c r="CHE146" s="2"/>
      <c r="CHF146" s="2"/>
      <c r="CHG146" s="2"/>
      <c r="CHH146" s="2"/>
      <c r="CHI146" s="2"/>
      <c r="CHJ146" s="2"/>
      <c r="CHK146" s="2"/>
      <c r="CHL146" s="2"/>
      <c r="CHM146" s="2"/>
      <c r="CHN146" s="2"/>
      <c r="CHO146" s="2"/>
      <c r="CHP146" s="2"/>
      <c r="CHQ146" s="2"/>
      <c r="CHR146" s="2"/>
      <c r="CHS146" s="2"/>
      <c r="CHT146" s="2"/>
      <c r="CHU146" s="2"/>
      <c r="CHV146" s="2"/>
      <c r="CHW146" s="2"/>
      <c r="CHX146" s="2"/>
      <c r="CHY146" s="2"/>
      <c r="CHZ146" s="2"/>
      <c r="CIA146" s="2"/>
      <c r="CIB146" s="2"/>
      <c r="CIC146" s="2"/>
      <c r="CID146" s="2"/>
      <c r="CIE146" s="2"/>
      <c r="CIF146" s="2"/>
      <c r="CIG146" s="2"/>
      <c r="CIH146" s="2"/>
      <c r="CII146" s="2"/>
      <c r="CIJ146" s="2"/>
      <c r="CIK146" s="2"/>
      <c r="CIL146" s="2"/>
      <c r="CIM146" s="2"/>
      <c r="CIN146" s="2"/>
      <c r="CIO146" s="2"/>
      <c r="CIP146" s="2"/>
      <c r="CIQ146" s="2"/>
      <c r="CIR146" s="2"/>
      <c r="CIS146" s="2"/>
      <c r="CIT146" s="2"/>
      <c r="CIU146" s="2"/>
      <c r="CIV146" s="2"/>
      <c r="CIW146" s="2"/>
      <c r="CIX146" s="2"/>
      <c r="CIY146" s="2"/>
      <c r="CIZ146" s="2"/>
      <c r="CJA146" s="2"/>
      <c r="CJB146" s="2"/>
      <c r="CJC146" s="2"/>
      <c r="CJD146" s="2"/>
      <c r="CJE146" s="2"/>
      <c r="CJF146" s="2"/>
      <c r="CJG146" s="2"/>
      <c r="CJH146" s="2"/>
      <c r="CJI146" s="2"/>
      <c r="CJJ146" s="2"/>
      <c r="CJK146" s="2"/>
      <c r="CJL146" s="2"/>
      <c r="CJM146" s="2"/>
      <c r="CJN146" s="2"/>
      <c r="CJO146" s="2"/>
      <c r="CJP146" s="2"/>
      <c r="CJQ146" s="2"/>
      <c r="CJR146" s="2"/>
      <c r="CJS146" s="2"/>
      <c r="CJT146" s="2"/>
      <c r="CJU146" s="2"/>
      <c r="CJV146" s="2"/>
      <c r="CJW146" s="2"/>
      <c r="CJX146" s="2"/>
      <c r="CJY146" s="2"/>
      <c r="CJZ146" s="2"/>
      <c r="CKA146" s="2"/>
      <c r="CKB146" s="2"/>
      <c r="CKC146" s="2"/>
      <c r="CKD146" s="2"/>
      <c r="CKE146" s="2"/>
      <c r="CKF146" s="2"/>
      <c r="CKG146" s="2"/>
      <c r="CKH146" s="2"/>
      <c r="CKI146" s="2"/>
      <c r="CKJ146" s="2"/>
      <c r="CKK146" s="2"/>
      <c r="CKL146" s="2"/>
      <c r="CKM146" s="2"/>
      <c r="CKN146" s="2"/>
      <c r="CKO146" s="2"/>
      <c r="CKP146" s="2"/>
      <c r="CKQ146" s="2"/>
      <c r="CKR146" s="2"/>
      <c r="CKS146" s="2"/>
      <c r="CKT146" s="2"/>
      <c r="CKU146" s="2"/>
      <c r="CKV146" s="2"/>
      <c r="CKW146" s="2"/>
      <c r="CKX146" s="2"/>
      <c r="CKY146" s="2"/>
      <c r="CKZ146" s="2"/>
      <c r="CLA146" s="2"/>
      <c r="CLB146" s="2"/>
      <c r="CLC146" s="2"/>
      <c r="CLD146" s="2"/>
      <c r="CLE146" s="2"/>
      <c r="CLF146" s="2"/>
      <c r="CLG146" s="2"/>
      <c r="CLH146" s="2"/>
      <c r="CLI146" s="2"/>
      <c r="CLJ146" s="2"/>
      <c r="CLK146" s="2"/>
      <c r="CLL146" s="2"/>
      <c r="CLM146" s="2"/>
      <c r="CLN146" s="2"/>
      <c r="CLO146" s="2"/>
      <c r="CLP146" s="2"/>
      <c r="CLQ146" s="2"/>
      <c r="CLR146" s="2"/>
      <c r="CLS146" s="2"/>
      <c r="CLT146" s="2"/>
      <c r="CLU146" s="2"/>
      <c r="CLV146" s="2"/>
      <c r="CLW146" s="2"/>
      <c r="CLX146" s="2"/>
      <c r="CLY146" s="2"/>
      <c r="CLZ146" s="2"/>
      <c r="CMA146" s="2"/>
      <c r="CMB146" s="2"/>
      <c r="CMC146" s="2"/>
      <c r="CMD146" s="2"/>
      <c r="CME146" s="2"/>
      <c r="CMF146" s="2"/>
      <c r="CMG146" s="2"/>
      <c r="CMH146" s="2"/>
      <c r="CMI146" s="2"/>
      <c r="CMJ146" s="2"/>
      <c r="CMK146" s="2"/>
      <c r="CML146" s="2"/>
      <c r="CMM146" s="2"/>
      <c r="CMN146" s="2"/>
      <c r="CMO146" s="2"/>
      <c r="CMP146" s="2"/>
      <c r="CMQ146" s="2"/>
      <c r="CMR146" s="2"/>
      <c r="CMS146" s="2"/>
      <c r="CMT146" s="2"/>
      <c r="CMU146" s="2"/>
      <c r="CMV146" s="2"/>
      <c r="CMW146" s="2"/>
      <c r="CMX146" s="2"/>
      <c r="CMY146" s="2"/>
      <c r="CMZ146" s="2"/>
      <c r="CNA146" s="2"/>
      <c r="CNB146" s="2"/>
      <c r="CNC146" s="2"/>
      <c r="CND146" s="2"/>
      <c r="CNE146" s="2"/>
      <c r="CNF146" s="2"/>
      <c r="CNG146" s="2"/>
      <c r="CNH146" s="2"/>
      <c r="CNI146" s="2"/>
      <c r="CNJ146" s="2"/>
      <c r="CNK146" s="2"/>
      <c r="CNL146" s="2"/>
      <c r="CNM146" s="2"/>
      <c r="CNN146" s="2"/>
      <c r="CNO146" s="2"/>
      <c r="CNP146" s="2"/>
      <c r="CNQ146" s="2"/>
      <c r="CNR146" s="2"/>
      <c r="CNS146" s="2"/>
      <c r="CNT146" s="2"/>
      <c r="CNU146" s="2"/>
      <c r="CNV146" s="2"/>
      <c r="CNW146" s="2"/>
      <c r="CNX146" s="2"/>
      <c r="CNY146" s="2"/>
      <c r="CNZ146" s="2"/>
      <c r="COA146" s="2"/>
      <c r="COB146" s="2"/>
      <c r="COC146" s="2"/>
      <c r="COD146" s="2"/>
      <c r="COE146" s="2"/>
      <c r="COF146" s="2"/>
      <c r="COG146" s="2"/>
      <c r="COH146" s="2"/>
      <c r="COI146" s="2"/>
      <c r="COJ146" s="2"/>
      <c r="COK146" s="2"/>
      <c r="COL146" s="2"/>
      <c r="COM146" s="2"/>
      <c r="CON146" s="2"/>
      <c r="COO146" s="2"/>
      <c r="COP146" s="2"/>
      <c r="COQ146" s="2"/>
      <c r="COR146" s="2"/>
      <c r="COS146" s="2"/>
      <c r="COT146" s="2"/>
      <c r="COU146" s="2"/>
      <c r="COV146" s="2"/>
      <c r="COW146" s="2"/>
      <c r="COX146" s="2"/>
      <c r="COY146" s="2"/>
      <c r="COZ146" s="2"/>
      <c r="CPA146" s="2"/>
      <c r="CPB146" s="2"/>
      <c r="CPC146" s="2"/>
      <c r="CPD146" s="2"/>
      <c r="CPE146" s="2"/>
      <c r="CPF146" s="2"/>
      <c r="CPG146" s="2"/>
      <c r="CPH146" s="2"/>
      <c r="CPI146" s="2"/>
      <c r="CPJ146" s="2"/>
      <c r="CPK146" s="2"/>
      <c r="CPL146" s="2"/>
      <c r="CPM146" s="2"/>
      <c r="CPN146" s="2"/>
      <c r="CPO146" s="2"/>
      <c r="CPP146" s="2"/>
      <c r="CPQ146" s="2"/>
      <c r="CPR146" s="2"/>
      <c r="CPS146" s="2"/>
      <c r="CPT146" s="2"/>
      <c r="CPU146" s="2"/>
      <c r="CPV146" s="2"/>
      <c r="CPW146" s="2"/>
      <c r="CPX146" s="2"/>
      <c r="CPY146" s="2"/>
      <c r="CPZ146" s="2"/>
      <c r="CQA146" s="2"/>
      <c r="CQB146" s="2"/>
      <c r="CQC146" s="2"/>
      <c r="CQD146" s="2"/>
      <c r="CQE146" s="2"/>
      <c r="CQF146" s="2"/>
      <c r="CQG146" s="2"/>
      <c r="CQH146" s="2"/>
      <c r="CQI146" s="2"/>
      <c r="CQJ146" s="2"/>
      <c r="CQK146" s="2"/>
      <c r="CQL146" s="2"/>
      <c r="CQM146" s="2"/>
      <c r="CQN146" s="2"/>
      <c r="CQO146" s="2"/>
      <c r="CQP146" s="2"/>
      <c r="CQQ146" s="2"/>
      <c r="CQR146" s="2"/>
      <c r="CQS146" s="2"/>
      <c r="CQT146" s="2"/>
      <c r="CQU146" s="2"/>
      <c r="CQV146" s="2"/>
      <c r="CQW146" s="2"/>
      <c r="CQX146" s="2"/>
      <c r="CQY146" s="2"/>
      <c r="CQZ146" s="2"/>
      <c r="CRA146" s="2"/>
      <c r="CRB146" s="2"/>
      <c r="CRC146" s="2"/>
      <c r="CRD146" s="2"/>
      <c r="CRE146" s="2"/>
      <c r="CRF146" s="2"/>
      <c r="CRG146" s="2"/>
      <c r="CRH146" s="2"/>
      <c r="CRI146" s="2"/>
      <c r="CRJ146" s="2"/>
      <c r="CRK146" s="2"/>
      <c r="CRL146" s="2"/>
      <c r="CRM146" s="2"/>
      <c r="CRN146" s="2"/>
      <c r="CRO146" s="2"/>
      <c r="CRP146" s="2"/>
      <c r="CRQ146" s="2"/>
      <c r="CRR146" s="2"/>
      <c r="CRS146" s="2"/>
      <c r="CRT146" s="2"/>
      <c r="CRU146" s="2"/>
      <c r="CRV146" s="2"/>
      <c r="CRW146" s="2"/>
      <c r="CRX146" s="2"/>
      <c r="CRY146" s="2"/>
      <c r="CRZ146" s="2"/>
      <c r="CSA146" s="2"/>
      <c r="CSB146" s="2"/>
      <c r="CSC146" s="2"/>
      <c r="CSD146" s="2"/>
      <c r="CSE146" s="2"/>
      <c r="CSF146" s="2"/>
      <c r="CSG146" s="2"/>
      <c r="CSH146" s="2"/>
      <c r="CSI146" s="2"/>
      <c r="CSJ146" s="2"/>
      <c r="CSK146" s="2"/>
      <c r="CSL146" s="2"/>
      <c r="CSM146" s="2"/>
      <c r="CSN146" s="2"/>
      <c r="CSO146" s="2"/>
    </row>
    <row r="147" spans="19:2537" x14ac:dyDescent="0.25"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  <c r="AMQ147" s="2"/>
      <c r="AMR147" s="2"/>
      <c r="AMS147" s="2"/>
      <c r="AMT147" s="2"/>
      <c r="AMU147" s="2"/>
      <c r="AMV147" s="2"/>
      <c r="AMW147" s="2"/>
      <c r="AMX147" s="2"/>
      <c r="AMY147" s="2"/>
      <c r="AMZ147" s="2"/>
      <c r="ANA147" s="2"/>
      <c r="ANB147" s="2"/>
      <c r="ANC147" s="2"/>
      <c r="AND147" s="2"/>
      <c r="ANE147" s="2"/>
      <c r="ANF147" s="2"/>
      <c r="ANG147" s="2"/>
      <c r="ANH147" s="2"/>
      <c r="ANI147" s="2"/>
      <c r="ANJ147" s="2"/>
      <c r="ANK147" s="2"/>
      <c r="ANL147" s="2"/>
      <c r="ANM147" s="2"/>
      <c r="ANN147" s="2"/>
      <c r="ANO147" s="2"/>
      <c r="ANP147" s="2"/>
      <c r="ANQ147" s="2"/>
      <c r="ANR147" s="2"/>
      <c r="ANS147" s="2"/>
      <c r="ANT147" s="2"/>
      <c r="ANU147" s="2"/>
      <c r="ANV147" s="2"/>
      <c r="ANW147" s="2"/>
      <c r="ANX147" s="2"/>
      <c r="ANY147" s="2"/>
      <c r="ANZ147" s="2"/>
      <c r="AOA147" s="2"/>
      <c r="AOB147" s="2"/>
      <c r="AOC147" s="2"/>
      <c r="AOD147" s="2"/>
      <c r="AOE147" s="2"/>
      <c r="AOF147" s="2"/>
      <c r="AOG147" s="2"/>
      <c r="AOH147" s="2"/>
      <c r="AOI147" s="2"/>
      <c r="AOJ147" s="2"/>
      <c r="AOK147" s="2"/>
      <c r="AOL147" s="2"/>
      <c r="AOM147" s="2"/>
      <c r="AON147" s="2"/>
      <c r="AOO147" s="2"/>
      <c r="AOP147" s="2"/>
      <c r="AOQ147" s="2"/>
      <c r="AOR147" s="2"/>
      <c r="AOS147" s="2"/>
      <c r="AOT147" s="2"/>
      <c r="AOU147" s="2"/>
      <c r="AOV147" s="2"/>
      <c r="AOW147" s="2"/>
      <c r="AOX147" s="2"/>
      <c r="AOY147" s="2"/>
      <c r="AOZ147" s="2"/>
      <c r="APA147" s="2"/>
      <c r="APB147" s="2"/>
      <c r="APC147" s="2"/>
      <c r="APD147" s="2"/>
      <c r="APE147" s="2"/>
      <c r="APF147" s="2"/>
      <c r="APG147" s="2"/>
      <c r="APH147" s="2"/>
      <c r="API147" s="2"/>
      <c r="APJ147" s="2"/>
      <c r="APK147" s="2"/>
      <c r="APL147" s="2"/>
      <c r="APM147" s="2"/>
      <c r="APN147" s="2"/>
      <c r="APO147" s="2"/>
      <c r="APP147" s="2"/>
      <c r="APQ147" s="2"/>
      <c r="APR147" s="2"/>
      <c r="APS147" s="2"/>
      <c r="APT147" s="2"/>
      <c r="APU147" s="2"/>
      <c r="APV147" s="2"/>
      <c r="APW147" s="2"/>
      <c r="APX147" s="2"/>
      <c r="APY147" s="2"/>
      <c r="APZ147" s="2"/>
      <c r="AQA147" s="2"/>
      <c r="AQB147" s="2"/>
      <c r="AQC147" s="2"/>
      <c r="AQD147" s="2"/>
      <c r="AQE147" s="2"/>
      <c r="AQF147" s="2"/>
      <c r="AQG147" s="2"/>
      <c r="AQH147" s="2"/>
      <c r="AQI147" s="2"/>
      <c r="AQJ147" s="2"/>
      <c r="AQK147" s="2"/>
      <c r="AQL147" s="2"/>
      <c r="AQM147" s="2"/>
      <c r="AQN147" s="2"/>
      <c r="AQO147" s="2"/>
      <c r="AQP147" s="2"/>
      <c r="AQQ147" s="2"/>
      <c r="AQR147" s="2"/>
      <c r="AQS147" s="2"/>
      <c r="AQT147" s="2"/>
      <c r="AQU147" s="2"/>
      <c r="AQV147" s="2"/>
      <c r="AQW147" s="2"/>
      <c r="AQX147" s="2"/>
      <c r="AQY147" s="2"/>
      <c r="AQZ147" s="2"/>
      <c r="ARA147" s="2"/>
      <c r="ARB147" s="2"/>
      <c r="ARC147" s="2"/>
      <c r="ARD147" s="2"/>
      <c r="ARE147" s="2"/>
      <c r="ARF147" s="2"/>
      <c r="ARG147" s="2"/>
      <c r="ARH147" s="2"/>
      <c r="ARI147" s="2"/>
      <c r="ARJ147" s="2"/>
      <c r="ARK147" s="2"/>
      <c r="ARL147" s="2"/>
      <c r="ARM147" s="2"/>
      <c r="ARN147" s="2"/>
      <c r="ARO147" s="2"/>
      <c r="ARP147" s="2"/>
      <c r="ARQ147" s="2"/>
      <c r="ARR147" s="2"/>
      <c r="ARS147" s="2"/>
      <c r="ART147" s="2"/>
      <c r="ARU147" s="2"/>
      <c r="ARV147" s="2"/>
      <c r="ARW147" s="2"/>
      <c r="ARX147" s="2"/>
      <c r="ARY147" s="2"/>
      <c r="ARZ147" s="2"/>
      <c r="ASA147" s="2"/>
      <c r="ASB147" s="2"/>
      <c r="ASC147" s="2"/>
      <c r="ASD147" s="2"/>
      <c r="ASE147" s="2"/>
      <c r="ASF147" s="2"/>
      <c r="ASG147" s="2"/>
      <c r="ASH147" s="2"/>
      <c r="ASI147" s="2"/>
      <c r="ASJ147" s="2"/>
      <c r="ASK147" s="2"/>
      <c r="ASL147" s="2"/>
      <c r="ASM147" s="2"/>
      <c r="ASN147" s="2"/>
      <c r="ASO147" s="2"/>
      <c r="ASP147" s="2"/>
      <c r="ASQ147" s="2"/>
      <c r="ASR147" s="2"/>
      <c r="ASS147" s="2"/>
      <c r="AST147" s="2"/>
      <c r="ASU147" s="2"/>
      <c r="ASV147" s="2"/>
      <c r="ASW147" s="2"/>
      <c r="ASX147" s="2"/>
      <c r="ASY147" s="2"/>
      <c r="ASZ147" s="2"/>
      <c r="ATA147" s="2"/>
      <c r="ATB147" s="2"/>
      <c r="ATC147" s="2"/>
      <c r="ATD147" s="2"/>
      <c r="ATE147" s="2"/>
      <c r="ATF147" s="2"/>
      <c r="ATG147" s="2"/>
      <c r="ATH147" s="2"/>
      <c r="ATI147" s="2"/>
      <c r="ATJ147" s="2"/>
      <c r="ATK147" s="2"/>
      <c r="ATL147" s="2"/>
      <c r="ATM147" s="2"/>
      <c r="ATN147" s="2"/>
      <c r="ATO147" s="2"/>
      <c r="ATP147" s="2"/>
      <c r="ATQ147" s="2"/>
      <c r="ATR147" s="2"/>
      <c r="ATS147" s="2"/>
      <c r="ATT147" s="2"/>
      <c r="ATU147" s="2"/>
      <c r="ATV147" s="2"/>
      <c r="ATW147" s="2"/>
      <c r="ATX147" s="2"/>
      <c r="ATY147" s="2"/>
      <c r="ATZ147" s="2"/>
      <c r="AUA147" s="2"/>
      <c r="AUB147" s="2"/>
      <c r="AUC147" s="2"/>
      <c r="AUD147" s="2"/>
      <c r="AUE147" s="2"/>
      <c r="AUF147" s="2"/>
      <c r="AUG147" s="2"/>
      <c r="AUH147" s="2"/>
      <c r="AUI147" s="2"/>
      <c r="AUJ147" s="2"/>
      <c r="AUK147" s="2"/>
      <c r="AUL147" s="2"/>
      <c r="AUM147" s="2"/>
      <c r="AUN147" s="2"/>
      <c r="AUO147" s="2"/>
      <c r="AUP147" s="2"/>
      <c r="AUQ147" s="2"/>
      <c r="AUR147" s="2"/>
      <c r="AUS147" s="2"/>
      <c r="AUT147" s="2"/>
      <c r="AUU147" s="2"/>
      <c r="AUV147" s="2"/>
      <c r="AUW147" s="2"/>
      <c r="AUX147" s="2"/>
      <c r="AUY147" s="2"/>
      <c r="AUZ147" s="2"/>
      <c r="AVA147" s="2"/>
      <c r="AVB147" s="2"/>
      <c r="AVC147" s="2"/>
      <c r="AVD147" s="2"/>
      <c r="AVE147" s="2"/>
      <c r="AVF147" s="2"/>
      <c r="AVG147" s="2"/>
      <c r="AVH147" s="2"/>
      <c r="AVI147" s="2"/>
      <c r="AVJ147" s="2"/>
      <c r="AVK147" s="2"/>
      <c r="AVL147" s="2"/>
      <c r="AVM147" s="2"/>
      <c r="AVN147" s="2"/>
      <c r="AVO147" s="2"/>
      <c r="AVP147" s="2"/>
      <c r="AVQ147" s="2"/>
      <c r="AVR147" s="2"/>
      <c r="AVS147" s="2"/>
      <c r="AVT147" s="2"/>
      <c r="AVU147" s="2"/>
      <c r="AVV147" s="2"/>
      <c r="AVW147" s="2"/>
      <c r="AVX147" s="2"/>
      <c r="AVY147" s="2"/>
      <c r="AVZ147" s="2"/>
      <c r="AWA147" s="2"/>
      <c r="AWB147" s="2"/>
      <c r="AWC147" s="2"/>
      <c r="AWD147" s="2"/>
      <c r="AWE147" s="2"/>
      <c r="AWF147" s="2"/>
      <c r="AWG147" s="2"/>
      <c r="AWH147" s="2"/>
      <c r="AWI147" s="2"/>
      <c r="AWJ147" s="2"/>
      <c r="AWK147" s="2"/>
      <c r="AWL147" s="2"/>
      <c r="AWM147" s="2"/>
      <c r="AWN147" s="2"/>
      <c r="AWO147" s="2"/>
      <c r="AWP147" s="2"/>
      <c r="AWQ147" s="2"/>
      <c r="AWR147" s="2"/>
      <c r="AWS147" s="2"/>
      <c r="AWT147" s="2"/>
      <c r="AWU147" s="2"/>
      <c r="AWV147" s="2"/>
      <c r="AWW147" s="2"/>
      <c r="AWX147" s="2"/>
      <c r="AWY147" s="2"/>
      <c r="AWZ147" s="2"/>
      <c r="AXA147" s="2"/>
      <c r="AXB147" s="2"/>
      <c r="AXC147" s="2"/>
      <c r="AXD147" s="2"/>
      <c r="AXE147" s="2"/>
      <c r="AXF147" s="2"/>
      <c r="AXG147" s="2"/>
      <c r="AXH147" s="2"/>
      <c r="AXI147" s="2"/>
      <c r="AXJ147" s="2"/>
      <c r="AXK147" s="2"/>
      <c r="AXL147" s="2"/>
      <c r="AXM147" s="2"/>
      <c r="AXN147" s="2"/>
      <c r="AXO147" s="2"/>
      <c r="AXP147" s="2"/>
      <c r="AXQ147" s="2"/>
      <c r="AXR147" s="2"/>
      <c r="AXS147" s="2"/>
      <c r="AXT147" s="2"/>
      <c r="AXU147" s="2"/>
      <c r="AXV147" s="2"/>
      <c r="AXW147" s="2"/>
      <c r="AXX147" s="2"/>
      <c r="AXY147" s="2"/>
      <c r="AXZ147" s="2"/>
      <c r="AYA147" s="2"/>
      <c r="AYB147" s="2"/>
      <c r="AYC147" s="2"/>
      <c r="AYD147" s="2"/>
      <c r="AYE147" s="2"/>
      <c r="AYF147" s="2"/>
      <c r="AYG147" s="2"/>
      <c r="AYH147" s="2"/>
      <c r="AYI147" s="2"/>
      <c r="AYJ147" s="2"/>
      <c r="AYK147" s="2"/>
      <c r="AYL147" s="2"/>
      <c r="AYM147" s="2"/>
      <c r="AYN147" s="2"/>
      <c r="AYO147" s="2"/>
      <c r="AYP147" s="2"/>
      <c r="AYQ147" s="2"/>
      <c r="AYR147" s="2"/>
      <c r="AYS147" s="2"/>
      <c r="AYT147" s="2"/>
      <c r="AYU147" s="2"/>
      <c r="AYV147" s="2"/>
      <c r="AYW147" s="2"/>
      <c r="AYX147" s="2"/>
      <c r="AYY147" s="2"/>
      <c r="AYZ147" s="2"/>
      <c r="AZA147" s="2"/>
      <c r="AZB147" s="2"/>
      <c r="AZC147" s="2"/>
      <c r="AZD147" s="2"/>
      <c r="AZE147" s="2"/>
      <c r="AZF147" s="2"/>
      <c r="AZG147" s="2"/>
      <c r="AZH147" s="2"/>
      <c r="AZI147" s="2"/>
      <c r="AZJ147" s="2"/>
      <c r="AZK147" s="2"/>
      <c r="AZL147" s="2"/>
      <c r="AZM147" s="2"/>
      <c r="AZN147" s="2"/>
      <c r="AZO147" s="2"/>
      <c r="AZP147" s="2"/>
      <c r="AZQ147" s="2"/>
      <c r="AZR147" s="2"/>
      <c r="AZS147" s="2"/>
      <c r="AZT147" s="2"/>
      <c r="AZU147" s="2"/>
      <c r="AZV147" s="2"/>
      <c r="AZW147" s="2"/>
      <c r="AZX147" s="2"/>
      <c r="AZY147" s="2"/>
      <c r="AZZ147" s="2"/>
      <c r="BAA147" s="2"/>
      <c r="BAB147" s="2"/>
      <c r="BAC147" s="2"/>
      <c r="BAD147" s="2"/>
      <c r="BAE147" s="2"/>
      <c r="BAF147" s="2"/>
      <c r="BAG147" s="2"/>
      <c r="BAH147" s="2"/>
      <c r="BAI147" s="2"/>
      <c r="BAJ147" s="2"/>
      <c r="BAK147" s="2"/>
      <c r="BAL147" s="2"/>
      <c r="BAM147" s="2"/>
      <c r="BAN147" s="2"/>
      <c r="BAO147" s="2"/>
      <c r="BAP147" s="2"/>
      <c r="BAQ147" s="2"/>
      <c r="BAR147" s="2"/>
      <c r="BAS147" s="2"/>
      <c r="BAT147" s="2"/>
      <c r="BAU147" s="2"/>
      <c r="BAV147" s="2"/>
      <c r="BAW147" s="2"/>
      <c r="BAX147" s="2"/>
      <c r="BAY147" s="2"/>
      <c r="BAZ147" s="2"/>
      <c r="BBA147" s="2"/>
      <c r="BBB147" s="2"/>
      <c r="BBC147" s="2"/>
      <c r="BBD147" s="2"/>
      <c r="BBE147" s="2"/>
      <c r="BBF147" s="2"/>
      <c r="BBG147" s="2"/>
      <c r="BBH147" s="2"/>
      <c r="BBI147" s="2"/>
      <c r="BBJ147" s="2"/>
      <c r="BBK147" s="2"/>
      <c r="BBL147" s="2"/>
      <c r="BBM147" s="2"/>
      <c r="BBN147" s="2"/>
      <c r="BBO147" s="2"/>
      <c r="BBP147" s="2"/>
      <c r="BBQ147" s="2"/>
      <c r="BBR147" s="2"/>
      <c r="BBS147" s="2"/>
      <c r="BBT147" s="2"/>
      <c r="BBU147" s="2"/>
      <c r="BBV147" s="2"/>
      <c r="BBW147" s="2"/>
      <c r="BBX147" s="2"/>
      <c r="BBY147" s="2"/>
      <c r="BBZ147" s="2"/>
      <c r="BCA147" s="2"/>
      <c r="BCB147" s="2"/>
      <c r="BCC147" s="2"/>
      <c r="BCD147" s="2"/>
      <c r="BCE147" s="2"/>
      <c r="BCF147" s="2"/>
      <c r="BCG147" s="2"/>
      <c r="BCH147" s="2"/>
      <c r="BCI147" s="2"/>
      <c r="BCJ147" s="2"/>
      <c r="BCK147" s="2"/>
      <c r="BCL147" s="2"/>
      <c r="BCM147" s="2"/>
      <c r="BCN147" s="2"/>
      <c r="BCO147" s="2"/>
      <c r="BCP147" s="2"/>
      <c r="BCQ147" s="2"/>
      <c r="BCR147" s="2"/>
      <c r="BCS147" s="2"/>
      <c r="BCT147" s="2"/>
      <c r="BCU147" s="2"/>
      <c r="BCV147" s="2"/>
      <c r="BCW147" s="2"/>
      <c r="BCX147" s="2"/>
      <c r="BCY147" s="2"/>
      <c r="BCZ147" s="2"/>
      <c r="BDA147" s="2"/>
      <c r="BDB147" s="2"/>
      <c r="BDC147" s="2"/>
      <c r="BDD147" s="2"/>
      <c r="BDE147" s="2"/>
      <c r="BDF147" s="2"/>
      <c r="BDG147" s="2"/>
      <c r="BDH147" s="2"/>
      <c r="BDI147" s="2"/>
      <c r="BDJ147" s="2"/>
      <c r="BDK147" s="2"/>
      <c r="BDL147" s="2"/>
      <c r="BDM147" s="2"/>
      <c r="BDN147" s="2"/>
      <c r="BDO147" s="2"/>
      <c r="BDP147" s="2"/>
      <c r="BDQ147" s="2"/>
      <c r="BDR147" s="2"/>
      <c r="BDS147" s="2"/>
      <c r="BDT147" s="2"/>
      <c r="BDU147" s="2"/>
      <c r="BDV147" s="2"/>
      <c r="BDW147" s="2"/>
      <c r="BDX147" s="2"/>
      <c r="BDY147" s="2"/>
      <c r="BDZ147" s="2"/>
      <c r="BEA147" s="2"/>
      <c r="BEB147" s="2"/>
      <c r="BEC147" s="2"/>
      <c r="BED147" s="2"/>
      <c r="BEE147" s="2"/>
      <c r="BEF147" s="2"/>
      <c r="BEG147" s="2"/>
      <c r="BEH147" s="2"/>
      <c r="BEI147" s="2"/>
      <c r="BEJ147" s="2"/>
      <c r="BEK147" s="2"/>
      <c r="BEL147" s="2"/>
      <c r="BEM147" s="2"/>
      <c r="BEN147" s="2"/>
      <c r="BEO147" s="2"/>
      <c r="BEP147" s="2"/>
      <c r="BEQ147" s="2"/>
      <c r="BER147" s="2"/>
      <c r="BES147" s="2"/>
      <c r="BET147" s="2"/>
      <c r="BEU147" s="2"/>
      <c r="BEV147" s="2"/>
      <c r="BEW147" s="2"/>
      <c r="BEX147" s="2"/>
      <c r="BEY147" s="2"/>
      <c r="BEZ147" s="2"/>
      <c r="BFA147" s="2"/>
      <c r="BFB147" s="2"/>
      <c r="BFC147" s="2"/>
      <c r="BFD147" s="2"/>
      <c r="BFE147" s="2"/>
      <c r="BFF147" s="2"/>
      <c r="BFG147" s="2"/>
      <c r="BFH147" s="2"/>
      <c r="BFI147" s="2"/>
      <c r="BFJ147" s="2"/>
      <c r="BFK147" s="2"/>
      <c r="BFL147" s="2"/>
      <c r="BFM147" s="2"/>
      <c r="BFN147" s="2"/>
      <c r="BFO147" s="2"/>
      <c r="BFP147" s="2"/>
      <c r="BFQ147" s="2"/>
      <c r="BFR147" s="2"/>
      <c r="BFS147" s="2"/>
      <c r="BFT147" s="2"/>
      <c r="BFU147" s="2"/>
      <c r="BFV147" s="2"/>
      <c r="BFW147" s="2"/>
      <c r="BFX147" s="2"/>
      <c r="BFY147" s="2"/>
      <c r="BFZ147" s="2"/>
      <c r="BGA147" s="2"/>
      <c r="BGB147" s="2"/>
      <c r="BGC147" s="2"/>
      <c r="BGD147" s="2"/>
      <c r="BGE147" s="2"/>
      <c r="BGF147" s="2"/>
      <c r="BGG147" s="2"/>
      <c r="BGH147" s="2"/>
      <c r="BGI147" s="2"/>
      <c r="BGJ147" s="2"/>
      <c r="BGK147" s="2"/>
      <c r="BGL147" s="2"/>
      <c r="BGM147" s="2"/>
      <c r="BGN147" s="2"/>
      <c r="BGO147" s="2"/>
      <c r="BGP147" s="2"/>
      <c r="BGQ147" s="2"/>
      <c r="BGR147" s="2"/>
      <c r="BGS147" s="2"/>
      <c r="BGT147" s="2"/>
      <c r="BGU147" s="2"/>
      <c r="BGV147" s="2"/>
      <c r="BGW147" s="2"/>
      <c r="BGX147" s="2"/>
      <c r="BGY147" s="2"/>
      <c r="BGZ147" s="2"/>
      <c r="BHA147" s="2"/>
      <c r="BHB147" s="2"/>
      <c r="BHC147" s="2"/>
      <c r="BHD147" s="2"/>
      <c r="BHE147" s="2"/>
      <c r="BHF147" s="2"/>
      <c r="BHG147" s="2"/>
      <c r="BHH147" s="2"/>
      <c r="BHI147" s="2"/>
      <c r="BHJ147" s="2"/>
      <c r="BHK147" s="2"/>
      <c r="BHL147" s="2"/>
      <c r="BHM147" s="2"/>
      <c r="BHN147" s="2"/>
      <c r="BHO147" s="2"/>
      <c r="BHP147" s="2"/>
      <c r="BHQ147" s="2"/>
      <c r="BHR147" s="2"/>
      <c r="BHS147" s="2"/>
      <c r="BHT147" s="2"/>
      <c r="BHU147" s="2"/>
      <c r="BHV147" s="2"/>
      <c r="BHW147" s="2"/>
      <c r="BHX147" s="2"/>
      <c r="BHY147" s="2"/>
      <c r="BHZ147" s="2"/>
      <c r="BIA147" s="2"/>
      <c r="BIB147" s="2"/>
      <c r="BIC147" s="2"/>
      <c r="BID147" s="2"/>
      <c r="BIE147" s="2"/>
      <c r="BIF147" s="2"/>
      <c r="BIG147" s="2"/>
      <c r="BIH147" s="2"/>
      <c r="BII147" s="2"/>
      <c r="BIJ147" s="2"/>
      <c r="BIK147" s="2"/>
      <c r="BIL147" s="2"/>
      <c r="BIM147" s="2"/>
      <c r="BIN147" s="2"/>
      <c r="BIO147" s="2"/>
      <c r="BIP147" s="2"/>
      <c r="BIQ147" s="2"/>
      <c r="BIR147" s="2"/>
      <c r="BIS147" s="2"/>
      <c r="BIT147" s="2"/>
      <c r="BIU147" s="2"/>
      <c r="BIV147" s="2"/>
      <c r="BIW147" s="2"/>
      <c r="BIX147" s="2"/>
      <c r="BIY147" s="2"/>
      <c r="BIZ147" s="2"/>
      <c r="BJA147" s="2"/>
      <c r="BJB147" s="2"/>
      <c r="BJC147" s="2"/>
      <c r="BJD147" s="2"/>
      <c r="BJE147" s="2"/>
      <c r="BJF147" s="2"/>
      <c r="BJG147" s="2"/>
      <c r="BJH147" s="2"/>
      <c r="BJI147" s="2"/>
      <c r="BJJ147" s="2"/>
      <c r="BJK147" s="2"/>
      <c r="BJL147" s="2"/>
      <c r="BJM147" s="2"/>
      <c r="BJN147" s="2"/>
      <c r="BJO147" s="2"/>
      <c r="BJP147" s="2"/>
      <c r="BJQ147" s="2"/>
      <c r="BJR147" s="2"/>
      <c r="BJS147" s="2"/>
      <c r="BJT147" s="2"/>
      <c r="BJU147" s="2"/>
      <c r="BJV147" s="2"/>
      <c r="BJW147" s="2"/>
      <c r="BJX147" s="2"/>
      <c r="BJY147" s="2"/>
      <c r="BJZ147" s="2"/>
      <c r="BKA147" s="2"/>
      <c r="BKB147" s="2"/>
      <c r="BKC147" s="2"/>
      <c r="BKD147" s="2"/>
      <c r="BKE147" s="2"/>
      <c r="BKF147" s="2"/>
      <c r="BKG147" s="2"/>
      <c r="BKH147" s="2"/>
      <c r="BKI147" s="2"/>
      <c r="BKJ147" s="2"/>
      <c r="BKK147" s="2"/>
      <c r="BKL147" s="2"/>
      <c r="BKM147" s="2"/>
      <c r="BKN147" s="2"/>
      <c r="BKO147" s="2"/>
      <c r="BKP147" s="2"/>
      <c r="BKQ147" s="2"/>
      <c r="BKR147" s="2"/>
      <c r="BKS147" s="2"/>
      <c r="BKT147" s="2"/>
      <c r="BKU147" s="2"/>
      <c r="BKV147" s="2"/>
      <c r="BKW147" s="2"/>
      <c r="BKX147" s="2"/>
      <c r="BKY147" s="2"/>
      <c r="BKZ147" s="2"/>
      <c r="BLA147" s="2"/>
      <c r="BLB147" s="2"/>
      <c r="BLC147" s="2"/>
      <c r="BLD147" s="2"/>
      <c r="BLE147" s="2"/>
      <c r="BLF147" s="2"/>
      <c r="BLG147" s="2"/>
      <c r="BLH147" s="2"/>
      <c r="BLI147" s="2"/>
      <c r="BLJ147" s="2"/>
      <c r="BLK147" s="2"/>
      <c r="BLL147" s="2"/>
      <c r="BLM147" s="2"/>
      <c r="BLN147" s="2"/>
      <c r="BLO147" s="2"/>
      <c r="BLP147" s="2"/>
      <c r="BLQ147" s="2"/>
      <c r="BLR147" s="2"/>
      <c r="BLS147" s="2"/>
      <c r="BLT147" s="2"/>
      <c r="BLU147" s="2"/>
      <c r="BLV147" s="2"/>
      <c r="BLW147" s="2"/>
      <c r="BLX147" s="2"/>
      <c r="BLY147" s="2"/>
      <c r="BLZ147" s="2"/>
      <c r="BMA147" s="2"/>
      <c r="BMB147" s="2"/>
      <c r="BMC147" s="2"/>
      <c r="BMD147" s="2"/>
      <c r="BME147" s="2"/>
      <c r="BMF147" s="2"/>
      <c r="BMG147" s="2"/>
      <c r="BMH147" s="2"/>
      <c r="BMI147" s="2"/>
      <c r="BMJ147" s="2"/>
      <c r="BMK147" s="2"/>
      <c r="BML147" s="2"/>
      <c r="BMM147" s="2"/>
      <c r="BMN147" s="2"/>
      <c r="BMO147" s="2"/>
      <c r="BMP147" s="2"/>
      <c r="BMQ147" s="2"/>
      <c r="BMR147" s="2"/>
      <c r="BMS147" s="2"/>
      <c r="BMT147" s="2"/>
      <c r="BMU147" s="2"/>
      <c r="BMV147" s="2"/>
      <c r="BMW147" s="2"/>
      <c r="BMX147" s="2"/>
      <c r="BMY147" s="2"/>
      <c r="BMZ147" s="2"/>
      <c r="BNA147" s="2"/>
      <c r="BNB147" s="2"/>
      <c r="BNC147" s="2"/>
      <c r="BND147" s="2"/>
      <c r="BNE147" s="2"/>
      <c r="BNF147" s="2"/>
      <c r="BNG147" s="2"/>
      <c r="BNH147" s="2"/>
      <c r="BNI147" s="2"/>
      <c r="BNJ147" s="2"/>
      <c r="BNK147" s="2"/>
      <c r="BNL147" s="2"/>
      <c r="BNM147" s="2"/>
      <c r="BNN147" s="2"/>
      <c r="BNO147" s="2"/>
      <c r="BNP147" s="2"/>
      <c r="BNQ147" s="2"/>
      <c r="BNR147" s="2"/>
      <c r="BNS147" s="2"/>
      <c r="BNT147" s="2"/>
      <c r="BNU147" s="2"/>
      <c r="BNV147" s="2"/>
      <c r="BNW147" s="2"/>
      <c r="BNX147" s="2"/>
      <c r="BNY147" s="2"/>
      <c r="BNZ147" s="2"/>
      <c r="BOA147" s="2"/>
      <c r="BOB147" s="2"/>
      <c r="BOC147" s="2"/>
      <c r="BOD147" s="2"/>
      <c r="BOE147" s="2"/>
      <c r="BOF147" s="2"/>
      <c r="BOG147" s="2"/>
      <c r="BOH147" s="2"/>
      <c r="BOI147" s="2"/>
      <c r="BOJ147" s="2"/>
      <c r="BOK147" s="2"/>
      <c r="BOL147" s="2"/>
      <c r="BOM147" s="2"/>
      <c r="BON147" s="2"/>
      <c r="BOO147" s="2"/>
      <c r="BOP147" s="2"/>
      <c r="BOQ147" s="2"/>
      <c r="BOR147" s="2"/>
      <c r="BOS147" s="2"/>
      <c r="BOT147" s="2"/>
      <c r="BOU147" s="2"/>
      <c r="BOV147" s="2"/>
      <c r="BOW147" s="2"/>
      <c r="BOX147" s="2"/>
      <c r="BOY147" s="2"/>
      <c r="BOZ147" s="2"/>
      <c r="BPA147" s="2"/>
      <c r="BPB147" s="2"/>
      <c r="BPC147" s="2"/>
      <c r="BPD147" s="2"/>
      <c r="BPE147" s="2"/>
      <c r="BPF147" s="2"/>
      <c r="BPG147" s="2"/>
      <c r="BPH147" s="2"/>
      <c r="BPI147" s="2"/>
      <c r="BPJ147" s="2"/>
      <c r="BPK147" s="2"/>
      <c r="BPL147" s="2"/>
      <c r="BPM147" s="2"/>
      <c r="BPN147" s="2"/>
      <c r="BPO147" s="2"/>
      <c r="BPP147" s="2"/>
      <c r="BPQ147" s="2"/>
      <c r="BPR147" s="2"/>
      <c r="BPS147" s="2"/>
      <c r="BPT147" s="2"/>
      <c r="BPU147" s="2"/>
      <c r="BPV147" s="2"/>
      <c r="BPW147" s="2"/>
      <c r="BPX147" s="2"/>
      <c r="BPY147" s="2"/>
      <c r="BPZ147" s="2"/>
      <c r="BQA147" s="2"/>
      <c r="BQB147" s="2"/>
      <c r="BQC147" s="2"/>
      <c r="BQD147" s="2"/>
      <c r="BQE147" s="2"/>
      <c r="BQF147" s="2"/>
      <c r="BQG147" s="2"/>
      <c r="BQH147" s="2"/>
      <c r="BQI147" s="2"/>
      <c r="BQJ147" s="2"/>
      <c r="BQK147" s="2"/>
      <c r="BQL147" s="2"/>
      <c r="BQM147" s="2"/>
      <c r="BQN147" s="2"/>
      <c r="BQO147" s="2"/>
      <c r="BQP147" s="2"/>
      <c r="BQQ147" s="2"/>
      <c r="BQR147" s="2"/>
      <c r="BQS147" s="2"/>
      <c r="BQT147" s="2"/>
      <c r="BQU147" s="2"/>
      <c r="BQV147" s="2"/>
      <c r="BQW147" s="2"/>
      <c r="BQX147" s="2"/>
      <c r="BQY147" s="2"/>
      <c r="BQZ147" s="2"/>
      <c r="BRA147" s="2"/>
      <c r="BRB147" s="2"/>
      <c r="BRC147" s="2"/>
      <c r="BRD147" s="2"/>
      <c r="BRE147" s="2"/>
      <c r="BRF147" s="2"/>
      <c r="BRG147" s="2"/>
      <c r="BRH147" s="2"/>
      <c r="BRI147" s="2"/>
      <c r="BRJ147" s="2"/>
      <c r="BRK147" s="2"/>
      <c r="BRL147" s="2"/>
      <c r="BRM147" s="2"/>
      <c r="BRN147" s="2"/>
      <c r="BRO147" s="2"/>
      <c r="BRP147" s="2"/>
      <c r="BRQ147" s="2"/>
      <c r="BRR147" s="2"/>
      <c r="BRS147" s="2"/>
      <c r="BRT147" s="2"/>
      <c r="BRU147" s="2"/>
      <c r="BRV147" s="2"/>
      <c r="BRW147" s="2"/>
      <c r="BRX147" s="2"/>
      <c r="BRY147" s="2"/>
      <c r="BRZ147" s="2"/>
      <c r="BSA147" s="2"/>
      <c r="BSB147" s="2"/>
      <c r="BSC147" s="2"/>
      <c r="BSD147" s="2"/>
      <c r="BSE147" s="2"/>
      <c r="BSF147" s="2"/>
      <c r="BSG147" s="2"/>
      <c r="BSH147" s="2"/>
      <c r="BSI147" s="2"/>
      <c r="BSJ147" s="2"/>
      <c r="BSK147" s="2"/>
      <c r="BSL147" s="2"/>
      <c r="BSM147" s="2"/>
      <c r="BSN147" s="2"/>
      <c r="BSO147" s="2"/>
      <c r="BSP147" s="2"/>
      <c r="BSQ147" s="2"/>
      <c r="BSR147" s="2"/>
      <c r="BSS147" s="2"/>
      <c r="BST147" s="2"/>
      <c r="BSU147" s="2"/>
      <c r="BSV147" s="2"/>
      <c r="BSW147" s="2"/>
      <c r="BSX147" s="2"/>
      <c r="BSY147" s="2"/>
      <c r="BSZ147" s="2"/>
      <c r="BTA147" s="2"/>
      <c r="BTB147" s="2"/>
      <c r="BTC147" s="2"/>
      <c r="BTD147" s="2"/>
      <c r="BTE147" s="2"/>
      <c r="BTF147" s="2"/>
      <c r="BTG147" s="2"/>
      <c r="BTH147" s="2"/>
      <c r="BTI147" s="2"/>
      <c r="BTJ147" s="2"/>
      <c r="BTK147" s="2"/>
      <c r="BTL147" s="2"/>
      <c r="BTM147" s="2"/>
      <c r="BTN147" s="2"/>
      <c r="BTO147" s="2"/>
      <c r="BTP147" s="2"/>
      <c r="BTQ147" s="2"/>
      <c r="BTR147" s="2"/>
      <c r="BTS147" s="2"/>
      <c r="BTT147" s="2"/>
      <c r="BTU147" s="2"/>
      <c r="BTV147" s="2"/>
      <c r="BTW147" s="2"/>
      <c r="BTX147" s="2"/>
      <c r="BTY147" s="2"/>
      <c r="BTZ147" s="2"/>
      <c r="BUA147" s="2"/>
      <c r="BUB147" s="2"/>
      <c r="BUC147" s="2"/>
      <c r="BUD147" s="2"/>
      <c r="BUE147" s="2"/>
      <c r="BUF147" s="2"/>
      <c r="BUG147" s="2"/>
      <c r="BUH147" s="2"/>
      <c r="BUI147" s="2"/>
      <c r="BUJ147" s="2"/>
      <c r="BUK147" s="2"/>
      <c r="BUL147" s="2"/>
      <c r="BUM147" s="2"/>
      <c r="BUN147" s="2"/>
      <c r="BUO147" s="2"/>
      <c r="BUP147" s="2"/>
      <c r="BUQ147" s="2"/>
      <c r="BUR147" s="2"/>
      <c r="BUS147" s="2"/>
      <c r="BUT147" s="2"/>
      <c r="BUU147" s="2"/>
      <c r="BUV147" s="2"/>
      <c r="BUW147" s="2"/>
      <c r="BUX147" s="2"/>
      <c r="BUY147" s="2"/>
      <c r="BUZ147" s="2"/>
      <c r="BVA147" s="2"/>
      <c r="BVB147" s="2"/>
      <c r="BVC147" s="2"/>
      <c r="BVD147" s="2"/>
      <c r="BVE147" s="2"/>
      <c r="BVF147" s="2"/>
      <c r="BVG147" s="2"/>
      <c r="BVH147" s="2"/>
      <c r="BVI147" s="2"/>
      <c r="BVJ147" s="2"/>
      <c r="BVK147" s="2"/>
      <c r="BVL147" s="2"/>
      <c r="BVM147" s="2"/>
      <c r="BVN147" s="2"/>
      <c r="BVO147" s="2"/>
      <c r="BVP147" s="2"/>
      <c r="BVQ147" s="2"/>
      <c r="BVR147" s="2"/>
      <c r="BVS147" s="2"/>
      <c r="BVT147" s="2"/>
      <c r="BVU147" s="2"/>
      <c r="BVV147" s="2"/>
      <c r="BVW147" s="2"/>
      <c r="BVX147" s="2"/>
      <c r="BVY147" s="2"/>
      <c r="BVZ147" s="2"/>
      <c r="BWA147" s="2"/>
      <c r="BWB147" s="2"/>
      <c r="BWC147" s="2"/>
      <c r="BWD147" s="2"/>
      <c r="BWE147" s="2"/>
      <c r="BWF147" s="2"/>
      <c r="BWG147" s="2"/>
      <c r="BWH147" s="2"/>
      <c r="BWI147" s="2"/>
      <c r="BWJ147" s="2"/>
      <c r="BWK147" s="2"/>
      <c r="BWL147" s="2"/>
      <c r="BWM147" s="2"/>
      <c r="BWN147" s="2"/>
      <c r="BWO147" s="2"/>
      <c r="BWP147" s="2"/>
      <c r="BWQ147" s="2"/>
      <c r="BWR147" s="2"/>
      <c r="BWS147" s="2"/>
      <c r="BWT147" s="2"/>
      <c r="BWU147" s="2"/>
      <c r="BWV147" s="2"/>
      <c r="BWW147" s="2"/>
      <c r="BWX147" s="2"/>
      <c r="BWY147" s="2"/>
      <c r="BWZ147" s="2"/>
      <c r="BXA147" s="2"/>
      <c r="BXB147" s="2"/>
      <c r="BXC147" s="2"/>
      <c r="BXD147" s="2"/>
      <c r="BXE147" s="2"/>
      <c r="BXF147" s="2"/>
      <c r="BXG147" s="2"/>
      <c r="BXH147" s="2"/>
      <c r="BXI147" s="2"/>
      <c r="BXJ147" s="2"/>
      <c r="BXK147" s="2"/>
      <c r="BXL147" s="2"/>
      <c r="BXM147" s="2"/>
      <c r="BXN147" s="2"/>
      <c r="BXO147" s="2"/>
      <c r="BXP147" s="2"/>
      <c r="BXQ147" s="2"/>
      <c r="BXR147" s="2"/>
      <c r="BXS147" s="2"/>
      <c r="BXT147" s="2"/>
      <c r="BXU147" s="2"/>
      <c r="BXV147" s="2"/>
      <c r="BXW147" s="2"/>
      <c r="BXX147" s="2"/>
      <c r="BXY147" s="2"/>
      <c r="BXZ147" s="2"/>
      <c r="BYA147" s="2"/>
      <c r="BYB147" s="2"/>
      <c r="BYC147" s="2"/>
      <c r="BYD147" s="2"/>
      <c r="BYE147" s="2"/>
      <c r="BYF147" s="2"/>
      <c r="BYG147" s="2"/>
      <c r="BYH147" s="2"/>
      <c r="BYI147" s="2"/>
      <c r="BYJ147" s="2"/>
      <c r="BYK147" s="2"/>
      <c r="BYL147" s="2"/>
      <c r="BYM147" s="2"/>
      <c r="BYN147" s="2"/>
      <c r="BYO147" s="2"/>
      <c r="BYP147" s="2"/>
      <c r="BYQ147" s="2"/>
      <c r="BYR147" s="2"/>
      <c r="BYS147" s="2"/>
      <c r="BYT147" s="2"/>
      <c r="BYU147" s="2"/>
      <c r="BYV147" s="2"/>
      <c r="BYW147" s="2"/>
      <c r="BYX147" s="2"/>
      <c r="BYY147" s="2"/>
      <c r="BYZ147" s="2"/>
      <c r="BZA147" s="2"/>
      <c r="BZB147" s="2"/>
      <c r="BZC147" s="2"/>
      <c r="BZD147" s="2"/>
      <c r="BZE147" s="2"/>
      <c r="BZF147" s="2"/>
      <c r="BZG147" s="2"/>
      <c r="BZH147" s="2"/>
      <c r="BZI147" s="2"/>
      <c r="BZJ147" s="2"/>
      <c r="BZK147" s="2"/>
      <c r="BZL147" s="2"/>
      <c r="BZM147" s="2"/>
      <c r="BZN147" s="2"/>
      <c r="BZO147" s="2"/>
      <c r="BZP147" s="2"/>
      <c r="BZQ147" s="2"/>
      <c r="BZR147" s="2"/>
      <c r="BZS147" s="2"/>
      <c r="BZT147" s="2"/>
      <c r="BZU147" s="2"/>
      <c r="BZV147" s="2"/>
      <c r="BZW147" s="2"/>
      <c r="BZX147" s="2"/>
      <c r="BZY147" s="2"/>
      <c r="BZZ147" s="2"/>
      <c r="CAA147" s="2"/>
      <c r="CAB147" s="2"/>
      <c r="CAC147" s="2"/>
      <c r="CAD147" s="2"/>
      <c r="CAE147" s="2"/>
      <c r="CAF147" s="2"/>
      <c r="CAG147" s="2"/>
      <c r="CAH147" s="2"/>
      <c r="CAI147" s="2"/>
      <c r="CAJ147" s="2"/>
      <c r="CAK147" s="2"/>
      <c r="CAL147" s="2"/>
      <c r="CAM147" s="2"/>
      <c r="CAN147" s="2"/>
      <c r="CAO147" s="2"/>
      <c r="CAP147" s="2"/>
      <c r="CAQ147" s="2"/>
      <c r="CAR147" s="2"/>
      <c r="CAS147" s="2"/>
      <c r="CAT147" s="2"/>
      <c r="CAU147" s="2"/>
      <c r="CAV147" s="2"/>
      <c r="CAW147" s="2"/>
      <c r="CAX147" s="2"/>
      <c r="CAY147" s="2"/>
      <c r="CAZ147" s="2"/>
      <c r="CBA147" s="2"/>
      <c r="CBB147" s="2"/>
      <c r="CBC147" s="2"/>
      <c r="CBD147" s="2"/>
      <c r="CBE147" s="2"/>
      <c r="CBF147" s="2"/>
      <c r="CBG147" s="2"/>
      <c r="CBH147" s="2"/>
      <c r="CBI147" s="2"/>
      <c r="CBJ147" s="2"/>
      <c r="CBK147" s="2"/>
      <c r="CBL147" s="2"/>
      <c r="CBM147" s="2"/>
      <c r="CBN147" s="2"/>
      <c r="CBO147" s="2"/>
      <c r="CBP147" s="2"/>
      <c r="CBQ147" s="2"/>
      <c r="CBR147" s="2"/>
      <c r="CBS147" s="2"/>
      <c r="CBT147" s="2"/>
      <c r="CBU147" s="2"/>
      <c r="CBV147" s="2"/>
      <c r="CBW147" s="2"/>
      <c r="CBX147" s="2"/>
      <c r="CBY147" s="2"/>
      <c r="CBZ147" s="2"/>
      <c r="CCA147" s="2"/>
      <c r="CCB147" s="2"/>
      <c r="CCC147" s="2"/>
      <c r="CCD147" s="2"/>
      <c r="CCE147" s="2"/>
      <c r="CCF147" s="2"/>
      <c r="CCG147" s="2"/>
      <c r="CCH147" s="2"/>
      <c r="CCI147" s="2"/>
      <c r="CCJ147" s="2"/>
      <c r="CCK147" s="2"/>
      <c r="CCL147" s="2"/>
      <c r="CCM147" s="2"/>
      <c r="CCN147" s="2"/>
      <c r="CCO147" s="2"/>
      <c r="CCP147" s="2"/>
      <c r="CCQ147" s="2"/>
      <c r="CCR147" s="2"/>
      <c r="CCS147" s="2"/>
      <c r="CCT147" s="2"/>
      <c r="CCU147" s="2"/>
      <c r="CCV147" s="2"/>
      <c r="CCW147" s="2"/>
      <c r="CCX147" s="2"/>
      <c r="CCY147" s="2"/>
      <c r="CCZ147" s="2"/>
      <c r="CDA147" s="2"/>
      <c r="CDB147" s="2"/>
      <c r="CDC147" s="2"/>
      <c r="CDD147" s="2"/>
      <c r="CDE147" s="2"/>
      <c r="CDF147" s="2"/>
      <c r="CDG147" s="2"/>
      <c r="CDH147" s="2"/>
      <c r="CDI147" s="2"/>
      <c r="CDJ147" s="2"/>
      <c r="CDK147" s="2"/>
      <c r="CDL147" s="2"/>
      <c r="CDM147" s="2"/>
      <c r="CDN147" s="2"/>
      <c r="CDO147" s="2"/>
      <c r="CDP147" s="2"/>
      <c r="CDQ147" s="2"/>
      <c r="CDR147" s="2"/>
      <c r="CDS147" s="2"/>
      <c r="CDT147" s="2"/>
      <c r="CDU147" s="2"/>
      <c r="CDV147" s="2"/>
      <c r="CDW147" s="2"/>
      <c r="CDX147" s="2"/>
      <c r="CDY147" s="2"/>
      <c r="CDZ147" s="2"/>
      <c r="CEA147" s="2"/>
      <c r="CEB147" s="2"/>
      <c r="CEC147" s="2"/>
      <c r="CED147" s="2"/>
      <c r="CEE147" s="2"/>
      <c r="CEF147" s="2"/>
      <c r="CEG147" s="2"/>
      <c r="CEH147" s="2"/>
      <c r="CEI147" s="2"/>
      <c r="CEJ147" s="2"/>
      <c r="CEK147" s="2"/>
      <c r="CEL147" s="2"/>
      <c r="CEM147" s="2"/>
      <c r="CEN147" s="2"/>
      <c r="CEO147" s="2"/>
      <c r="CEP147" s="2"/>
      <c r="CEQ147" s="2"/>
      <c r="CER147" s="2"/>
      <c r="CES147" s="2"/>
      <c r="CET147" s="2"/>
      <c r="CEU147" s="2"/>
      <c r="CEV147" s="2"/>
      <c r="CEW147" s="2"/>
      <c r="CEX147" s="2"/>
      <c r="CEY147" s="2"/>
      <c r="CEZ147" s="2"/>
      <c r="CFA147" s="2"/>
      <c r="CFB147" s="2"/>
      <c r="CFC147" s="2"/>
      <c r="CFD147" s="2"/>
      <c r="CFE147" s="2"/>
      <c r="CFF147" s="2"/>
      <c r="CFG147" s="2"/>
      <c r="CFH147" s="2"/>
      <c r="CFI147" s="2"/>
      <c r="CFJ147" s="2"/>
      <c r="CFK147" s="2"/>
      <c r="CFL147" s="2"/>
      <c r="CFM147" s="2"/>
      <c r="CFN147" s="2"/>
      <c r="CFO147" s="2"/>
      <c r="CFP147" s="2"/>
      <c r="CFQ147" s="2"/>
      <c r="CFR147" s="2"/>
      <c r="CFS147" s="2"/>
      <c r="CFT147" s="2"/>
      <c r="CFU147" s="2"/>
      <c r="CFV147" s="2"/>
      <c r="CFW147" s="2"/>
      <c r="CFX147" s="2"/>
      <c r="CFY147" s="2"/>
      <c r="CFZ147" s="2"/>
      <c r="CGA147" s="2"/>
      <c r="CGB147" s="2"/>
      <c r="CGC147" s="2"/>
      <c r="CGD147" s="2"/>
      <c r="CGE147" s="2"/>
      <c r="CGF147" s="2"/>
      <c r="CGG147" s="2"/>
      <c r="CGH147" s="2"/>
      <c r="CGI147" s="2"/>
      <c r="CGJ147" s="2"/>
      <c r="CGK147" s="2"/>
      <c r="CGL147" s="2"/>
      <c r="CGM147" s="2"/>
      <c r="CGN147" s="2"/>
      <c r="CGO147" s="2"/>
      <c r="CGP147" s="2"/>
      <c r="CGQ147" s="2"/>
      <c r="CGR147" s="2"/>
      <c r="CGS147" s="2"/>
      <c r="CGT147" s="2"/>
      <c r="CGU147" s="2"/>
      <c r="CGV147" s="2"/>
      <c r="CGW147" s="2"/>
      <c r="CGX147" s="2"/>
      <c r="CGY147" s="2"/>
      <c r="CGZ147" s="2"/>
      <c r="CHA147" s="2"/>
      <c r="CHB147" s="2"/>
      <c r="CHC147" s="2"/>
      <c r="CHD147" s="2"/>
      <c r="CHE147" s="2"/>
      <c r="CHF147" s="2"/>
      <c r="CHG147" s="2"/>
      <c r="CHH147" s="2"/>
      <c r="CHI147" s="2"/>
      <c r="CHJ147" s="2"/>
      <c r="CHK147" s="2"/>
      <c r="CHL147" s="2"/>
      <c r="CHM147" s="2"/>
      <c r="CHN147" s="2"/>
      <c r="CHO147" s="2"/>
      <c r="CHP147" s="2"/>
      <c r="CHQ147" s="2"/>
      <c r="CHR147" s="2"/>
      <c r="CHS147" s="2"/>
      <c r="CHT147" s="2"/>
      <c r="CHU147" s="2"/>
      <c r="CHV147" s="2"/>
      <c r="CHW147" s="2"/>
      <c r="CHX147" s="2"/>
      <c r="CHY147" s="2"/>
      <c r="CHZ147" s="2"/>
      <c r="CIA147" s="2"/>
      <c r="CIB147" s="2"/>
      <c r="CIC147" s="2"/>
      <c r="CID147" s="2"/>
      <c r="CIE147" s="2"/>
      <c r="CIF147" s="2"/>
      <c r="CIG147" s="2"/>
      <c r="CIH147" s="2"/>
      <c r="CII147" s="2"/>
      <c r="CIJ147" s="2"/>
      <c r="CIK147" s="2"/>
      <c r="CIL147" s="2"/>
      <c r="CIM147" s="2"/>
      <c r="CIN147" s="2"/>
      <c r="CIO147" s="2"/>
      <c r="CIP147" s="2"/>
      <c r="CIQ147" s="2"/>
      <c r="CIR147" s="2"/>
      <c r="CIS147" s="2"/>
      <c r="CIT147" s="2"/>
      <c r="CIU147" s="2"/>
      <c r="CIV147" s="2"/>
      <c r="CIW147" s="2"/>
      <c r="CIX147" s="2"/>
      <c r="CIY147" s="2"/>
      <c r="CIZ147" s="2"/>
      <c r="CJA147" s="2"/>
      <c r="CJB147" s="2"/>
      <c r="CJC147" s="2"/>
      <c r="CJD147" s="2"/>
      <c r="CJE147" s="2"/>
      <c r="CJF147" s="2"/>
      <c r="CJG147" s="2"/>
      <c r="CJH147" s="2"/>
      <c r="CJI147" s="2"/>
      <c r="CJJ147" s="2"/>
      <c r="CJK147" s="2"/>
      <c r="CJL147" s="2"/>
      <c r="CJM147" s="2"/>
      <c r="CJN147" s="2"/>
      <c r="CJO147" s="2"/>
      <c r="CJP147" s="2"/>
      <c r="CJQ147" s="2"/>
      <c r="CJR147" s="2"/>
      <c r="CJS147" s="2"/>
      <c r="CJT147" s="2"/>
      <c r="CJU147" s="2"/>
      <c r="CJV147" s="2"/>
      <c r="CJW147" s="2"/>
      <c r="CJX147" s="2"/>
      <c r="CJY147" s="2"/>
      <c r="CJZ147" s="2"/>
      <c r="CKA147" s="2"/>
      <c r="CKB147" s="2"/>
      <c r="CKC147" s="2"/>
      <c r="CKD147" s="2"/>
      <c r="CKE147" s="2"/>
      <c r="CKF147" s="2"/>
      <c r="CKG147" s="2"/>
      <c r="CKH147" s="2"/>
      <c r="CKI147" s="2"/>
      <c r="CKJ147" s="2"/>
      <c r="CKK147" s="2"/>
      <c r="CKL147" s="2"/>
      <c r="CKM147" s="2"/>
      <c r="CKN147" s="2"/>
      <c r="CKO147" s="2"/>
      <c r="CKP147" s="2"/>
      <c r="CKQ147" s="2"/>
      <c r="CKR147" s="2"/>
      <c r="CKS147" s="2"/>
      <c r="CKT147" s="2"/>
      <c r="CKU147" s="2"/>
      <c r="CKV147" s="2"/>
      <c r="CKW147" s="2"/>
      <c r="CKX147" s="2"/>
      <c r="CKY147" s="2"/>
      <c r="CKZ147" s="2"/>
      <c r="CLA147" s="2"/>
      <c r="CLB147" s="2"/>
      <c r="CLC147" s="2"/>
      <c r="CLD147" s="2"/>
      <c r="CLE147" s="2"/>
      <c r="CLF147" s="2"/>
      <c r="CLG147" s="2"/>
      <c r="CLH147" s="2"/>
      <c r="CLI147" s="2"/>
      <c r="CLJ147" s="2"/>
      <c r="CLK147" s="2"/>
      <c r="CLL147" s="2"/>
      <c r="CLM147" s="2"/>
      <c r="CLN147" s="2"/>
      <c r="CLO147" s="2"/>
      <c r="CLP147" s="2"/>
      <c r="CLQ147" s="2"/>
      <c r="CLR147" s="2"/>
      <c r="CLS147" s="2"/>
      <c r="CLT147" s="2"/>
      <c r="CLU147" s="2"/>
      <c r="CLV147" s="2"/>
      <c r="CLW147" s="2"/>
      <c r="CLX147" s="2"/>
      <c r="CLY147" s="2"/>
      <c r="CLZ147" s="2"/>
      <c r="CMA147" s="2"/>
      <c r="CMB147" s="2"/>
      <c r="CMC147" s="2"/>
      <c r="CMD147" s="2"/>
      <c r="CME147" s="2"/>
      <c r="CMF147" s="2"/>
      <c r="CMG147" s="2"/>
      <c r="CMH147" s="2"/>
      <c r="CMI147" s="2"/>
      <c r="CMJ147" s="2"/>
      <c r="CMK147" s="2"/>
      <c r="CML147" s="2"/>
      <c r="CMM147" s="2"/>
      <c r="CMN147" s="2"/>
      <c r="CMO147" s="2"/>
      <c r="CMP147" s="2"/>
      <c r="CMQ147" s="2"/>
      <c r="CMR147" s="2"/>
      <c r="CMS147" s="2"/>
      <c r="CMT147" s="2"/>
      <c r="CMU147" s="2"/>
      <c r="CMV147" s="2"/>
      <c r="CMW147" s="2"/>
      <c r="CMX147" s="2"/>
      <c r="CMY147" s="2"/>
      <c r="CMZ147" s="2"/>
      <c r="CNA147" s="2"/>
      <c r="CNB147" s="2"/>
      <c r="CNC147" s="2"/>
      <c r="CND147" s="2"/>
      <c r="CNE147" s="2"/>
      <c r="CNF147" s="2"/>
      <c r="CNG147" s="2"/>
      <c r="CNH147" s="2"/>
      <c r="CNI147" s="2"/>
      <c r="CNJ147" s="2"/>
      <c r="CNK147" s="2"/>
      <c r="CNL147" s="2"/>
      <c r="CNM147" s="2"/>
      <c r="CNN147" s="2"/>
      <c r="CNO147" s="2"/>
      <c r="CNP147" s="2"/>
      <c r="CNQ147" s="2"/>
      <c r="CNR147" s="2"/>
      <c r="CNS147" s="2"/>
      <c r="CNT147" s="2"/>
      <c r="CNU147" s="2"/>
      <c r="CNV147" s="2"/>
      <c r="CNW147" s="2"/>
      <c r="CNX147" s="2"/>
      <c r="CNY147" s="2"/>
      <c r="CNZ147" s="2"/>
      <c r="COA147" s="2"/>
      <c r="COB147" s="2"/>
      <c r="COC147" s="2"/>
      <c r="COD147" s="2"/>
      <c r="COE147" s="2"/>
      <c r="COF147" s="2"/>
      <c r="COG147" s="2"/>
      <c r="COH147" s="2"/>
      <c r="COI147" s="2"/>
      <c r="COJ147" s="2"/>
      <c r="COK147" s="2"/>
      <c r="COL147" s="2"/>
      <c r="COM147" s="2"/>
      <c r="CON147" s="2"/>
      <c r="COO147" s="2"/>
      <c r="COP147" s="2"/>
      <c r="COQ147" s="2"/>
      <c r="COR147" s="2"/>
      <c r="COS147" s="2"/>
      <c r="COT147" s="2"/>
      <c r="COU147" s="2"/>
      <c r="COV147" s="2"/>
      <c r="COW147" s="2"/>
      <c r="COX147" s="2"/>
      <c r="COY147" s="2"/>
      <c r="COZ147" s="2"/>
      <c r="CPA147" s="2"/>
      <c r="CPB147" s="2"/>
      <c r="CPC147" s="2"/>
      <c r="CPD147" s="2"/>
      <c r="CPE147" s="2"/>
      <c r="CPF147" s="2"/>
      <c r="CPG147" s="2"/>
      <c r="CPH147" s="2"/>
      <c r="CPI147" s="2"/>
      <c r="CPJ147" s="2"/>
      <c r="CPK147" s="2"/>
      <c r="CPL147" s="2"/>
      <c r="CPM147" s="2"/>
      <c r="CPN147" s="2"/>
      <c r="CPO147" s="2"/>
      <c r="CPP147" s="2"/>
      <c r="CPQ147" s="2"/>
      <c r="CPR147" s="2"/>
      <c r="CPS147" s="2"/>
      <c r="CPT147" s="2"/>
      <c r="CPU147" s="2"/>
      <c r="CPV147" s="2"/>
      <c r="CPW147" s="2"/>
      <c r="CPX147" s="2"/>
      <c r="CPY147" s="2"/>
      <c r="CPZ147" s="2"/>
      <c r="CQA147" s="2"/>
      <c r="CQB147" s="2"/>
      <c r="CQC147" s="2"/>
      <c r="CQD147" s="2"/>
      <c r="CQE147" s="2"/>
      <c r="CQF147" s="2"/>
      <c r="CQG147" s="2"/>
      <c r="CQH147" s="2"/>
      <c r="CQI147" s="2"/>
      <c r="CQJ147" s="2"/>
      <c r="CQK147" s="2"/>
      <c r="CQL147" s="2"/>
      <c r="CQM147" s="2"/>
      <c r="CQN147" s="2"/>
      <c r="CQO147" s="2"/>
      <c r="CQP147" s="2"/>
      <c r="CQQ147" s="2"/>
      <c r="CQR147" s="2"/>
      <c r="CQS147" s="2"/>
      <c r="CQT147" s="2"/>
      <c r="CQU147" s="2"/>
      <c r="CQV147" s="2"/>
      <c r="CQW147" s="2"/>
      <c r="CQX147" s="2"/>
      <c r="CQY147" s="2"/>
      <c r="CQZ147" s="2"/>
      <c r="CRA147" s="2"/>
      <c r="CRB147" s="2"/>
      <c r="CRC147" s="2"/>
      <c r="CRD147" s="2"/>
      <c r="CRE147" s="2"/>
      <c r="CRF147" s="2"/>
      <c r="CRG147" s="2"/>
      <c r="CRH147" s="2"/>
      <c r="CRI147" s="2"/>
      <c r="CRJ147" s="2"/>
      <c r="CRK147" s="2"/>
      <c r="CRL147" s="2"/>
      <c r="CRM147" s="2"/>
      <c r="CRN147" s="2"/>
      <c r="CRO147" s="2"/>
      <c r="CRP147" s="2"/>
      <c r="CRQ147" s="2"/>
      <c r="CRR147" s="2"/>
      <c r="CRS147" s="2"/>
      <c r="CRT147" s="2"/>
      <c r="CRU147" s="2"/>
      <c r="CRV147" s="2"/>
      <c r="CRW147" s="2"/>
      <c r="CRX147" s="2"/>
      <c r="CRY147" s="2"/>
      <c r="CRZ147" s="2"/>
      <c r="CSA147" s="2"/>
      <c r="CSB147" s="2"/>
      <c r="CSC147" s="2"/>
      <c r="CSD147" s="2"/>
      <c r="CSE147" s="2"/>
      <c r="CSF147" s="2"/>
      <c r="CSG147" s="2"/>
      <c r="CSH147" s="2"/>
      <c r="CSI147" s="2"/>
      <c r="CSJ147" s="2"/>
      <c r="CSK147" s="2"/>
      <c r="CSL147" s="2"/>
      <c r="CSM147" s="2"/>
      <c r="CSN147" s="2"/>
      <c r="CSO147" s="2"/>
    </row>
    <row r="148" spans="19:2537" x14ac:dyDescent="0.25"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  <c r="AMQ148" s="2"/>
      <c r="AMR148" s="2"/>
      <c r="AMS148" s="2"/>
      <c r="AMT148" s="2"/>
      <c r="AMU148" s="2"/>
      <c r="AMV148" s="2"/>
      <c r="AMW148" s="2"/>
      <c r="AMX148" s="2"/>
      <c r="AMY148" s="2"/>
      <c r="AMZ148" s="2"/>
      <c r="ANA148" s="2"/>
      <c r="ANB148" s="2"/>
      <c r="ANC148" s="2"/>
      <c r="AND148" s="2"/>
      <c r="ANE148" s="2"/>
      <c r="ANF148" s="2"/>
      <c r="ANG148" s="2"/>
      <c r="ANH148" s="2"/>
      <c r="ANI148" s="2"/>
      <c r="ANJ148" s="2"/>
      <c r="ANK148" s="2"/>
      <c r="ANL148" s="2"/>
      <c r="ANM148" s="2"/>
      <c r="ANN148" s="2"/>
      <c r="ANO148" s="2"/>
      <c r="ANP148" s="2"/>
      <c r="ANQ148" s="2"/>
      <c r="ANR148" s="2"/>
      <c r="ANS148" s="2"/>
      <c r="ANT148" s="2"/>
      <c r="ANU148" s="2"/>
      <c r="ANV148" s="2"/>
      <c r="ANW148" s="2"/>
      <c r="ANX148" s="2"/>
      <c r="ANY148" s="2"/>
      <c r="ANZ148" s="2"/>
      <c r="AOA148" s="2"/>
      <c r="AOB148" s="2"/>
      <c r="AOC148" s="2"/>
      <c r="AOD148" s="2"/>
      <c r="AOE148" s="2"/>
      <c r="AOF148" s="2"/>
      <c r="AOG148" s="2"/>
      <c r="AOH148" s="2"/>
      <c r="AOI148" s="2"/>
      <c r="AOJ148" s="2"/>
      <c r="AOK148" s="2"/>
      <c r="AOL148" s="2"/>
      <c r="AOM148" s="2"/>
      <c r="AON148" s="2"/>
      <c r="AOO148" s="2"/>
      <c r="AOP148" s="2"/>
      <c r="AOQ148" s="2"/>
      <c r="AOR148" s="2"/>
      <c r="AOS148" s="2"/>
      <c r="AOT148" s="2"/>
      <c r="AOU148" s="2"/>
      <c r="AOV148" s="2"/>
      <c r="AOW148" s="2"/>
      <c r="AOX148" s="2"/>
      <c r="AOY148" s="2"/>
      <c r="AOZ148" s="2"/>
      <c r="APA148" s="2"/>
      <c r="APB148" s="2"/>
      <c r="APC148" s="2"/>
      <c r="APD148" s="2"/>
      <c r="APE148" s="2"/>
      <c r="APF148" s="2"/>
      <c r="APG148" s="2"/>
      <c r="APH148" s="2"/>
      <c r="API148" s="2"/>
      <c r="APJ148" s="2"/>
      <c r="APK148" s="2"/>
      <c r="APL148" s="2"/>
      <c r="APM148" s="2"/>
      <c r="APN148" s="2"/>
      <c r="APO148" s="2"/>
      <c r="APP148" s="2"/>
      <c r="APQ148" s="2"/>
      <c r="APR148" s="2"/>
      <c r="APS148" s="2"/>
      <c r="APT148" s="2"/>
      <c r="APU148" s="2"/>
      <c r="APV148" s="2"/>
      <c r="APW148" s="2"/>
      <c r="APX148" s="2"/>
      <c r="APY148" s="2"/>
      <c r="APZ148" s="2"/>
      <c r="AQA148" s="2"/>
      <c r="AQB148" s="2"/>
      <c r="AQC148" s="2"/>
      <c r="AQD148" s="2"/>
      <c r="AQE148" s="2"/>
      <c r="AQF148" s="2"/>
      <c r="AQG148" s="2"/>
      <c r="AQH148" s="2"/>
      <c r="AQI148" s="2"/>
      <c r="AQJ148" s="2"/>
      <c r="AQK148" s="2"/>
      <c r="AQL148" s="2"/>
      <c r="AQM148" s="2"/>
      <c r="AQN148" s="2"/>
      <c r="AQO148" s="2"/>
      <c r="AQP148" s="2"/>
      <c r="AQQ148" s="2"/>
      <c r="AQR148" s="2"/>
      <c r="AQS148" s="2"/>
      <c r="AQT148" s="2"/>
      <c r="AQU148" s="2"/>
      <c r="AQV148" s="2"/>
      <c r="AQW148" s="2"/>
      <c r="AQX148" s="2"/>
      <c r="AQY148" s="2"/>
      <c r="AQZ148" s="2"/>
      <c r="ARA148" s="2"/>
      <c r="ARB148" s="2"/>
      <c r="ARC148" s="2"/>
      <c r="ARD148" s="2"/>
      <c r="ARE148" s="2"/>
      <c r="ARF148" s="2"/>
      <c r="ARG148" s="2"/>
      <c r="ARH148" s="2"/>
      <c r="ARI148" s="2"/>
      <c r="ARJ148" s="2"/>
      <c r="ARK148" s="2"/>
      <c r="ARL148" s="2"/>
      <c r="ARM148" s="2"/>
      <c r="ARN148" s="2"/>
      <c r="ARO148" s="2"/>
      <c r="ARP148" s="2"/>
      <c r="ARQ148" s="2"/>
      <c r="ARR148" s="2"/>
      <c r="ARS148" s="2"/>
      <c r="ART148" s="2"/>
      <c r="ARU148" s="2"/>
      <c r="ARV148" s="2"/>
      <c r="ARW148" s="2"/>
      <c r="ARX148" s="2"/>
      <c r="ARY148" s="2"/>
      <c r="ARZ148" s="2"/>
      <c r="ASA148" s="2"/>
      <c r="ASB148" s="2"/>
      <c r="ASC148" s="2"/>
      <c r="ASD148" s="2"/>
      <c r="ASE148" s="2"/>
      <c r="ASF148" s="2"/>
      <c r="ASG148" s="2"/>
      <c r="ASH148" s="2"/>
      <c r="ASI148" s="2"/>
      <c r="ASJ148" s="2"/>
      <c r="ASK148" s="2"/>
      <c r="ASL148" s="2"/>
      <c r="ASM148" s="2"/>
      <c r="ASN148" s="2"/>
      <c r="ASO148" s="2"/>
      <c r="ASP148" s="2"/>
      <c r="ASQ148" s="2"/>
      <c r="ASR148" s="2"/>
      <c r="ASS148" s="2"/>
      <c r="AST148" s="2"/>
      <c r="ASU148" s="2"/>
      <c r="ASV148" s="2"/>
      <c r="ASW148" s="2"/>
      <c r="ASX148" s="2"/>
      <c r="ASY148" s="2"/>
      <c r="ASZ148" s="2"/>
      <c r="ATA148" s="2"/>
      <c r="ATB148" s="2"/>
      <c r="ATC148" s="2"/>
      <c r="ATD148" s="2"/>
      <c r="ATE148" s="2"/>
      <c r="ATF148" s="2"/>
      <c r="ATG148" s="2"/>
      <c r="ATH148" s="2"/>
      <c r="ATI148" s="2"/>
      <c r="ATJ148" s="2"/>
      <c r="ATK148" s="2"/>
      <c r="ATL148" s="2"/>
      <c r="ATM148" s="2"/>
      <c r="ATN148" s="2"/>
      <c r="ATO148" s="2"/>
      <c r="ATP148" s="2"/>
      <c r="ATQ148" s="2"/>
      <c r="ATR148" s="2"/>
      <c r="ATS148" s="2"/>
      <c r="ATT148" s="2"/>
      <c r="ATU148" s="2"/>
      <c r="ATV148" s="2"/>
      <c r="ATW148" s="2"/>
      <c r="ATX148" s="2"/>
      <c r="ATY148" s="2"/>
      <c r="ATZ148" s="2"/>
      <c r="AUA148" s="2"/>
      <c r="AUB148" s="2"/>
      <c r="AUC148" s="2"/>
      <c r="AUD148" s="2"/>
      <c r="AUE148" s="2"/>
      <c r="AUF148" s="2"/>
      <c r="AUG148" s="2"/>
      <c r="AUH148" s="2"/>
      <c r="AUI148" s="2"/>
      <c r="AUJ148" s="2"/>
      <c r="AUK148" s="2"/>
      <c r="AUL148" s="2"/>
      <c r="AUM148" s="2"/>
      <c r="AUN148" s="2"/>
      <c r="AUO148" s="2"/>
      <c r="AUP148" s="2"/>
      <c r="AUQ148" s="2"/>
      <c r="AUR148" s="2"/>
      <c r="AUS148" s="2"/>
      <c r="AUT148" s="2"/>
      <c r="AUU148" s="2"/>
      <c r="AUV148" s="2"/>
      <c r="AUW148" s="2"/>
      <c r="AUX148" s="2"/>
      <c r="AUY148" s="2"/>
      <c r="AUZ148" s="2"/>
      <c r="AVA148" s="2"/>
      <c r="AVB148" s="2"/>
      <c r="AVC148" s="2"/>
      <c r="AVD148" s="2"/>
      <c r="AVE148" s="2"/>
      <c r="AVF148" s="2"/>
      <c r="AVG148" s="2"/>
      <c r="AVH148" s="2"/>
      <c r="AVI148" s="2"/>
      <c r="AVJ148" s="2"/>
      <c r="AVK148" s="2"/>
      <c r="AVL148" s="2"/>
      <c r="AVM148" s="2"/>
      <c r="AVN148" s="2"/>
      <c r="AVO148" s="2"/>
      <c r="AVP148" s="2"/>
      <c r="AVQ148" s="2"/>
      <c r="AVR148" s="2"/>
      <c r="AVS148" s="2"/>
      <c r="AVT148" s="2"/>
      <c r="AVU148" s="2"/>
      <c r="AVV148" s="2"/>
      <c r="AVW148" s="2"/>
      <c r="AVX148" s="2"/>
      <c r="AVY148" s="2"/>
      <c r="AVZ148" s="2"/>
      <c r="AWA148" s="2"/>
      <c r="AWB148" s="2"/>
      <c r="AWC148" s="2"/>
      <c r="AWD148" s="2"/>
      <c r="AWE148" s="2"/>
      <c r="AWF148" s="2"/>
      <c r="AWG148" s="2"/>
      <c r="AWH148" s="2"/>
      <c r="AWI148" s="2"/>
      <c r="AWJ148" s="2"/>
      <c r="AWK148" s="2"/>
      <c r="AWL148" s="2"/>
      <c r="AWM148" s="2"/>
      <c r="AWN148" s="2"/>
      <c r="AWO148" s="2"/>
      <c r="AWP148" s="2"/>
      <c r="AWQ148" s="2"/>
      <c r="AWR148" s="2"/>
      <c r="AWS148" s="2"/>
      <c r="AWT148" s="2"/>
      <c r="AWU148" s="2"/>
      <c r="AWV148" s="2"/>
      <c r="AWW148" s="2"/>
      <c r="AWX148" s="2"/>
      <c r="AWY148" s="2"/>
      <c r="AWZ148" s="2"/>
      <c r="AXA148" s="2"/>
      <c r="AXB148" s="2"/>
      <c r="AXC148" s="2"/>
      <c r="AXD148" s="2"/>
      <c r="AXE148" s="2"/>
      <c r="AXF148" s="2"/>
      <c r="AXG148" s="2"/>
      <c r="AXH148" s="2"/>
      <c r="AXI148" s="2"/>
      <c r="AXJ148" s="2"/>
      <c r="AXK148" s="2"/>
      <c r="AXL148" s="2"/>
      <c r="AXM148" s="2"/>
      <c r="AXN148" s="2"/>
      <c r="AXO148" s="2"/>
      <c r="AXP148" s="2"/>
      <c r="AXQ148" s="2"/>
      <c r="AXR148" s="2"/>
      <c r="AXS148" s="2"/>
      <c r="AXT148" s="2"/>
      <c r="AXU148" s="2"/>
      <c r="AXV148" s="2"/>
      <c r="AXW148" s="2"/>
      <c r="AXX148" s="2"/>
      <c r="AXY148" s="2"/>
      <c r="AXZ148" s="2"/>
      <c r="AYA148" s="2"/>
      <c r="AYB148" s="2"/>
      <c r="AYC148" s="2"/>
      <c r="AYD148" s="2"/>
      <c r="AYE148" s="2"/>
      <c r="AYF148" s="2"/>
      <c r="AYG148" s="2"/>
      <c r="AYH148" s="2"/>
      <c r="AYI148" s="2"/>
      <c r="AYJ148" s="2"/>
      <c r="AYK148" s="2"/>
      <c r="AYL148" s="2"/>
      <c r="AYM148" s="2"/>
      <c r="AYN148" s="2"/>
      <c r="AYO148" s="2"/>
      <c r="AYP148" s="2"/>
      <c r="AYQ148" s="2"/>
      <c r="AYR148" s="2"/>
      <c r="AYS148" s="2"/>
      <c r="AYT148" s="2"/>
      <c r="AYU148" s="2"/>
      <c r="AYV148" s="2"/>
      <c r="AYW148" s="2"/>
      <c r="AYX148" s="2"/>
      <c r="AYY148" s="2"/>
      <c r="AYZ148" s="2"/>
      <c r="AZA148" s="2"/>
      <c r="AZB148" s="2"/>
      <c r="AZC148" s="2"/>
      <c r="AZD148" s="2"/>
      <c r="AZE148" s="2"/>
      <c r="AZF148" s="2"/>
      <c r="AZG148" s="2"/>
      <c r="AZH148" s="2"/>
      <c r="AZI148" s="2"/>
      <c r="AZJ148" s="2"/>
      <c r="AZK148" s="2"/>
      <c r="AZL148" s="2"/>
      <c r="AZM148" s="2"/>
      <c r="AZN148" s="2"/>
      <c r="AZO148" s="2"/>
      <c r="AZP148" s="2"/>
      <c r="AZQ148" s="2"/>
      <c r="AZR148" s="2"/>
      <c r="AZS148" s="2"/>
      <c r="AZT148" s="2"/>
      <c r="AZU148" s="2"/>
      <c r="AZV148" s="2"/>
      <c r="AZW148" s="2"/>
      <c r="AZX148" s="2"/>
      <c r="AZY148" s="2"/>
      <c r="AZZ148" s="2"/>
      <c r="BAA148" s="2"/>
      <c r="BAB148" s="2"/>
      <c r="BAC148" s="2"/>
      <c r="BAD148" s="2"/>
      <c r="BAE148" s="2"/>
      <c r="BAF148" s="2"/>
      <c r="BAG148" s="2"/>
      <c r="BAH148" s="2"/>
      <c r="BAI148" s="2"/>
      <c r="BAJ148" s="2"/>
      <c r="BAK148" s="2"/>
      <c r="BAL148" s="2"/>
      <c r="BAM148" s="2"/>
      <c r="BAN148" s="2"/>
      <c r="BAO148" s="2"/>
      <c r="BAP148" s="2"/>
      <c r="BAQ148" s="2"/>
      <c r="BAR148" s="2"/>
      <c r="BAS148" s="2"/>
      <c r="BAT148" s="2"/>
      <c r="BAU148" s="2"/>
      <c r="BAV148" s="2"/>
      <c r="BAW148" s="2"/>
      <c r="BAX148" s="2"/>
      <c r="BAY148" s="2"/>
      <c r="BAZ148" s="2"/>
      <c r="BBA148" s="2"/>
      <c r="BBB148" s="2"/>
      <c r="BBC148" s="2"/>
      <c r="BBD148" s="2"/>
      <c r="BBE148" s="2"/>
      <c r="BBF148" s="2"/>
      <c r="BBG148" s="2"/>
      <c r="BBH148" s="2"/>
      <c r="BBI148" s="2"/>
      <c r="BBJ148" s="2"/>
      <c r="BBK148" s="2"/>
      <c r="BBL148" s="2"/>
      <c r="BBM148" s="2"/>
      <c r="BBN148" s="2"/>
      <c r="BBO148" s="2"/>
      <c r="BBP148" s="2"/>
      <c r="BBQ148" s="2"/>
      <c r="BBR148" s="2"/>
      <c r="BBS148" s="2"/>
      <c r="BBT148" s="2"/>
      <c r="BBU148" s="2"/>
      <c r="BBV148" s="2"/>
      <c r="BBW148" s="2"/>
      <c r="BBX148" s="2"/>
      <c r="BBY148" s="2"/>
      <c r="BBZ148" s="2"/>
      <c r="BCA148" s="2"/>
      <c r="BCB148" s="2"/>
      <c r="BCC148" s="2"/>
      <c r="BCD148" s="2"/>
      <c r="BCE148" s="2"/>
      <c r="BCF148" s="2"/>
      <c r="BCG148" s="2"/>
      <c r="BCH148" s="2"/>
      <c r="BCI148" s="2"/>
      <c r="BCJ148" s="2"/>
      <c r="BCK148" s="2"/>
      <c r="BCL148" s="2"/>
      <c r="BCM148" s="2"/>
      <c r="BCN148" s="2"/>
      <c r="BCO148" s="2"/>
      <c r="BCP148" s="2"/>
      <c r="BCQ148" s="2"/>
      <c r="BCR148" s="2"/>
      <c r="BCS148" s="2"/>
      <c r="BCT148" s="2"/>
      <c r="BCU148" s="2"/>
      <c r="BCV148" s="2"/>
      <c r="BCW148" s="2"/>
      <c r="BCX148" s="2"/>
      <c r="BCY148" s="2"/>
      <c r="BCZ148" s="2"/>
      <c r="BDA148" s="2"/>
      <c r="BDB148" s="2"/>
      <c r="BDC148" s="2"/>
      <c r="BDD148" s="2"/>
      <c r="BDE148" s="2"/>
      <c r="BDF148" s="2"/>
      <c r="BDG148" s="2"/>
      <c r="BDH148" s="2"/>
      <c r="BDI148" s="2"/>
      <c r="BDJ148" s="2"/>
      <c r="BDK148" s="2"/>
      <c r="BDL148" s="2"/>
      <c r="BDM148" s="2"/>
      <c r="BDN148" s="2"/>
      <c r="BDO148" s="2"/>
      <c r="BDP148" s="2"/>
      <c r="BDQ148" s="2"/>
      <c r="BDR148" s="2"/>
      <c r="BDS148" s="2"/>
      <c r="BDT148" s="2"/>
      <c r="BDU148" s="2"/>
      <c r="BDV148" s="2"/>
      <c r="BDW148" s="2"/>
      <c r="BDX148" s="2"/>
      <c r="BDY148" s="2"/>
      <c r="BDZ148" s="2"/>
      <c r="BEA148" s="2"/>
      <c r="BEB148" s="2"/>
      <c r="BEC148" s="2"/>
      <c r="BED148" s="2"/>
      <c r="BEE148" s="2"/>
      <c r="BEF148" s="2"/>
      <c r="BEG148" s="2"/>
      <c r="BEH148" s="2"/>
      <c r="BEI148" s="2"/>
      <c r="BEJ148" s="2"/>
      <c r="BEK148" s="2"/>
      <c r="BEL148" s="2"/>
      <c r="BEM148" s="2"/>
      <c r="BEN148" s="2"/>
      <c r="BEO148" s="2"/>
      <c r="BEP148" s="2"/>
      <c r="BEQ148" s="2"/>
      <c r="BER148" s="2"/>
      <c r="BES148" s="2"/>
      <c r="BET148" s="2"/>
      <c r="BEU148" s="2"/>
      <c r="BEV148" s="2"/>
      <c r="BEW148" s="2"/>
      <c r="BEX148" s="2"/>
      <c r="BEY148" s="2"/>
      <c r="BEZ148" s="2"/>
      <c r="BFA148" s="2"/>
      <c r="BFB148" s="2"/>
      <c r="BFC148" s="2"/>
      <c r="BFD148" s="2"/>
      <c r="BFE148" s="2"/>
      <c r="BFF148" s="2"/>
      <c r="BFG148" s="2"/>
      <c r="BFH148" s="2"/>
      <c r="BFI148" s="2"/>
      <c r="BFJ148" s="2"/>
      <c r="BFK148" s="2"/>
      <c r="BFL148" s="2"/>
      <c r="BFM148" s="2"/>
      <c r="BFN148" s="2"/>
      <c r="BFO148" s="2"/>
      <c r="BFP148" s="2"/>
      <c r="BFQ148" s="2"/>
      <c r="BFR148" s="2"/>
      <c r="BFS148" s="2"/>
      <c r="BFT148" s="2"/>
      <c r="BFU148" s="2"/>
      <c r="BFV148" s="2"/>
      <c r="BFW148" s="2"/>
      <c r="BFX148" s="2"/>
      <c r="BFY148" s="2"/>
      <c r="BFZ148" s="2"/>
      <c r="BGA148" s="2"/>
      <c r="BGB148" s="2"/>
      <c r="BGC148" s="2"/>
      <c r="BGD148" s="2"/>
      <c r="BGE148" s="2"/>
      <c r="BGF148" s="2"/>
      <c r="BGG148" s="2"/>
      <c r="BGH148" s="2"/>
      <c r="BGI148" s="2"/>
      <c r="BGJ148" s="2"/>
      <c r="BGK148" s="2"/>
      <c r="BGL148" s="2"/>
      <c r="BGM148" s="2"/>
      <c r="BGN148" s="2"/>
      <c r="BGO148" s="2"/>
      <c r="BGP148" s="2"/>
      <c r="BGQ148" s="2"/>
      <c r="BGR148" s="2"/>
      <c r="BGS148" s="2"/>
      <c r="BGT148" s="2"/>
      <c r="BGU148" s="2"/>
      <c r="BGV148" s="2"/>
      <c r="BGW148" s="2"/>
      <c r="BGX148" s="2"/>
      <c r="BGY148" s="2"/>
      <c r="BGZ148" s="2"/>
      <c r="BHA148" s="2"/>
      <c r="BHB148" s="2"/>
      <c r="BHC148" s="2"/>
      <c r="BHD148" s="2"/>
      <c r="BHE148" s="2"/>
      <c r="BHF148" s="2"/>
      <c r="BHG148" s="2"/>
      <c r="BHH148" s="2"/>
      <c r="BHI148" s="2"/>
      <c r="BHJ148" s="2"/>
      <c r="BHK148" s="2"/>
      <c r="BHL148" s="2"/>
      <c r="BHM148" s="2"/>
      <c r="BHN148" s="2"/>
      <c r="BHO148" s="2"/>
      <c r="BHP148" s="2"/>
      <c r="BHQ148" s="2"/>
      <c r="BHR148" s="2"/>
      <c r="BHS148" s="2"/>
      <c r="BHT148" s="2"/>
      <c r="BHU148" s="2"/>
      <c r="BHV148" s="2"/>
      <c r="BHW148" s="2"/>
      <c r="BHX148" s="2"/>
      <c r="BHY148" s="2"/>
      <c r="BHZ148" s="2"/>
      <c r="BIA148" s="2"/>
      <c r="BIB148" s="2"/>
      <c r="BIC148" s="2"/>
      <c r="BID148" s="2"/>
      <c r="BIE148" s="2"/>
      <c r="BIF148" s="2"/>
      <c r="BIG148" s="2"/>
      <c r="BIH148" s="2"/>
      <c r="BII148" s="2"/>
      <c r="BIJ148" s="2"/>
      <c r="BIK148" s="2"/>
      <c r="BIL148" s="2"/>
      <c r="BIM148" s="2"/>
      <c r="BIN148" s="2"/>
      <c r="BIO148" s="2"/>
      <c r="BIP148" s="2"/>
      <c r="BIQ148" s="2"/>
      <c r="BIR148" s="2"/>
      <c r="BIS148" s="2"/>
      <c r="BIT148" s="2"/>
      <c r="BIU148" s="2"/>
      <c r="BIV148" s="2"/>
      <c r="BIW148" s="2"/>
      <c r="BIX148" s="2"/>
      <c r="BIY148" s="2"/>
      <c r="BIZ148" s="2"/>
      <c r="BJA148" s="2"/>
      <c r="BJB148" s="2"/>
      <c r="BJC148" s="2"/>
      <c r="BJD148" s="2"/>
      <c r="BJE148" s="2"/>
      <c r="BJF148" s="2"/>
      <c r="BJG148" s="2"/>
      <c r="BJH148" s="2"/>
      <c r="BJI148" s="2"/>
      <c r="BJJ148" s="2"/>
      <c r="BJK148" s="2"/>
      <c r="BJL148" s="2"/>
      <c r="BJM148" s="2"/>
      <c r="BJN148" s="2"/>
      <c r="BJO148" s="2"/>
      <c r="BJP148" s="2"/>
      <c r="BJQ148" s="2"/>
      <c r="BJR148" s="2"/>
      <c r="BJS148" s="2"/>
      <c r="BJT148" s="2"/>
      <c r="BJU148" s="2"/>
      <c r="BJV148" s="2"/>
      <c r="BJW148" s="2"/>
      <c r="BJX148" s="2"/>
      <c r="BJY148" s="2"/>
      <c r="BJZ148" s="2"/>
      <c r="BKA148" s="2"/>
      <c r="BKB148" s="2"/>
      <c r="BKC148" s="2"/>
      <c r="BKD148" s="2"/>
      <c r="BKE148" s="2"/>
      <c r="BKF148" s="2"/>
      <c r="BKG148" s="2"/>
      <c r="BKH148" s="2"/>
      <c r="BKI148" s="2"/>
      <c r="BKJ148" s="2"/>
      <c r="BKK148" s="2"/>
      <c r="BKL148" s="2"/>
      <c r="BKM148" s="2"/>
      <c r="BKN148" s="2"/>
      <c r="BKO148" s="2"/>
      <c r="BKP148" s="2"/>
      <c r="BKQ148" s="2"/>
      <c r="BKR148" s="2"/>
      <c r="BKS148" s="2"/>
      <c r="BKT148" s="2"/>
      <c r="BKU148" s="2"/>
      <c r="BKV148" s="2"/>
      <c r="BKW148" s="2"/>
      <c r="BKX148" s="2"/>
      <c r="BKY148" s="2"/>
      <c r="BKZ148" s="2"/>
      <c r="BLA148" s="2"/>
      <c r="BLB148" s="2"/>
      <c r="BLC148" s="2"/>
      <c r="BLD148" s="2"/>
      <c r="BLE148" s="2"/>
      <c r="BLF148" s="2"/>
      <c r="BLG148" s="2"/>
      <c r="BLH148" s="2"/>
      <c r="BLI148" s="2"/>
      <c r="BLJ148" s="2"/>
      <c r="BLK148" s="2"/>
      <c r="BLL148" s="2"/>
      <c r="BLM148" s="2"/>
      <c r="BLN148" s="2"/>
      <c r="BLO148" s="2"/>
      <c r="BLP148" s="2"/>
      <c r="BLQ148" s="2"/>
      <c r="BLR148" s="2"/>
      <c r="BLS148" s="2"/>
      <c r="BLT148" s="2"/>
      <c r="BLU148" s="2"/>
      <c r="BLV148" s="2"/>
      <c r="BLW148" s="2"/>
      <c r="BLX148" s="2"/>
      <c r="BLY148" s="2"/>
      <c r="BLZ148" s="2"/>
      <c r="BMA148" s="2"/>
      <c r="BMB148" s="2"/>
      <c r="BMC148" s="2"/>
      <c r="BMD148" s="2"/>
      <c r="BME148" s="2"/>
      <c r="BMF148" s="2"/>
      <c r="BMG148" s="2"/>
      <c r="BMH148" s="2"/>
      <c r="BMI148" s="2"/>
      <c r="BMJ148" s="2"/>
      <c r="BMK148" s="2"/>
      <c r="BML148" s="2"/>
      <c r="BMM148" s="2"/>
      <c r="BMN148" s="2"/>
      <c r="BMO148" s="2"/>
      <c r="BMP148" s="2"/>
      <c r="BMQ148" s="2"/>
      <c r="BMR148" s="2"/>
      <c r="BMS148" s="2"/>
      <c r="BMT148" s="2"/>
      <c r="BMU148" s="2"/>
      <c r="BMV148" s="2"/>
      <c r="BMW148" s="2"/>
      <c r="BMX148" s="2"/>
      <c r="BMY148" s="2"/>
      <c r="BMZ148" s="2"/>
      <c r="BNA148" s="2"/>
      <c r="BNB148" s="2"/>
      <c r="BNC148" s="2"/>
      <c r="BND148" s="2"/>
      <c r="BNE148" s="2"/>
      <c r="BNF148" s="2"/>
      <c r="BNG148" s="2"/>
      <c r="BNH148" s="2"/>
      <c r="BNI148" s="2"/>
      <c r="BNJ148" s="2"/>
      <c r="BNK148" s="2"/>
      <c r="BNL148" s="2"/>
      <c r="BNM148" s="2"/>
      <c r="BNN148" s="2"/>
      <c r="BNO148" s="2"/>
      <c r="BNP148" s="2"/>
      <c r="BNQ148" s="2"/>
      <c r="BNR148" s="2"/>
      <c r="BNS148" s="2"/>
      <c r="BNT148" s="2"/>
      <c r="BNU148" s="2"/>
      <c r="BNV148" s="2"/>
      <c r="BNW148" s="2"/>
      <c r="BNX148" s="2"/>
      <c r="BNY148" s="2"/>
      <c r="BNZ148" s="2"/>
      <c r="BOA148" s="2"/>
      <c r="BOB148" s="2"/>
      <c r="BOC148" s="2"/>
      <c r="BOD148" s="2"/>
      <c r="BOE148" s="2"/>
      <c r="BOF148" s="2"/>
      <c r="BOG148" s="2"/>
      <c r="BOH148" s="2"/>
      <c r="BOI148" s="2"/>
      <c r="BOJ148" s="2"/>
      <c r="BOK148" s="2"/>
      <c r="BOL148" s="2"/>
      <c r="BOM148" s="2"/>
      <c r="BON148" s="2"/>
      <c r="BOO148" s="2"/>
      <c r="BOP148" s="2"/>
      <c r="BOQ148" s="2"/>
      <c r="BOR148" s="2"/>
      <c r="BOS148" s="2"/>
      <c r="BOT148" s="2"/>
      <c r="BOU148" s="2"/>
      <c r="BOV148" s="2"/>
      <c r="BOW148" s="2"/>
      <c r="BOX148" s="2"/>
      <c r="BOY148" s="2"/>
      <c r="BOZ148" s="2"/>
      <c r="BPA148" s="2"/>
      <c r="BPB148" s="2"/>
      <c r="BPC148" s="2"/>
      <c r="BPD148" s="2"/>
      <c r="BPE148" s="2"/>
      <c r="BPF148" s="2"/>
      <c r="BPG148" s="2"/>
      <c r="BPH148" s="2"/>
      <c r="BPI148" s="2"/>
      <c r="BPJ148" s="2"/>
      <c r="BPK148" s="2"/>
      <c r="BPL148" s="2"/>
      <c r="BPM148" s="2"/>
      <c r="BPN148" s="2"/>
      <c r="BPO148" s="2"/>
      <c r="BPP148" s="2"/>
      <c r="BPQ148" s="2"/>
      <c r="BPR148" s="2"/>
      <c r="BPS148" s="2"/>
      <c r="BPT148" s="2"/>
      <c r="BPU148" s="2"/>
      <c r="BPV148" s="2"/>
      <c r="BPW148" s="2"/>
      <c r="BPX148" s="2"/>
      <c r="BPY148" s="2"/>
      <c r="BPZ148" s="2"/>
      <c r="BQA148" s="2"/>
      <c r="BQB148" s="2"/>
      <c r="BQC148" s="2"/>
      <c r="BQD148" s="2"/>
      <c r="BQE148" s="2"/>
      <c r="BQF148" s="2"/>
      <c r="BQG148" s="2"/>
      <c r="BQH148" s="2"/>
      <c r="BQI148" s="2"/>
      <c r="BQJ148" s="2"/>
      <c r="BQK148" s="2"/>
      <c r="BQL148" s="2"/>
      <c r="BQM148" s="2"/>
      <c r="BQN148" s="2"/>
      <c r="BQO148" s="2"/>
      <c r="BQP148" s="2"/>
      <c r="BQQ148" s="2"/>
      <c r="BQR148" s="2"/>
      <c r="BQS148" s="2"/>
      <c r="BQT148" s="2"/>
      <c r="BQU148" s="2"/>
      <c r="BQV148" s="2"/>
      <c r="BQW148" s="2"/>
      <c r="BQX148" s="2"/>
      <c r="BQY148" s="2"/>
      <c r="BQZ148" s="2"/>
      <c r="BRA148" s="2"/>
      <c r="BRB148" s="2"/>
      <c r="BRC148" s="2"/>
      <c r="BRD148" s="2"/>
      <c r="BRE148" s="2"/>
      <c r="BRF148" s="2"/>
      <c r="BRG148" s="2"/>
      <c r="BRH148" s="2"/>
      <c r="BRI148" s="2"/>
      <c r="BRJ148" s="2"/>
      <c r="BRK148" s="2"/>
      <c r="BRL148" s="2"/>
      <c r="BRM148" s="2"/>
      <c r="BRN148" s="2"/>
      <c r="BRO148" s="2"/>
      <c r="BRP148" s="2"/>
      <c r="BRQ148" s="2"/>
      <c r="BRR148" s="2"/>
      <c r="BRS148" s="2"/>
      <c r="BRT148" s="2"/>
      <c r="BRU148" s="2"/>
      <c r="BRV148" s="2"/>
      <c r="BRW148" s="2"/>
      <c r="BRX148" s="2"/>
      <c r="BRY148" s="2"/>
      <c r="BRZ148" s="2"/>
      <c r="BSA148" s="2"/>
      <c r="BSB148" s="2"/>
      <c r="BSC148" s="2"/>
      <c r="BSD148" s="2"/>
      <c r="BSE148" s="2"/>
      <c r="BSF148" s="2"/>
      <c r="BSG148" s="2"/>
      <c r="BSH148" s="2"/>
      <c r="BSI148" s="2"/>
      <c r="BSJ148" s="2"/>
      <c r="BSK148" s="2"/>
      <c r="BSL148" s="2"/>
      <c r="BSM148" s="2"/>
      <c r="BSN148" s="2"/>
      <c r="BSO148" s="2"/>
      <c r="BSP148" s="2"/>
      <c r="BSQ148" s="2"/>
      <c r="BSR148" s="2"/>
      <c r="BSS148" s="2"/>
      <c r="BST148" s="2"/>
      <c r="BSU148" s="2"/>
      <c r="BSV148" s="2"/>
      <c r="BSW148" s="2"/>
      <c r="BSX148" s="2"/>
      <c r="BSY148" s="2"/>
      <c r="BSZ148" s="2"/>
      <c r="BTA148" s="2"/>
      <c r="BTB148" s="2"/>
      <c r="BTC148" s="2"/>
      <c r="BTD148" s="2"/>
      <c r="BTE148" s="2"/>
      <c r="BTF148" s="2"/>
      <c r="BTG148" s="2"/>
      <c r="BTH148" s="2"/>
      <c r="BTI148" s="2"/>
      <c r="BTJ148" s="2"/>
      <c r="BTK148" s="2"/>
      <c r="BTL148" s="2"/>
      <c r="BTM148" s="2"/>
      <c r="BTN148" s="2"/>
      <c r="BTO148" s="2"/>
      <c r="BTP148" s="2"/>
      <c r="BTQ148" s="2"/>
      <c r="BTR148" s="2"/>
      <c r="BTS148" s="2"/>
      <c r="BTT148" s="2"/>
      <c r="BTU148" s="2"/>
      <c r="BTV148" s="2"/>
      <c r="BTW148" s="2"/>
      <c r="BTX148" s="2"/>
      <c r="BTY148" s="2"/>
      <c r="BTZ148" s="2"/>
      <c r="BUA148" s="2"/>
      <c r="BUB148" s="2"/>
      <c r="BUC148" s="2"/>
      <c r="BUD148" s="2"/>
      <c r="BUE148" s="2"/>
      <c r="BUF148" s="2"/>
      <c r="BUG148" s="2"/>
      <c r="BUH148" s="2"/>
      <c r="BUI148" s="2"/>
      <c r="BUJ148" s="2"/>
      <c r="BUK148" s="2"/>
      <c r="BUL148" s="2"/>
      <c r="BUM148" s="2"/>
      <c r="BUN148" s="2"/>
      <c r="BUO148" s="2"/>
      <c r="BUP148" s="2"/>
      <c r="BUQ148" s="2"/>
      <c r="BUR148" s="2"/>
      <c r="BUS148" s="2"/>
      <c r="BUT148" s="2"/>
      <c r="BUU148" s="2"/>
      <c r="BUV148" s="2"/>
      <c r="BUW148" s="2"/>
      <c r="BUX148" s="2"/>
      <c r="BUY148" s="2"/>
      <c r="BUZ148" s="2"/>
      <c r="BVA148" s="2"/>
      <c r="BVB148" s="2"/>
      <c r="BVC148" s="2"/>
      <c r="BVD148" s="2"/>
      <c r="BVE148" s="2"/>
      <c r="BVF148" s="2"/>
      <c r="BVG148" s="2"/>
      <c r="BVH148" s="2"/>
      <c r="BVI148" s="2"/>
      <c r="BVJ148" s="2"/>
      <c r="BVK148" s="2"/>
      <c r="BVL148" s="2"/>
      <c r="BVM148" s="2"/>
      <c r="BVN148" s="2"/>
      <c r="BVO148" s="2"/>
      <c r="BVP148" s="2"/>
      <c r="BVQ148" s="2"/>
      <c r="BVR148" s="2"/>
      <c r="BVS148" s="2"/>
      <c r="BVT148" s="2"/>
      <c r="BVU148" s="2"/>
      <c r="BVV148" s="2"/>
      <c r="BVW148" s="2"/>
      <c r="BVX148" s="2"/>
      <c r="BVY148" s="2"/>
      <c r="BVZ148" s="2"/>
      <c r="BWA148" s="2"/>
      <c r="BWB148" s="2"/>
      <c r="BWC148" s="2"/>
      <c r="BWD148" s="2"/>
      <c r="BWE148" s="2"/>
      <c r="BWF148" s="2"/>
      <c r="BWG148" s="2"/>
      <c r="BWH148" s="2"/>
      <c r="BWI148" s="2"/>
      <c r="BWJ148" s="2"/>
      <c r="BWK148" s="2"/>
      <c r="BWL148" s="2"/>
      <c r="BWM148" s="2"/>
      <c r="BWN148" s="2"/>
      <c r="BWO148" s="2"/>
      <c r="BWP148" s="2"/>
      <c r="BWQ148" s="2"/>
      <c r="BWR148" s="2"/>
      <c r="BWS148" s="2"/>
      <c r="BWT148" s="2"/>
      <c r="BWU148" s="2"/>
      <c r="BWV148" s="2"/>
      <c r="BWW148" s="2"/>
      <c r="BWX148" s="2"/>
      <c r="BWY148" s="2"/>
      <c r="BWZ148" s="2"/>
      <c r="BXA148" s="2"/>
      <c r="BXB148" s="2"/>
      <c r="BXC148" s="2"/>
      <c r="BXD148" s="2"/>
      <c r="BXE148" s="2"/>
      <c r="BXF148" s="2"/>
      <c r="BXG148" s="2"/>
      <c r="BXH148" s="2"/>
      <c r="BXI148" s="2"/>
      <c r="BXJ148" s="2"/>
      <c r="BXK148" s="2"/>
      <c r="BXL148" s="2"/>
      <c r="BXM148" s="2"/>
      <c r="BXN148" s="2"/>
      <c r="BXO148" s="2"/>
      <c r="BXP148" s="2"/>
      <c r="BXQ148" s="2"/>
      <c r="BXR148" s="2"/>
      <c r="BXS148" s="2"/>
      <c r="BXT148" s="2"/>
      <c r="BXU148" s="2"/>
      <c r="BXV148" s="2"/>
      <c r="BXW148" s="2"/>
      <c r="BXX148" s="2"/>
      <c r="BXY148" s="2"/>
      <c r="BXZ148" s="2"/>
      <c r="BYA148" s="2"/>
      <c r="BYB148" s="2"/>
      <c r="BYC148" s="2"/>
      <c r="BYD148" s="2"/>
      <c r="BYE148" s="2"/>
      <c r="BYF148" s="2"/>
      <c r="BYG148" s="2"/>
      <c r="BYH148" s="2"/>
      <c r="BYI148" s="2"/>
      <c r="BYJ148" s="2"/>
      <c r="BYK148" s="2"/>
      <c r="BYL148" s="2"/>
      <c r="BYM148" s="2"/>
      <c r="BYN148" s="2"/>
      <c r="BYO148" s="2"/>
      <c r="BYP148" s="2"/>
      <c r="BYQ148" s="2"/>
      <c r="BYR148" s="2"/>
      <c r="BYS148" s="2"/>
      <c r="BYT148" s="2"/>
      <c r="BYU148" s="2"/>
      <c r="BYV148" s="2"/>
      <c r="BYW148" s="2"/>
      <c r="BYX148" s="2"/>
      <c r="BYY148" s="2"/>
      <c r="BYZ148" s="2"/>
      <c r="BZA148" s="2"/>
      <c r="BZB148" s="2"/>
      <c r="BZC148" s="2"/>
      <c r="BZD148" s="2"/>
      <c r="BZE148" s="2"/>
      <c r="BZF148" s="2"/>
      <c r="BZG148" s="2"/>
      <c r="BZH148" s="2"/>
      <c r="BZI148" s="2"/>
      <c r="BZJ148" s="2"/>
      <c r="BZK148" s="2"/>
      <c r="BZL148" s="2"/>
      <c r="BZM148" s="2"/>
      <c r="BZN148" s="2"/>
      <c r="BZO148" s="2"/>
      <c r="BZP148" s="2"/>
      <c r="BZQ148" s="2"/>
      <c r="BZR148" s="2"/>
      <c r="BZS148" s="2"/>
      <c r="BZT148" s="2"/>
      <c r="BZU148" s="2"/>
      <c r="BZV148" s="2"/>
      <c r="BZW148" s="2"/>
      <c r="BZX148" s="2"/>
      <c r="BZY148" s="2"/>
      <c r="BZZ148" s="2"/>
      <c r="CAA148" s="2"/>
      <c r="CAB148" s="2"/>
      <c r="CAC148" s="2"/>
      <c r="CAD148" s="2"/>
      <c r="CAE148" s="2"/>
      <c r="CAF148" s="2"/>
      <c r="CAG148" s="2"/>
      <c r="CAH148" s="2"/>
      <c r="CAI148" s="2"/>
      <c r="CAJ148" s="2"/>
      <c r="CAK148" s="2"/>
      <c r="CAL148" s="2"/>
      <c r="CAM148" s="2"/>
      <c r="CAN148" s="2"/>
      <c r="CAO148" s="2"/>
      <c r="CAP148" s="2"/>
      <c r="CAQ148" s="2"/>
      <c r="CAR148" s="2"/>
      <c r="CAS148" s="2"/>
      <c r="CAT148" s="2"/>
      <c r="CAU148" s="2"/>
      <c r="CAV148" s="2"/>
      <c r="CAW148" s="2"/>
      <c r="CAX148" s="2"/>
      <c r="CAY148" s="2"/>
      <c r="CAZ148" s="2"/>
      <c r="CBA148" s="2"/>
      <c r="CBB148" s="2"/>
      <c r="CBC148" s="2"/>
      <c r="CBD148" s="2"/>
      <c r="CBE148" s="2"/>
      <c r="CBF148" s="2"/>
      <c r="CBG148" s="2"/>
      <c r="CBH148" s="2"/>
      <c r="CBI148" s="2"/>
      <c r="CBJ148" s="2"/>
      <c r="CBK148" s="2"/>
      <c r="CBL148" s="2"/>
      <c r="CBM148" s="2"/>
      <c r="CBN148" s="2"/>
      <c r="CBO148" s="2"/>
      <c r="CBP148" s="2"/>
      <c r="CBQ148" s="2"/>
      <c r="CBR148" s="2"/>
      <c r="CBS148" s="2"/>
      <c r="CBT148" s="2"/>
      <c r="CBU148" s="2"/>
      <c r="CBV148" s="2"/>
      <c r="CBW148" s="2"/>
      <c r="CBX148" s="2"/>
      <c r="CBY148" s="2"/>
      <c r="CBZ148" s="2"/>
      <c r="CCA148" s="2"/>
      <c r="CCB148" s="2"/>
      <c r="CCC148" s="2"/>
      <c r="CCD148" s="2"/>
      <c r="CCE148" s="2"/>
      <c r="CCF148" s="2"/>
      <c r="CCG148" s="2"/>
      <c r="CCH148" s="2"/>
      <c r="CCI148" s="2"/>
      <c r="CCJ148" s="2"/>
      <c r="CCK148" s="2"/>
      <c r="CCL148" s="2"/>
      <c r="CCM148" s="2"/>
      <c r="CCN148" s="2"/>
      <c r="CCO148" s="2"/>
      <c r="CCP148" s="2"/>
      <c r="CCQ148" s="2"/>
      <c r="CCR148" s="2"/>
      <c r="CCS148" s="2"/>
      <c r="CCT148" s="2"/>
      <c r="CCU148" s="2"/>
      <c r="CCV148" s="2"/>
      <c r="CCW148" s="2"/>
      <c r="CCX148" s="2"/>
      <c r="CCY148" s="2"/>
      <c r="CCZ148" s="2"/>
      <c r="CDA148" s="2"/>
      <c r="CDB148" s="2"/>
      <c r="CDC148" s="2"/>
      <c r="CDD148" s="2"/>
      <c r="CDE148" s="2"/>
      <c r="CDF148" s="2"/>
      <c r="CDG148" s="2"/>
      <c r="CDH148" s="2"/>
      <c r="CDI148" s="2"/>
      <c r="CDJ148" s="2"/>
      <c r="CDK148" s="2"/>
      <c r="CDL148" s="2"/>
      <c r="CDM148" s="2"/>
      <c r="CDN148" s="2"/>
      <c r="CDO148" s="2"/>
      <c r="CDP148" s="2"/>
      <c r="CDQ148" s="2"/>
      <c r="CDR148" s="2"/>
      <c r="CDS148" s="2"/>
      <c r="CDT148" s="2"/>
      <c r="CDU148" s="2"/>
      <c r="CDV148" s="2"/>
      <c r="CDW148" s="2"/>
      <c r="CDX148" s="2"/>
      <c r="CDY148" s="2"/>
      <c r="CDZ148" s="2"/>
      <c r="CEA148" s="2"/>
      <c r="CEB148" s="2"/>
      <c r="CEC148" s="2"/>
      <c r="CED148" s="2"/>
      <c r="CEE148" s="2"/>
      <c r="CEF148" s="2"/>
      <c r="CEG148" s="2"/>
      <c r="CEH148" s="2"/>
      <c r="CEI148" s="2"/>
      <c r="CEJ148" s="2"/>
      <c r="CEK148" s="2"/>
      <c r="CEL148" s="2"/>
      <c r="CEM148" s="2"/>
      <c r="CEN148" s="2"/>
      <c r="CEO148" s="2"/>
      <c r="CEP148" s="2"/>
      <c r="CEQ148" s="2"/>
      <c r="CER148" s="2"/>
      <c r="CES148" s="2"/>
      <c r="CET148" s="2"/>
      <c r="CEU148" s="2"/>
      <c r="CEV148" s="2"/>
      <c r="CEW148" s="2"/>
      <c r="CEX148" s="2"/>
      <c r="CEY148" s="2"/>
      <c r="CEZ148" s="2"/>
      <c r="CFA148" s="2"/>
      <c r="CFB148" s="2"/>
      <c r="CFC148" s="2"/>
      <c r="CFD148" s="2"/>
      <c r="CFE148" s="2"/>
      <c r="CFF148" s="2"/>
      <c r="CFG148" s="2"/>
      <c r="CFH148" s="2"/>
      <c r="CFI148" s="2"/>
      <c r="CFJ148" s="2"/>
      <c r="CFK148" s="2"/>
      <c r="CFL148" s="2"/>
      <c r="CFM148" s="2"/>
      <c r="CFN148" s="2"/>
      <c r="CFO148" s="2"/>
      <c r="CFP148" s="2"/>
      <c r="CFQ148" s="2"/>
      <c r="CFR148" s="2"/>
      <c r="CFS148" s="2"/>
      <c r="CFT148" s="2"/>
      <c r="CFU148" s="2"/>
      <c r="CFV148" s="2"/>
      <c r="CFW148" s="2"/>
      <c r="CFX148" s="2"/>
      <c r="CFY148" s="2"/>
      <c r="CFZ148" s="2"/>
      <c r="CGA148" s="2"/>
      <c r="CGB148" s="2"/>
      <c r="CGC148" s="2"/>
      <c r="CGD148" s="2"/>
      <c r="CGE148" s="2"/>
      <c r="CGF148" s="2"/>
      <c r="CGG148" s="2"/>
      <c r="CGH148" s="2"/>
      <c r="CGI148" s="2"/>
      <c r="CGJ148" s="2"/>
      <c r="CGK148" s="2"/>
      <c r="CGL148" s="2"/>
      <c r="CGM148" s="2"/>
      <c r="CGN148" s="2"/>
      <c r="CGO148" s="2"/>
      <c r="CGP148" s="2"/>
      <c r="CGQ148" s="2"/>
      <c r="CGR148" s="2"/>
      <c r="CGS148" s="2"/>
      <c r="CGT148" s="2"/>
      <c r="CGU148" s="2"/>
      <c r="CGV148" s="2"/>
      <c r="CGW148" s="2"/>
      <c r="CGX148" s="2"/>
      <c r="CGY148" s="2"/>
      <c r="CGZ148" s="2"/>
      <c r="CHA148" s="2"/>
      <c r="CHB148" s="2"/>
      <c r="CHC148" s="2"/>
      <c r="CHD148" s="2"/>
      <c r="CHE148" s="2"/>
      <c r="CHF148" s="2"/>
      <c r="CHG148" s="2"/>
      <c r="CHH148" s="2"/>
      <c r="CHI148" s="2"/>
      <c r="CHJ148" s="2"/>
      <c r="CHK148" s="2"/>
      <c r="CHL148" s="2"/>
      <c r="CHM148" s="2"/>
      <c r="CHN148" s="2"/>
      <c r="CHO148" s="2"/>
      <c r="CHP148" s="2"/>
      <c r="CHQ148" s="2"/>
      <c r="CHR148" s="2"/>
      <c r="CHS148" s="2"/>
      <c r="CHT148" s="2"/>
      <c r="CHU148" s="2"/>
      <c r="CHV148" s="2"/>
      <c r="CHW148" s="2"/>
      <c r="CHX148" s="2"/>
      <c r="CHY148" s="2"/>
      <c r="CHZ148" s="2"/>
      <c r="CIA148" s="2"/>
      <c r="CIB148" s="2"/>
      <c r="CIC148" s="2"/>
      <c r="CID148" s="2"/>
      <c r="CIE148" s="2"/>
      <c r="CIF148" s="2"/>
      <c r="CIG148" s="2"/>
      <c r="CIH148" s="2"/>
      <c r="CII148" s="2"/>
      <c r="CIJ148" s="2"/>
      <c r="CIK148" s="2"/>
      <c r="CIL148" s="2"/>
      <c r="CIM148" s="2"/>
      <c r="CIN148" s="2"/>
      <c r="CIO148" s="2"/>
      <c r="CIP148" s="2"/>
      <c r="CIQ148" s="2"/>
      <c r="CIR148" s="2"/>
      <c r="CIS148" s="2"/>
      <c r="CIT148" s="2"/>
      <c r="CIU148" s="2"/>
      <c r="CIV148" s="2"/>
      <c r="CIW148" s="2"/>
      <c r="CIX148" s="2"/>
      <c r="CIY148" s="2"/>
      <c r="CIZ148" s="2"/>
      <c r="CJA148" s="2"/>
      <c r="CJB148" s="2"/>
      <c r="CJC148" s="2"/>
      <c r="CJD148" s="2"/>
      <c r="CJE148" s="2"/>
      <c r="CJF148" s="2"/>
      <c r="CJG148" s="2"/>
      <c r="CJH148" s="2"/>
      <c r="CJI148" s="2"/>
      <c r="CJJ148" s="2"/>
      <c r="CJK148" s="2"/>
      <c r="CJL148" s="2"/>
      <c r="CJM148" s="2"/>
      <c r="CJN148" s="2"/>
      <c r="CJO148" s="2"/>
      <c r="CJP148" s="2"/>
      <c r="CJQ148" s="2"/>
      <c r="CJR148" s="2"/>
      <c r="CJS148" s="2"/>
      <c r="CJT148" s="2"/>
      <c r="CJU148" s="2"/>
      <c r="CJV148" s="2"/>
      <c r="CJW148" s="2"/>
      <c r="CJX148" s="2"/>
      <c r="CJY148" s="2"/>
      <c r="CJZ148" s="2"/>
      <c r="CKA148" s="2"/>
      <c r="CKB148" s="2"/>
      <c r="CKC148" s="2"/>
      <c r="CKD148" s="2"/>
      <c r="CKE148" s="2"/>
      <c r="CKF148" s="2"/>
      <c r="CKG148" s="2"/>
      <c r="CKH148" s="2"/>
      <c r="CKI148" s="2"/>
      <c r="CKJ148" s="2"/>
      <c r="CKK148" s="2"/>
      <c r="CKL148" s="2"/>
      <c r="CKM148" s="2"/>
      <c r="CKN148" s="2"/>
      <c r="CKO148" s="2"/>
      <c r="CKP148" s="2"/>
      <c r="CKQ148" s="2"/>
      <c r="CKR148" s="2"/>
      <c r="CKS148" s="2"/>
      <c r="CKT148" s="2"/>
      <c r="CKU148" s="2"/>
      <c r="CKV148" s="2"/>
      <c r="CKW148" s="2"/>
      <c r="CKX148" s="2"/>
      <c r="CKY148" s="2"/>
      <c r="CKZ148" s="2"/>
      <c r="CLA148" s="2"/>
      <c r="CLB148" s="2"/>
      <c r="CLC148" s="2"/>
      <c r="CLD148" s="2"/>
      <c r="CLE148" s="2"/>
      <c r="CLF148" s="2"/>
      <c r="CLG148" s="2"/>
      <c r="CLH148" s="2"/>
      <c r="CLI148" s="2"/>
      <c r="CLJ148" s="2"/>
      <c r="CLK148" s="2"/>
      <c r="CLL148" s="2"/>
      <c r="CLM148" s="2"/>
      <c r="CLN148" s="2"/>
      <c r="CLO148" s="2"/>
      <c r="CLP148" s="2"/>
      <c r="CLQ148" s="2"/>
      <c r="CLR148" s="2"/>
      <c r="CLS148" s="2"/>
      <c r="CLT148" s="2"/>
      <c r="CLU148" s="2"/>
      <c r="CLV148" s="2"/>
      <c r="CLW148" s="2"/>
      <c r="CLX148" s="2"/>
      <c r="CLY148" s="2"/>
      <c r="CLZ148" s="2"/>
      <c r="CMA148" s="2"/>
      <c r="CMB148" s="2"/>
      <c r="CMC148" s="2"/>
      <c r="CMD148" s="2"/>
      <c r="CME148" s="2"/>
      <c r="CMF148" s="2"/>
      <c r="CMG148" s="2"/>
      <c r="CMH148" s="2"/>
      <c r="CMI148" s="2"/>
      <c r="CMJ148" s="2"/>
      <c r="CMK148" s="2"/>
      <c r="CML148" s="2"/>
      <c r="CMM148" s="2"/>
      <c r="CMN148" s="2"/>
      <c r="CMO148" s="2"/>
      <c r="CMP148" s="2"/>
      <c r="CMQ148" s="2"/>
      <c r="CMR148" s="2"/>
      <c r="CMS148" s="2"/>
      <c r="CMT148" s="2"/>
      <c r="CMU148" s="2"/>
      <c r="CMV148" s="2"/>
      <c r="CMW148" s="2"/>
      <c r="CMX148" s="2"/>
      <c r="CMY148" s="2"/>
      <c r="CMZ148" s="2"/>
      <c r="CNA148" s="2"/>
      <c r="CNB148" s="2"/>
      <c r="CNC148" s="2"/>
      <c r="CND148" s="2"/>
      <c r="CNE148" s="2"/>
      <c r="CNF148" s="2"/>
      <c r="CNG148" s="2"/>
      <c r="CNH148" s="2"/>
      <c r="CNI148" s="2"/>
      <c r="CNJ148" s="2"/>
      <c r="CNK148" s="2"/>
      <c r="CNL148" s="2"/>
      <c r="CNM148" s="2"/>
      <c r="CNN148" s="2"/>
      <c r="CNO148" s="2"/>
      <c r="CNP148" s="2"/>
      <c r="CNQ148" s="2"/>
      <c r="CNR148" s="2"/>
      <c r="CNS148" s="2"/>
      <c r="CNT148" s="2"/>
      <c r="CNU148" s="2"/>
      <c r="CNV148" s="2"/>
      <c r="CNW148" s="2"/>
      <c r="CNX148" s="2"/>
      <c r="CNY148" s="2"/>
      <c r="CNZ148" s="2"/>
      <c r="COA148" s="2"/>
      <c r="COB148" s="2"/>
      <c r="COC148" s="2"/>
      <c r="COD148" s="2"/>
      <c r="COE148" s="2"/>
      <c r="COF148" s="2"/>
      <c r="COG148" s="2"/>
      <c r="COH148" s="2"/>
      <c r="COI148" s="2"/>
      <c r="COJ148" s="2"/>
      <c r="COK148" s="2"/>
      <c r="COL148" s="2"/>
      <c r="COM148" s="2"/>
      <c r="CON148" s="2"/>
      <c r="COO148" s="2"/>
      <c r="COP148" s="2"/>
      <c r="COQ148" s="2"/>
      <c r="COR148" s="2"/>
      <c r="COS148" s="2"/>
      <c r="COT148" s="2"/>
      <c r="COU148" s="2"/>
      <c r="COV148" s="2"/>
      <c r="COW148" s="2"/>
      <c r="COX148" s="2"/>
      <c r="COY148" s="2"/>
      <c r="COZ148" s="2"/>
      <c r="CPA148" s="2"/>
      <c r="CPB148" s="2"/>
      <c r="CPC148" s="2"/>
      <c r="CPD148" s="2"/>
      <c r="CPE148" s="2"/>
      <c r="CPF148" s="2"/>
      <c r="CPG148" s="2"/>
      <c r="CPH148" s="2"/>
      <c r="CPI148" s="2"/>
      <c r="CPJ148" s="2"/>
      <c r="CPK148" s="2"/>
      <c r="CPL148" s="2"/>
      <c r="CPM148" s="2"/>
      <c r="CPN148" s="2"/>
      <c r="CPO148" s="2"/>
      <c r="CPP148" s="2"/>
      <c r="CPQ148" s="2"/>
      <c r="CPR148" s="2"/>
      <c r="CPS148" s="2"/>
      <c r="CPT148" s="2"/>
      <c r="CPU148" s="2"/>
      <c r="CPV148" s="2"/>
      <c r="CPW148" s="2"/>
      <c r="CPX148" s="2"/>
      <c r="CPY148" s="2"/>
      <c r="CPZ148" s="2"/>
      <c r="CQA148" s="2"/>
      <c r="CQB148" s="2"/>
      <c r="CQC148" s="2"/>
      <c r="CQD148" s="2"/>
      <c r="CQE148" s="2"/>
      <c r="CQF148" s="2"/>
      <c r="CQG148" s="2"/>
      <c r="CQH148" s="2"/>
      <c r="CQI148" s="2"/>
      <c r="CQJ148" s="2"/>
      <c r="CQK148" s="2"/>
      <c r="CQL148" s="2"/>
      <c r="CQM148" s="2"/>
      <c r="CQN148" s="2"/>
      <c r="CQO148" s="2"/>
      <c r="CQP148" s="2"/>
      <c r="CQQ148" s="2"/>
      <c r="CQR148" s="2"/>
      <c r="CQS148" s="2"/>
      <c r="CQT148" s="2"/>
      <c r="CQU148" s="2"/>
      <c r="CQV148" s="2"/>
      <c r="CQW148" s="2"/>
      <c r="CQX148" s="2"/>
      <c r="CQY148" s="2"/>
      <c r="CQZ148" s="2"/>
      <c r="CRA148" s="2"/>
      <c r="CRB148" s="2"/>
      <c r="CRC148" s="2"/>
      <c r="CRD148" s="2"/>
      <c r="CRE148" s="2"/>
      <c r="CRF148" s="2"/>
      <c r="CRG148" s="2"/>
      <c r="CRH148" s="2"/>
      <c r="CRI148" s="2"/>
      <c r="CRJ148" s="2"/>
      <c r="CRK148" s="2"/>
      <c r="CRL148" s="2"/>
      <c r="CRM148" s="2"/>
      <c r="CRN148" s="2"/>
      <c r="CRO148" s="2"/>
      <c r="CRP148" s="2"/>
      <c r="CRQ148" s="2"/>
      <c r="CRR148" s="2"/>
      <c r="CRS148" s="2"/>
      <c r="CRT148" s="2"/>
      <c r="CRU148" s="2"/>
      <c r="CRV148" s="2"/>
      <c r="CRW148" s="2"/>
      <c r="CRX148" s="2"/>
      <c r="CRY148" s="2"/>
      <c r="CRZ148" s="2"/>
      <c r="CSA148" s="2"/>
      <c r="CSB148" s="2"/>
      <c r="CSC148" s="2"/>
      <c r="CSD148" s="2"/>
      <c r="CSE148" s="2"/>
      <c r="CSF148" s="2"/>
      <c r="CSG148" s="2"/>
      <c r="CSH148" s="2"/>
      <c r="CSI148" s="2"/>
      <c r="CSJ148" s="2"/>
      <c r="CSK148" s="2"/>
      <c r="CSL148" s="2"/>
      <c r="CSM148" s="2"/>
      <c r="CSN148" s="2"/>
      <c r="CSO148" s="2"/>
    </row>
    <row r="149" spans="19:2537" x14ac:dyDescent="0.25"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  <c r="AMQ149" s="2"/>
      <c r="AMR149" s="2"/>
      <c r="AMS149" s="2"/>
      <c r="AMT149" s="2"/>
      <c r="AMU149" s="2"/>
      <c r="AMV149" s="2"/>
      <c r="AMW149" s="2"/>
      <c r="AMX149" s="2"/>
      <c r="AMY149" s="2"/>
      <c r="AMZ149" s="2"/>
      <c r="ANA149" s="2"/>
      <c r="ANB149" s="2"/>
      <c r="ANC149" s="2"/>
      <c r="AND149" s="2"/>
      <c r="ANE149" s="2"/>
      <c r="ANF149" s="2"/>
      <c r="ANG149" s="2"/>
      <c r="ANH149" s="2"/>
      <c r="ANI149" s="2"/>
      <c r="ANJ149" s="2"/>
      <c r="ANK149" s="2"/>
      <c r="ANL149" s="2"/>
      <c r="ANM149" s="2"/>
      <c r="ANN149" s="2"/>
      <c r="ANO149" s="2"/>
      <c r="ANP149" s="2"/>
      <c r="ANQ149" s="2"/>
      <c r="ANR149" s="2"/>
      <c r="ANS149" s="2"/>
      <c r="ANT149" s="2"/>
      <c r="ANU149" s="2"/>
      <c r="ANV149" s="2"/>
      <c r="ANW149" s="2"/>
      <c r="ANX149" s="2"/>
      <c r="ANY149" s="2"/>
      <c r="ANZ149" s="2"/>
      <c r="AOA149" s="2"/>
      <c r="AOB149" s="2"/>
      <c r="AOC149" s="2"/>
      <c r="AOD149" s="2"/>
      <c r="AOE149" s="2"/>
      <c r="AOF149" s="2"/>
      <c r="AOG149" s="2"/>
      <c r="AOH149" s="2"/>
      <c r="AOI149" s="2"/>
      <c r="AOJ149" s="2"/>
      <c r="AOK149" s="2"/>
      <c r="AOL149" s="2"/>
      <c r="AOM149" s="2"/>
      <c r="AON149" s="2"/>
      <c r="AOO149" s="2"/>
      <c r="AOP149" s="2"/>
      <c r="AOQ149" s="2"/>
      <c r="AOR149" s="2"/>
      <c r="AOS149" s="2"/>
      <c r="AOT149" s="2"/>
      <c r="AOU149" s="2"/>
      <c r="AOV149" s="2"/>
      <c r="AOW149" s="2"/>
      <c r="AOX149" s="2"/>
      <c r="AOY149" s="2"/>
      <c r="AOZ149" s="2"/>
      <c r="APA149" s="2"/>
      <c r="APB149" s="2"/>
      <c r="APC149" s="2"/>
      <c r="APD149" s="2"/>
      <c r="APE149" s="2"/>
      <c r="APF149" s="2"/>
      <c r="APG149" s="2"/>
      <c r="APH149" s="2"/>
      <c r="API149" s="2"/>
      <c r="APJ149" s="2"/>
      <c r="APK149" s="2"/>
      <c r="APL149" s="2"/>
      <c r="APM149" s="2"/>
      <c r="APN149" s="2"/>
      <c r="APO149" s="2"/>
      <c r="APP149" s="2"/>
      <c r="APQ149" s="2"/>
      <c r="APR149" s="2"/>
      <c r="APS149" s="2"/>
      <c r="APT149" s="2"/>
      <c r="APU149" s="2"/>
      <c r="APV149" s="2"/>
      <c r="APW149" s="2"/>
      <c r="APX149" s="2"/>
      <c r="APY149" s="2"/>
      <c r="APZ149" s="2"/>
      <c r="AQA149" s="2"/>
      <c r="AQB149" s="2"/>
      <c r="AQC149" s="2"/>
      <c r="AQD149" s="2"/>
      <c r="AQE149" s="2"/>
      <c r="AQF149" s="2"/>
      <c r="AQG149" s="2"/>
      <c r="AQH149" s="2"/>
      <c r="AQI149" s="2"/>
      <c r="AQJ149" s="2"/>
      <c r="AQK149" s="2"/>
      <c r="AQL149" s="2"/>
      <c r="AQM149" s="2"/>
      <c r="AQN149" s="2"/>
      <c r="AQO149" s="2"/>
      <c r="AQP149" s="2"/>
      <c r="AQQ149" s="2"/>
      <c r="AQR149" s="2"/>
      <c r="AQS149" s="2"/>
      <c r="AQT149" s="2"/>
      <c r="AQU149" s="2"/>
      <c r="AQV149" s="2"/>
      <c r="AQW149" s="2"/>
      <c r="AQX149" s="2"/>
      <c r="AQY149" s="2"/>
      <c r="AQZ149" s="2"/>
      <c r="ARA149" s="2"/>
      <c r="ARB149" s="2"/>
      <c r="ARC149" s="2"/>
      <c r="ARD149" s="2"/>
      <c r="ARE149" s="2"/>
      <c r="ARF149" s="2"/>
      <c r="ARG149" s="2"/>
      <c r="ARH149" s="2"/>
      <c r="ARI149" s="2"/>
      <c r="ARJ149" s="2"/>
      <c r="ARK149" s="2"/>
      <c r="ARL149" s="2"/>
      <c r="ARM149" s="2"/>
      <c r="ARN149" s="2"/>
      <c r="ARO149" s="2"/>
      <c r="ARP149" s="2"/>
      <c r="ARQ149" s="2"/>
      <c r="ARR149" s="2"/>
      <c r="ARS149" s="2"/>
      <c r="ART149" s="2"/>
      <c r="ARU149" s="2"/>
      <c r="ARV149" s="2"/>
      <c r="ARW149" s="2"/>
      <c r="ARX149" s="2"/>
      <c r="ARY149" s="2"/>
      <c r="ARZ149" s="2"/>
      <c r="ASA149" s="2"/>
      <c r="ASB149" s="2"/>
      <c r="ASC149" s="2"/>
      <c r="ASD149" s="2"/>
      <c r="ASE149" s="2"/>
      <c r="ASF149" s="2"/>
      <c r="ASG149" s="2"/>
      <c r="ASH149" s="2"/>
      <c r="ASI149" s="2"/>
      <c r="ASJ149" s="2"/>
      <c r="ASK149" s="2"/>
      <c r="ASL149" s="2"/>
      <c r="ASM149" s="2"/>
      <c r="ASN149" s="2"/>
      <c r="ASO149" s="2"/>
      <c r="ASP149" s="2"/>
      <c r="ASQ149" s="2"/>
      <c r="ASR149" s="2"/>
      <c r="ASS149" s="2"/>
      <c r="AST149" s="2"/>
      <c r="ASU149" s="2"/>
      <c r="ASV149" s="2"/>
      <c r="ASW149" s="2"/>
      <c r="ASX149" s="2"/>
      <c r="ASY149" s="2"/>
      <c r="ASZ149" s="2"/>
      <c r="ATA149" s="2"/>
      <c r="ATB149" s="2"/>
      <c r="ATC149" s="2"/>
      <c r="ATD149" s="2"/>
      <c r="ATE149" s="2"/>
      <c r="ATF149" s="2"/>
      <c r="ATG149" s="2"/>
      <c r="ATH149" s="2"/>
      <c r="ATI149" s="2"/>
      <c r="ATJ149" s="2"/>
      <c r="ATK149" s="2"/>
      <c r="ATL149" s="2"/>
      <c r="ATM149" s="2"/>
      <c r="ATN149" s="2"/>
      <c r="ATO149" s="2"/>
      <c r="ATP149" s="2"/>
      <c r="ATQ149" s="2"/>
      <c r="ATR149" s="2"/>
      <c r="ATS149" s="2"/>
      <c r="ATT149" s="2"/>
      <c r="ATU149" s="2"/>
      <c r="ATV149" s="2"/>
      <c r="ATW149" s="2"/>
      <c r="ATX149" s="2"/>
      <c r="ATY149" s="2"/>
      <c r="ATZ149" s="2"/>
      <c r="AUA149" s="2"/>
      <c r="AUB149" s="2"/>
      <c r="AUC149" s="2"/>
      <c r="AUD149" s="2"/>
      <c r="AUE149" s="2"/>
      <c r="AUF149" s="2"/>
      <c r="AUG149" s="2"/>
      <c r="AUH149" s="2"/>
      <c r="AUI149" s="2"/>
      <c r="AUJ149" s="2"/>
      <c r="AUK149" s="2"/>
      <c r="AUL149" s="2"/>
      <c r="AUM149" s="2"/>
      <c r="AUN149" s="2"/>
      <c r="AUO149" s="2"/>
      <c r="AUP149" s="2"/>
      <c r="AUQ149" s="2"/>
      <c r="AUR149" s="2"/>
      <c r="AUS149" s="2"/>
      <c r="AUT149" s="2"/>
      <c r="AUU149" s="2"/>
      <c r="AUV149" s="2"/>
      <c r="AUW149" s="2"/>
      <c r="AUX149" s="2"/>
      <c r="AUY149" s="2"/>
      <c r="AUZ149" s="2"/>
      <c r="AVA149" s="2"/>
      <c r="AVB149" s="2"/>
      <c r="AVC149" s="2"/>
      <c r="AVD149" s="2"/>
      <c r="AVE149" s="2"/>
      <c r="AVF149" s="2"/>
      <c r="AVG149" s="2"/>
      <c r="AVH149" s="2"/>
      <c r="AVI149" s="2"/>
      <c r="AVJ149" s="2"/>
      <c r="AVK149" s="2"/>
      <c r="AVL149" s="2"/>
      <c r="AVM149" s="2"/>
      <c r="AVN149" s="2"/>
      <c r="AVO149" s="2"/>
      <c r="AVP149" s="2"/>
      <c r="AVQ149" s="2"/>
      <c r="AVR149" s="2"/>
      <c r="AVS149" s="2"/>
      <c r="AVT149" s="2"/>
      <c r="AVU149" s="2"/>
      <c r="AVV149" s="2"/>
      <c r="AVW149" s="2"/>
      <c r="AVX149" s="2"/>
      <c r="AVY149" s="2"/>
      <c r="AVZ149" s="2"/>
      <c r="AWA149" s="2"/>
      <c r="AWB149" s="2"/>
      <c r="AWC149" s="2"/>
      <c r="AWD149" s="2"/>
      <c r="AWE149" s="2"/>
      <c r="AWF149" s="2"/>
      <c r="AWG149" s="2"/>
      <c r="AWH149" s="2"/>
      <c r="AWI149" s="2"/>
      <c r="AWJ149" s="2"/>
      <c r="AWK149" s="2"/>
      <c r="AWL149" s="2"/>
      <c r="AWM149" s="2"/>
      <c r="AWN149" s="2"/>
      <c r="AWO149" s="2"/>
      <c r="AWP149" s="2"/>
      <c r="AWQ149" s="2"/>
      <c r="AWR149" s="2"/>
      <c r="AWS149" s="2"/>
      <c r="AWT149" s="2"/>
      <c r="AWU149" s="2"/>
      <c r="AWV149" s="2"/>
      <c r="AWW149" s="2"/>
      <c r="AWX149" s="2"/>
      <c r="AWY149" s="2"/>
      <c r="AWZ149" s="2"/>
      <c r="AXA149" s="2"/>
      <c r="AXB149" s="2"/>
      <c r="AXC149" s="2"/>
      <c r="AXD149" s="2"/>
      <c r="AXE149" s="2"/>
      <c r="AXF149" s="2"/>
      <c r="AXG149" s="2"/>
      <c r="AXH149" s="2"/>
      <c r="AXI149" s="2"/>
      <c r="AXJ149" s="2"/>
      <c r="AXK149" s="2"/>
      <c r="AXL149" s="2"/>
      <c r="AXM149" s="2"/>
      <c r="AXN149" s="2"/>
      <c r="AXO149" s="2"/>
      <c r="AXP149" s="2"/>
      <c r="AXQ149" s="2"/>
      <c r="AXR149" s="2"/>
      <c r="AXS149" s="2"/>
      <c r="AXT149" s="2"/>
      <c r="AXU149" s="2"/>
      <c r="AXV149" s="2"/>
      <c r="AXW149" s="2"/>
      <c r="AXX149" s="2"/>
      <c r="AXY149" s="2"/>
      <c r="AXZ149" s="2"/>
      <c r="AYA149" s="2"/>
      <c r="AYB149" s="2"/>
      <c r="AYC149" s="2"/>
      <c r="AYD149" s="2"/>
      <c r="AYE149" s="2"/>
      <c r="AYF149" s="2"/>
      <c r="AYG149" s="2"/>
      <c r="AYH149" s="2"/>
      <c r="AYI149" s="2"/>
      <c r="AYJ149" s="2"/>
      <c r="AYK149" s="2"/>
      <c r="AYL149" s="2"/>
      <c r="AYM149" s="2"/>
      <c r="AYN149" s="2"/>
      <c r="AYO149" s="2"/>
      <c r="AYP149" s="2"/>
      <c r="AYQ149" s="2"/>
      <c r="AYR149" s="2"/>
      <c r="AYS149" s="2"/>
      <c r="AYT149" s="2"/>
      <c r="AYU149" s="2"/>
      <c r="AYV149" s="2"/>
      <c r="AYW149" s="2"/>
      <c r="AYX149" s="2"/>
      <c r="AYY149" s="2"/>
      <c r="AYZ149" s="2"/>
      <c r="AZA149" s="2"/>
      <c r="AZB149" s="2"/>
      <c r="AZC149" s="2"/>
      <c r="AZD149" s="2"/>
      <c r="AZE149" s="2"/>
      <c r="AZF149" s="2"/>
      <c r="AZG149" s="2"/>
      <c r="AZH149" s="2"/>
      <c r="AZI149" s="2"/>
      <c r="AZJ149" s="2"/>
      <c r="AZK149" s="2"/>
      <c r="AZL149" s="2"/>
      <c r="AZM149" s="2"/>
      <c r="AZN149" s="2"/>
      <c r="AZO149" s="2"/>
      <c r="AZP149" s="2"/>
      <c r="AZQ149" s="2"/>
      <c r="AZR149" s="2"/>
      <c r="AZS149" s="2"/>
      <c r="AZT149" s="2"/>
      <c r="AZU149" s="2"/>
      <c r="AZV149" s="2"/>
      <c r="AZW149" s="2"/>
      <c r="AZX149" s="2"/>
      <c r="AZY149" s="2"/>
      <c r="AZZ149" s="2"/>
      <c r="BAA149" s="2"/>
      <c r="BAB149" s="2"/>
      <c r="BAC149" s="2"/>
      <c r="BAD149" s="2"/>
      <c r="BAE149" s="2"/>
      <c r="BAF149" s="2"/>
      <c r="BAG149" s="2"/>
      <c r="BAH149" s="2"/>
      <c r="BAI149" s="2"/>
      <c r="BAJ149" s="2"/>
      <c r="BAK149" s="2"/>
      <c r="BAL149" s="2"/>
      <c r="BAM149" s="2"/>
      <c r="BAN149" s="2"/>
      <c r="BAO149" s="2"/>
      <c r="BAP149" s="2"/>
      <c r="BAQ149" s="2"/>
      <c r="BAR149" s="2"/>
      <c r="BAS149" s="2"/>
      <c r="BAT149" s="2"/>
      <c r="BAU149" s="2"/>
      <c r="BAV149" s="2"/>
      <c r="BAW149" s="2"/>
      <c r="BAX149" s="2"/>
      <c r="BAY149" s="2"/>
      <c r="BAZ149" s="2"/>
      <c r="BBA149" s="2"/>
      <c r="BBB149" s="2"/>
      <c r="BBC149" s="2"/>
      <c r="BBD149" s="2"/>
      <c r="BBE149" s="2"/>
      <c r="BBF149" s="2"/>
      <c r="BBG149" s="2"/>
      <c r="BBH149" s="2"/>
      <c r="BBI149" s="2"/>
      <c r="BBJ149" s="2"/>
      <c r="BBK149" s="2"/>
      <c r="BBL149" s="2"/>
      <c r="BBM149" s="2"/>
      <c r="BBN149" s="2"/>
      <c r="BBO149" s="2"/>
      <c r="BBP149" s="2"/>
      <c r="BBQ149" s="2"/>
      <c r="BBR149" s="2"/>
      <c r="BBS149" s="2"/>
      <c r="BBT149" s="2"/>
      <c r="BBU149" s="2"/>
      <c r="BBV149" s="2"/>
      <c r="BBW149" s="2"/>
      <c r="BBX149" s="2"/>
      <c r="BBY149" s="2"/>
      <c r="BBZ149" s="2"/>
      <c r="BCA149" s="2"/>
      <c r="BCB149" s="2"/>
      <c r="BCC149" s="2"/>
      <c r="BCD149" s="2"/>
      <c r="BCE149" s="2"/>
      <c r="BCF149" s="2"/>
      <c r="BCG149" s="2"/>
      <c r="BCH149" s="2"/>
      <c r="BCI149" s="2"/>
      <c r="BCJ149" s="2"/>
      <c r="BCK149" s="2"/>
      <c r="BCL149" s="2"/>
      <c r="BCM149" s="2"/>
      <c r="BCN149" s="2"/>
      <c r="BCO149" s="2"/>
      <c r="BCP149" s="2"/>
      <c r="BCQ149" s="2"/>
      <c r="BCR149" s="2"/>
      <c r="BCS149" s="2"/>
      <c r="BCT149" s="2"/>
      <c r="BCU149" s="2"/>
      <c r="BCV149" s="2"/>
      <c r="BCW149" s="2"/>
      <c r="BCX149" s="2"/>
      <c r="BCY149" s="2"/>
      <c r="BCZ149" s="2"/>
      <c r="BDA149" s="2"/>
      <c r="BDB149" s="2"/>
      <c r="BDC149" s="2"/>
      <c r="BDD149" s="2"/>
      <c r="BDE149" s="2"/>
      <c r="BDF149" s="2"/>
      <c r="BDG149" s="2"/>
      <c r="BDH149" s="2"/>
      <c r="BDI149" s="2"/>
      <c r="BDJ149" s="2"/>
      <c r="BDK149" s="2"/>
      <c r="BDL149" s="2"/>
      <c r="BDM149" s="2"/>
      <c r="BDN149" s="2"/>
      <c r="BDO149" s="2"/>
      <c r="BDP149" s="2"/>
      <c r="BDQ149" s="2"/>
      <c r="BDR149" s="2"/>
      <c r="BDS149" s="2"/>
      <c r="BDT149" s="2"/>
      <c r="BDU149" s="2"/>
      <c r="BDV149" s="2"/>
      <c r="BDW149" s="2"/>
      <c r="BDX149" s="2"/>
      <c r="BDY149" s="2"/>
      <c r="BDZ149" s="2"/>
      <c r="BEA149" s="2"/>
      <c r="BEB149" s="2"/>
      <c r="BEC149" s="2"/>
      <c r="BED149" s="2"/>
      <c r="BEE149" s="2"/>
      <c r="BEF149" s="2"/>
      <c r="BEG149" s="2"/>
      <c r="BEH149" s="2"/>
      <c r="BEI149" s="2"/>
      <c r="BEJ149" s="2"/>
      <c r="BEK149" s="2"/>
      <c r="BEL149" s="2"/>
      <c r="BEM149" s="2"/>
      <c r="BEN149" s="2"/>
      <c r="BEO149" s="2"/>
      <c r="BEP149" s="2"/>
      <c r="BEQ149" s="2"/>
      <c r="BER149" s="2"/>
      <c r="BES149" s="2"/>
      <c r="BET149" s="2"/>
      <c r="BEU149" s="2"/>
      <c r="BEV149" s="2"/>
      <c r="BEW149" s="2"/>
      <c r="BEX149" s="2"/>
      <c r="BEY149" s="2"/>
      <c r="BEZ149" s="2"/>
      <c r="BFA149" s="2"/>
      <c r="BFB149" s="2"/>
      <c r="BFC149" s="2"/>
      <c r="BFD149" s="2"/>
      <c r="BFE149" s="2"/>
      <c r="BFF149" s="2"/>
      <c r="BFG149" s="2"/>
      <c r="BFH149" s="2"/>
      <c r="BFI149" s="2"/>
      <c r="BFJ149" s="2"/>
      <c r="BFK149" s="2"/>
      <c r="BFL149" s="2"/>
      <c r="BFM149" s="2"/>
      <c r="BFN149" s="2"/>
      <c r="BFO149" s="2"/>
      <c r="BFP149" s="2"/>
      <c r="BFQ149" s="2"/>
      <c r="BFR149" s="2"/>
      <c r="BFS149" s="2"/>
      <c r="BFT149" s="2"/>
      <c r="BFU149" s="2"/>
      <c r="BFV149" s="2"/>
      <c r="BFW149" s="2"/>
      <c r="BFX149" s="2"/>
      <c r="BFY149" s="2"/>
      <c r="BFZ149" s="2"/>
      <c r="BGA149" s="2"/>
      <c r="BGB149" s="2"/>
      <c r="BGC149" s="2"/>
      <c r="BGD149" s="2"/>
      <c r="BGE149" s="2"/>
      <c r="BGF149" s="2"/>
      <c r="BGG149" s="2"/>
      <c r="BGH149" s="2"/>
      <c r="BGI149" s="2"/>
      <c r="BGJ149" s="2"/>
      <c r="BGK149" s="2"/>
      <c r="BGL149" s="2"/>
      <c r="BGM149" s="2"/>
      <c r="BGN149" s="2"/>
      <c r="BGO149" s="2"/>
      <c r="BGP149" s="2"/>
      <c r="BGQ149" s="2"/>
      <c r="BGR149" s="2"/>
      <c r="BGS149" s="2"/>
      <c r="BGT149" s="2"/>
      <c r="BGU149" s="2"/>
      <c r="BGV149" s="2"/>
      <c r="BGW149" s="2"/>
      <c r="BGX149" s="2"/>
      <c r="BGY149" s="2"/>
      <c r="BGZ149" s="2"/>
      <c r="BHA149" s="2"/>
      <c r="BHB149" s="2"/>
      <c r="BHC149" s="2"/>
      <c r="BHD149" s="2"/>
      <c r="BHE149" s="2"/>
      <c r="BHF149" s="2"/>
      <c r="BHG149" s="2"/>
      <c r="BHH149" s="2"/>
      <c r="BHI149" s="2"/>
      <c r="BHJ149" s="2"/>
      <c r="BHK149" s="2"/>
      <c r="BHL149" s="2"/>
      <c r="BHM149" s="2"/>
      <c r="BHN149" s="2"/>
      <c r="BHO149" s="2"/>
      <c r="BHP149" s="2"/>
      <c r="BHQ149" s="2"/>
      <c r="BHR149" s="2"/>
      <c r="BHS149" s="2"/>
      <c r="BHT149" s="2"/>
      <c r="BHU149" s="2"/>
      <c r="BHV149" s="2"/>
      <c r="BHW149" s="2"/>
      <c r="BHX149" s="2"/>
      <c r="BHY149" s="2"/>
      <c r="BHZ149" s="2"/>
      <c r="BIA149" s="2"/>
      <c r="BIB149" s="2"/>
      <c r="BIC149" s="2"/>
      <c r="BID149" s="2"/>
      <c r="BIE149" s="2"/>
      <c r="BIF149" s="2"/>
      <c r="BIG149" s="2"/>
      <c r="BIH149" s="2"/>
      <c r="BII149" s="2"/>
      <c r="BIJ149" s="2"/>
      <c r="BIK149" s="2"/>
      <c r="BIL149" s="2"/>
      <c r="BIM149" s="2"/>
      <c r="BIN149" s="2"/>
      <c r="BIO149" s="2"/>
      <c r="BIP149" s="2"/>
      <c r="BIQ149" s="2"/>
      <c r="BIR149" s="2"/>
      <c r="BIS149" s="2"/>
      <c r="BIT149" s="2"/>
      <c r="BIU149" s="2"/>
      <c r="BIV149" s="2"/>
      <c r="BIW149" s="2"/>
      <c r="BIX149" s="2"/>
      <c r="BIY149" s="2"/>
      <c r="BIZ149" s="2"/>
      <c r="BJA149" s="2"/>
      <c r="BJB149" s="2"/>
      <c r="BJC149" s="2"/>
      <c r="BJD149" s="2"/>
      <c r="BJE149" s="2"/>
      <c r="BJF149" s="2"/>
      <c r="BJG149" s="2"/>
      <c r="BJH149" s="2"/>
      <c r="BJI149" s="2"/>
      <c r="BJJ149" s="2"/>
      <c r="BJK149" s="2"/>
      <c r="BJL149" s="2"/>
      <c r="BJM149" s="2"/>
      <c r="BJN149" s="2"/>
      <c r="BJO149" s="2"/>
      <c r="BJP149" s="2"/>
      <c r="BJQ149" s="2"/>
      <c r="BJR149" s="2"/>
      <c r="BJS149" s="2"/>
      <c r="BJT149" s="2"/>
      <c r="BJU149" s="2"/>
      <c r="BJV149" s="2"/>
      <c r="BJW149" s="2"/>
      <c r="BJX149" s="2"/>
      <c r="BJY149" s="2"/>
      <c r="BJZ149" s="2"/>
      <c r="BKA149" s="2"/>
      <c r="BKB149" s="2"/>
      <c r="BKC149" s="2"/>
      <c r="BKD149" s="2"/>
      <c r="BKE149" s="2"/>
      <c r="BKF149" s="2"/>
      <c r="BKG149" s="2"/>
      <c r="BKH149" s="2"/>
      <c r="BKI149" s="2"/>
      <c r="BKJ149" s="2"/>
      <c r="BKK149" s="2"/>
      <c r="BKL149" s="2"/>
      <c r="BKM149" s="2"/>
      <c r="BKN149" s="2"/>
      <c r="BKO149" s="2"/>
      <c r="BKP149" s="2"/>
      <c r="BKQ149" s="2"/>
      <c r="BKR149" s="2"/>
      <c r="BKS149" s="2"/>
      <c r="BKT149" s="2"/>
      <c r="BKU149" s="2"/>
      <c r="BKV149" s="2"/>
      <c r="BKW149" s="2"/>
      <c r="BKX149" s="2"/>
      <c r="BKY149" s="2"/>
      <c r="BKZ149" s="2"/>
      <c r="BLA149" s="2"/>
      <c r="BLB149" s="2"/>
      <c r="BLC149" s="2"/>
      <c r="BLD149" s="2"/>
      <c r="BLE149" s="2"/>
      <c r="BLF149" s="2"/>
      <c r="BLG149" s="2"/>
      <c r="BLH149" s="2"/>
      <c r="BLI149" s="2"/>
      <c r="BLJ149" s="2"/>
      <c r="BLK149" s="2"/>
      <c r="BLL149" s="2"/>
      <c r="BLM149" s="2"/>
      <c r="BLN149" s="2"/>
      <c r="BLO149" s="2"/>
      <c r="BLP149" s="2"/>
      <c r="BLQ149" s="2"/>
      <c r="BLR149" s="2"/>
      <c r="BLS149" s="2"/>
      <c r="BLT149" s="2"/>
      <c r="BLU149" s="2"/>
      <c r="BLV149" s="2"/>
      <c r="BLW149" s="2"/>
      <c r="BLX149" s="2"/>
      <c r="BLY149" s="2"/>
      <c r="BLZ149" s="2"/>
      <c r="BMA149" s="2"/>
      <c r="BMB149" s="2"/>
      <c r="BMC149" s="2"/>
      <c r="BMD149" s="2"/>
      <c r="BME149" s="2"/>
      <c r="BMF149" s="2"/>
      <c r="BMG149" s="2"/>
      <c r="BMH149" s="2"/>
      <c r="BMI149" s="2"/>
      <c r="BMJ149" s="2"/>
      <c r="BMK149" s="2"/>
      <c r="BML149" s="2"/>
      <c r="BMM149" s="2"/>
      <c r="BMN149" s="2"/>
      <c r="BMO149" s="2"/>
      <c r="BMP149" s="2"/>
      <c r="BMQ149" s="2"/>
      <c r="BMR149" s="2"/>
      <c r="BMS149" s="2"/>
      <c r="BMT149" s="2"/>
      <c r="BMU149" s="2"/>
      <c r="BMV149" s="2"/>
      <c r="BMW149" s="2"/>
      <c r="BMX149" s="2"/>
      <c r="BMY149" s="2"/>
      <c r="BMZ149" s="2"/>
      <c r="BNA149" s="2"/>
      <c r="BNB149" s="2"/>
      <c r="BNC149" s="2"/>
      <c r="BND149" s="2"/>
      <c r="BNE149" s="2"/>
      <c r="BNF149" s="2"/>
      <c r="BNG149" s="2"/>
      <c r="BNH149" s="2"/>
      <c r="BNI149" s="2"/>
      <c r="BNJ149" s="2"/>
      <c r="BNK149" s="2"/>
      <c r="BNL149" s="2"/>
      <c r="BNM149" s="2"/>
      <c r="BNN149" s="2"/>
      <c r="BNO149" s="2"/>
      <c r="BNP149" s="2"/>
      <c r="BNQ149" s="2"/>
      <c r="BNR149" s="2"/>
      <c r="BNS149" s="2"/>
      <c r="BNT149" s="2"/>
      <c r="BNU149" s="2"/>
      <c r="BNV149" s="2"/>
      <c r="BNW149" s="2"/>
      <c r="BNX149" s="2"/>
      <c r="BNY149" s="2"/>
      <c r="BNZ149" s="2"/>
      <c r="BOA149" s="2"/>
      <c r="BOB149" s="2"/>
      <c r="BOC149" s="2"/>
      <c r="BOD149" s="2"/>
      <c r="BOE149" s="2"/>
      <c r="BOF149" s="2"/>
      <c r="BOG149" s="2"/>
      <c r="BOH149" s="2"/>
      <c r="BOI149" s="2"/>
      <c r="BOJ149" s="2"/>
      <c r="BOK149" s="2"/>
      <c r="BOL149" s="2"/>
      <c r="BOM149" s="2"/>
      <c r="BON149" s="2"/>
      <c r="BOO149" s="2"/>
      <c r="BOP149" s="2"/>
      <c r="BOQ149" s="2"/>
      <c r="BOR149" s="2"/>
      <c r="BOS149" s="2"/>
      <c r="BOT149" s="2"/>
      <c r="BOU149" s="2"/>
      <c r="BOV149" s="2"/>
      <c r="BOW149" s="2"/>
      <c r="BOX149" s="2"/>
      <c r="BOY149" s="2"/>
      <c r="BOZ149" s="2"/>
      <c r="BPA149" s="2"/>
      <c r="BPB149" s="2"/>
      <c r="BPC149" s="2"/>
      <c r="BPD149" s="2"/>
      <c r="BPE149" s="2"/>
      <c r="BPF149" s="2"/>
      <c r="BPG149" s="2"/>
      <c r="BPH149" s="2"/>
      <c r="BPI149" s="2"/>
      <c r="BPJ149" s="2"/>
      <c r="BPK149" s="2"/>
      <c r="BPL149" s="2"/>
      <c r="BPM149" s="2"/>
      <c r="BPN149" s="2"/>
      <c r="BPO149" s="2"/>
      <c r="BPP149" s="2"/>
      <c r="BPQ149" s="2"/>
      <c r="BPR149" s="2"/>
      <c r="BPS149" s="2"/>
      <c r="BPT149" s="2"/>
      <c r="BPU149" s="2"/>
      <c r="BPV149" s="2"/>
      <c r="BPW149" s="2"/>
      <c r="BPX149" s="2"/>
      <c r="BPY149" s="2"/>
      <c r="BPZ149" s="2"/>
      <c r="BQA149" s="2"/>
      <c r="BQB149" s="2"/>
      <c r="BQC149" s="2"/>
      <c r="BQD149" s="2"/>
      <c r="BQE149" s="2"/>
      <c r="BQF149" s="2"/>
      <c r="BQG149" s="2"/>
      <c r="BQH149" s="2"/>
      <c r="BQI149" s="2"/>
      <c r="BQJ149" s="2"/>
      <c r="BQK149" s="2"/>
      <c r="BQL149" s="2"/>
      <c r="BQM149" s="2"/>
      <c r="BQN149" s="2"/>
      <c r="BQO149" s="2"/>
      <c r="BQP149" s="2"/>
      <c r="BQQ149" s="2"/>
      <c r="BQR149" s="2"/>
      <c r="BQS149" s="2"/>
      <c r="BQT149" s="2"/>
      <c r="BQU149" s="2"/>
      <c r="BQV149" s="2"/>
      <c r="BQW149" s="2"/>
      <c r="BQX149" s="2"/>
      <c r="BQY149" s="2"/>
      <c r="BQZ149" s="2"/>
      <c r="BRA149" s="2"/>
      <c r="BRB149" s="2"/>
      <c r="BRC149" s="2"/>
      <c r="BRD149" s="2"/>
      <c r="BRE149" s="2"/>
      <c r="BRF149" s="2"/>
      <c r="BRG149" s="2"/>
      <c r="BRH149" s="2"/>
      <c r="BRI149" s="2"/>
      <c r="BRJ149" s="2"/>
      <c r="BRK149" s="2"/>
      <c r="BRL149" s="2"/>
      <c r="BRM149" s="2"/>
      <c r="BRN149" s="2"/>
      <c r="BRO149" s="2"/>
      <c r="BRP149" s="2"/>
      <c r="BRQ149" s="2"/>
      <c r="BRR149" s="2"/>
      <c r="BRS149" s="2"/>
      <c r="BRT149" s="2"/>
      <c r="BRU149" s="2"/>
      <c r="BRV149" s="2"/>
      <c r="BRW149" s="2"/>
      <c r="BRX149" s="2"/>
      <c r="BRY149" s="2"/>
      <c r="BRZ149" s="2"/>
      <c r="BSA149" s="2"/>
      <c r="BSB149" s="2"/>
      <c r="BSC149" s="2"/>
      <c r="BSD149" s="2"/>
      <c r="BSE149" s="2"/>
      <c r="BSF149" s="2"/>
      <c r="BSG149" s="2"/>
      <c r="BSH149" s="2"/>
      <c r="BSI149" s="2"/>
      <c r="BSJ149" s="2"/>
      <c r="BSK149" s="2"/>
      <c r="BSL149" s="2"/>
      <c r="BSM149" s="2"/>
      <c r="BSN149" s="2"/>
      <c r="BSO149" s="2"/>
      <c r="BSP149" s="2"/>
      <c r="BSQ149" s="2"/>
      <c r="BSR149" s="2"/>
      <c r="BSS149" s="2"/>
      <c r="BST149" s="2"/>
      <c r="BSU149" s="2"/>
      <c r="BSV149" s="2"/>
      <c r="BSW149" s="2"/>
      <c r="BSX149" s="2"/>
      <c r="BSY149" s="2"/>
      <c r="BSZ149" s="2"/>
      <c r="BTA149" s="2"/>
      <c r="BTB149" s="2"/>
      <c r="BTC149" s="2"/>
      <c r="BTD149" s="2"/>
      <c r="BTE149" s="2"/>
      <c r="BTF149" s="2"/>
      <c r="BTG149" s="2"/>
      <c r="BTH149" s="2"/>
      <c r="BTI149" s="2"/>
      <c r="BTJ149" s="2"/>
      <c r="BTK149" s="2"/>
      <c r="BTL149" s="2"/>
      <c r="BTM149" s="2"/>
      <c r="BTN149" s="2"/>
      <c r="BTO149" s="2"/>
      <c r="BTP149" s="2"/>
      <c r="BTQ149" s="2"/>
      <c r="BTR149" s="2"/>
      <c r="BTS149" s="2"/>
      <c r="BTT149" s="2"/>
      <c r="BTU149" s="2"/>
      <c r="BTV149" s="2"/>
      <c r="BTW149" s="2"/>
      <c r="BTX149" s="2"/>
      <c r="BTY149" s="2"/>
      <c r="BTZ149" s="2"/>
      <c r="BUA149" s="2"/>
      <c r="BUB149" s="2"/>
      <c r="BUC149" s="2"/>
      <c r="BUD149" s="2"/>
      <c r="BUE149" s="2"/>
      <c r="BUF149" s="2"/>
      <c r="BUG149" s="2"/>
      <c r="BUH149" s="2"/>
      <c r="BUI149" s="2"/>
      <c r="BUJ149" s="2"/>
      <c r="BUK149" s="2"/>
      <c r="BUL149" s="2"/>
      <c r="BUM149" s="2"/>
      <c r="BUN149" s="2"/>
      <c r="BUO149" s="2"/>
      <c r="BUP149" s="2"/>
      <c r="BUQ149" s="2"/>
      <c r="BUR149" s="2"/>
      <c r="BUS149" s="2"/>
      <c r="BUT149" s="2"/>
      <c r="BUU149" s="2"/>
      <c r="BUV149" s="2"/>
      <c r="BUW149" s="2"/>
      <c r="BUX149" s="2"/>
      <c r="BUY149" s="2"/>
      <c r="BUZ149" s="2"/>
      <c r="BVA149" s="2"/>
      <c r="BVB149" s="2"/>
      <c r="BVC149" s="2"/>
      <c r="BVD149" s="2"/>
      <c r="BVE149" s="2"/>
      <c r="BVF149" s="2"/>
      <c r="BVG149" s="2"/>
      <c r="BVH149" s="2"/>
      <c r="BVI149" s="2"/>
      <c r="BVJ149" s="2"/>
      <c r="BVK149" s="2"/>
      <c r="BVL149" s="2"/>
      <c r="BVM149" s="2"/>
      <c r="BVN149" s="2"/>
      <c r="BVO149" s="2"/>
      <c r="BVP149" s="2"/>
      <c r="BVQ149" s="2"/>
      <c r="BVR149" s="2"/>
      <c r="BVS149" s="2"/>
      <c r="BVT149" s="2"/>
      <c r="BVU149" s="2"/>
      <c r="BVV149" s="2"/>
      <c r="BVW149" s="2"/>
      <c r="BVX149" s="2"/>
      <c r="BVY149" s="2"/>
      <c r="BVZ149" s="2"/>
      <c r="BWA149" s="2"/>
      <c r="BWB149" s="2"/>
      <c r="BWC149" s="2"/>
      <c r="BWD149" s="2"/>
      <c r="BWE149" s="2"/>
      <c r="BWF149" s="2"/>
      <c r="BWG149" s="2"/>
      <c r="BWH149" s="2"/>
      <c r="BWI149" s="2"/>
      <c r="BWJ149" s="2"/>
      <c r="BWK149" s="2"/>
      <c r="BWL149" s="2"/>
      <c r="BWM149" s="2"/>
      <c r="BWN149" s="2"/>
      <c r="BWO149" s="2"/>
      <c r="BWP149" s="2"/>
      <c r="BWQ149" s="2"/>
      <c r="BWR149" s="2"/>
      <c r="BWS149" s="2"/>
      <c r="BWT149" s="2"/>
      <c r="BWU149" s="2"/>
      <c r="BWV149" s="2"/>
      <c r="BWW149" s="2"/>
      <c r="BWX149" s="2"/>
      <c r="BWY149" s="2"/>
      <c r="BWZ149" s="2"/>
      <c r="BXA149" s="2"/>
      <c r="BXB149" s="2"/>
      <c r="BXC149" s="2"/>
      <c r="BXD149" s="2"/>
      <c r="BXE149" s="2"/>
      <c r="BXF149" s="2"/>
      <c r="BXG149" s="2"/>
      <c r="BXH149" s="2"/>
      <c r="BXI149" s="2"/>
      <c r="BXJ149" s="2"/>
      <c r="BXK149" s="2"/>
      <c r="BXL149" s="2"/>
      <c r="BXM149" s="2"/>
      <c r="BXN149" s="2"/>
      <c r="BXO149" s="2"/>
      <c r="BXP149" s="2"/>
      <c r="BXQ149" s="2"/>
      <c r="BXR149" s="2"/>
      <c r="BXS149" s="2"/>
      <c r="BXT149" s="2"/>
      <c r="BXU149" s="2"/>
      <c r="BXV149" s="2"/>
      <c r="BXW149" s="2"/>
      <c r="BXX149" s="2"/>
      <c r="BXY149" s="2"/>
      <c r="BXZ149" s="2"/>
      <c r="BYA149" s="2"/>
      <c r="BYB149" s="2"/>
      <c r="BYC149" s="2"/>
      <c r="BYD149" s="2"/>
      <c r="BYE149" s="2"/>
      <c r="BYF149" s="2"/>
      <c r="BYG149" s="2"/>
      <c r="BYH149" s="2"/>
      <c r="BYI149" s="2"/>
      <c r="BYJ149" s="2"/>
      <c r="BYK149" s="2"/>
      <c r="BYL149" s="2"/>
      <c r="BYM149" s="2"/>
      <c r="BYN149" s="2"/>
      <c r="BYO149" s="2"/>
      <c r="BYP149" s="2"/>
      <c r="BYQ149" s="2"/>
      <c r="BYR149" s="2"/>
      <c r="BYS149" s="2"/>
      <c r="BYT149" s="2"/>
      <c r="BYU149" s="2"/>
      <c r="BYV149" s="2"/>
      <c r="BYW149" s="2"/>
      <c r="BYX149" s="2"/>
      <c r="BYY149" s="2"/>
      <c r="BYZ149" s="2"/>
      <c r="BZA149" s="2"/>
      <c r="BZB149" s="2"/>
      <c r="BZC149" s="2"/>
      <c r="BZD149" s="2"/>
      <c r="BZE149" s="2"/>
      <c r="BZF149" s="2"/>
      <c r="BZG149" s="2"/>
      <c r="BZH149" s="2"/>
      <c r="BZI149" s="2"/>
      <c r="BZJ149" s="2"/>
      <c r="BZK149" s="2"/>
      <c r="BZL149" s="2"/>
      <c r="BZM149" s="2"/>
      <c r="BZN149" s="2"/>
      <c r="BZO149" s="2"/>
      <c r="BZP149" s="2"/>
      <c r="BZQ149" s="2"/>
      <c r="BZR149" s="2"/>
      <c r="BZS149" s="2"/>
      <c r="BZT149" s="2"/>
      <c r="BZU149" s="2"/>
      <c r="BZV149" s="2"/>
      <c r="BZW149" s="2"/>
      <c r="BZX149" s="2"/>
      <c r="BZY149" s="2"/>
      <c r="BZZ149" s="2"/>
      <c r="CAA149" s="2"/>
      <c r="CAB149" s="2"/>
      <c r="CAC149" s="2"/>
      <c r="CAD149" s="2"/>
      <c r="CAE149" s="2"/>
      <c r="CAF149" s="2"/>
      <c r="CAG149" s="2"/>
      <c r="CAH149" s="2"/>
      <c r="CAI149" s="2"/>
      <c r="CAJ149" s="2"/>
      <c r="CAK149" s="2"/>
      <c r="CAL149" s="2"/>
      <c r="CAM149" s="2"/>
      <c r="CAN149" s="2"/>
      <c r="CAO149" s="2"/>
      <c r="CAP149" s="2"/>
      <c r="CAQ149" s="2"/>
      <c r="CAR149" s="2"/>
      <c r="CAS149" s="2"/>
      <c r="CAT149" s="2"/>
      <c r="CAU149" s="2"/>
      <c r="CAV149" s="2"/>
      <c r="CAW149" s="2"/>
      <c r="CAX149" s="2"/>
      <c r="CAY149" s="2"/>
      <c r="CAZ149" s="2"/>
      <c r="CBA149" s="2"/>
      <c r="CBB149" s="2"/>
      <c r="CBC149" s="2"/>
      <c r="CBD149" s="2"/>
      <c r="CBE149" s="2"/>
      <c r="CBF149" s="2"/>
      <c r="CBG149" s="2"/>
      <c r="CBH149" s="2"/>
      <c r="CBI149" s="2"/>
      <c r="CBJ149" s="2"/>
      <c r="CBK149" s="2"/>
      <c r="CBL149" s="2"/>
      <c r="CBM149" s="2"/>
      <c r="CBN149" s="2"/>
      <c r="CBO149" s="2"/>
      <c r="CBP149" s="2"/>
      <c r="CBQ149" s="2"/>
      <c r="CBR149" s="2"/>
      <c r="CBS149" s="2"/>
      <c r="CBT149" s="2"/>
      <c r="CBU149" s="2"/>
      <c r="CBV149" s="2"/>
      <c r="CBW149" s="2"/>
      <c r="CBX149" s="2"/>
      <c r="CBY149" s="2"/>
      <c r="CBZ149" s="2"/>
      <c r="CCA149" s="2"/>
      <c r="CCB149" s="2"/>
      <c r="CCC149" s="2"/>
      <c r="CCD149" s="2"/>
      <c r="CCE149" s="2"/>
      <c r="CCF149" s="2"/>
      <c r="CCG149" s="2"/>
      <c r="CCH149" s="2"/>
      <c r="CCI149" s="2"/>
      <c r="CCJ149" s="2"/>
      <c r="CCK149" s="2"/>
      <c r="CCL149" s="2"/>
      <c r="CCM149" s="2"/>
      <c r="CCN149" s="2"/>
      <c r="CCO149" s="2"/>
      <c r="CCP149" s="2"/>
      <c r="CCQ149" s="2"/>
      <c r="CCR149" s="2"/>
      <c r="CCS149" s="2"/>
      <c r="CCT149" s="2"/>
      <c r="CCU149" s="2"/>
      <c r="CCV149" s="2"/>
      <c r="CCW149" s="2"/>
      <c r="CCX149" s="2"/>
      <c r="CCY149" s="2"/>
      <c r="CCZ149" s="2"/>
      <c r="CDA149" s="2"/>
      <c r="CDB149" s="2"/>
      <c r="CDC149" s="2"/>
      <c r="CDD149" s="2"/>
      <c r="CDE149" s="2"/>
      <c r="CDF149" s="2"/>
      <c r="CDG149" s="2"/>
      <c r="CDH149" s="2"/>
      <c r="CDI149" s="2"/>
      <c r="CDJ149" s="2"/>
      <c r="CDK149" s="2"/>
      <c r="CDL149" s="2"/>
      <c r="CDM149" s="2"/>
      <c r="CDN149" s="2"/>
      <c r="CDO149" s="2"/>
      <c r="CDP149" s="2"/>
      <c r="CDQ149" s="2"/>
      <c r="CDR149" s="2"/>
      <c r="CDS149" s="2"/>
      <c r="CDT149" s="2"/>
      <c r="CDU149" s="2"/>
      <c r="CDV149" s="2"/>
      <c r="CDW149" s="2"/>
      <c r="CDX149" s="2"/>
      <c r="CDY149" s="2"/>
      <c r="CDZ149" s="2"/>
      <c r="CEA149" s="2"/>
      <c r="CEB149" s="2"/>
      <c r="CEC149" s="2"/>
      <c r="CED149" s="2"/>
      <c r="CEE149" s="2"/>
      <c r="CEF149" s="2"/>
      <c r="CEG149" s="2"/>
      <c r="CEH149" s="2"/>
      <c r="CEI149" s="2"/>
      <c r="CEJ149" s="2"/>
      <c r="CEK149" s="2"/>
      <c r="CEL149" s="2"/>
      <c r="CEM149" s="2"/>
      <c r="CEN149" s="2"/>
      <c r="CEO149" s="2"/>
      <c r="CEP149" s="2"/>
      <c r="CEQ149" s="2"/>
      <c r="CER149" s="2"/>
      <c r="CES149" s="2"/>
      <c r="CET149" s="2"/>
      <c r="CEU149" s="2"/>
      <c r="CEV149" s="2"/>
      <c r="CEW149" s="2"/>
      <c r="CEX149" s="2"/>
      <c r="CEY149" s="2"/>
      <c r="CEZ149" s="2"/>
      <c r="CFA149" s="2"/>
      <c r="CFB149" s="2"/>
      <c r="CFC149" s="2"/>
      <c r="CFD149" s="2"/>
      <c r="CFE149" s="2"/>
      <c r="CFF149" s="2"/>
      <c r="CFG149" s="2"/>
      <c r="CFH149" s="2"/>
      <c r="CFI149" s="2"/>
      <c r="CFJ149" s="2"/>
      <c r="CFK149" s="2"/>
      <c r="CFL149" s="2"/>
      <c r="CFM149" s="2"/>
      <c r="CFN149" s="2"/>
      <c r="CFO149" s="2"/>
      <c r="CFP149" s="2"/>
      <c r="CFQ149" s="2"/>
      <c r="CFR149" s="2"/>
      <c r="CFS149" s="2"/>
      <c r="CFT149" s="2"/>
      <c r="CFU149" s="2"/>
      <c r="CFV149" s="2"/>
      <c r="CFW149" s="2"/>
      <c r="CFX149" s="2"/>
      <c r="CFY149" s="2"/>
      <c r="CFZ149" s="2"/>
      <c r="CGA149" s="2"/>
      <c r="CGB149" s="2"/>
      <c r="CGC149" s="2"/>
      <c r="CGD149" s="2"/>
      <c r="CGE149" s="2"/>
      <c r="CGF149" s="2"/>
      <c r="CGG149" s="2"/>
      <c r="CGH149" s="2"/>
      <c r="CGI149" s="2"/>
      <c r="CGJ149" s="2"/>
      <c r="CGK149" s="2"/>
      <c r="CGL149" s="2"/>
      <c r="CGM149" s="2"/>
      <c r="CGN149" s="2"/>
      <c r="CGO149" s="2"/>
      <c r="CGP149" s="2"/>
      <c r="CGQ149" s="2"/>
      <c r="CGR149" s="2"/>
      <c r="CGS149" s="2"/>
      <c r="CGT149" s="2"/>
      <c r="CGU149" s="2"/>
      <c r="CGV149" s="2"/>
      <c r="CGW149" s="2"/>
      <c r="CGX149" s="2"/>
      <c r="CGY149" s="2"/>
      <c r="CGZ149" s="2"/>
      <c r="CHA149" s="2"/>
      <c r="CHB149" s="2"/>
      <c r="CHC149" s="2"/>
      <c r="CHD149" s="2"/>
      <c r="CHE149" s="2"/>
      <c r="CHF149" s="2"/>
      <c r="CHG149" s="2"/>
      <c r="CHH149" s="2"/>
      <c r="CHI149" s="2"/>
      <c r="CHJ149" s="2"/>
      <c r="CHK149" s="2"/>
      <c r="CHL149" s="2"/>
      <c r="CHM149" s="2"/>
      <c r="CHN149" s="2"/>
      <c r="CHO149" s="2"/>
      <c r="CHP149" s="2"/>
      <c r="CHQ149" s="2"/>
      <c r="CHR149" s="2"/>
      <c r="CHS149" s="2"/>
      <c r="CHT149" s="2"/>
      <c r="CHU149" s="2"/>
      <c r="CHV149" s="2"/>
      <c r="CHW149" s="2"/>
      <c r="CHX149" s="2"/>
      <c r="CHY149" s="2"/>
      <c r="CHZ149" s="2"/>
      <c r="CIA149" s="2"/>
      <c r="CIB149" s="2"/>
      <c r="CIC149" s="2"/>
      <c r="CID149" s="2"/>
      <c r="CIE149" s="2"/>
      <c r="CIF149" s="2"/>
      <c r="CIG149" s="2"/>
      <c r="CIH149" s="2"/>
      <c r="CII149" s="2"/>
      <c r="CIJ149" s="2"/>
      <c r="CIK149" s="2"/>
      <c r="CIL149" s="2"/>
      <c r="CIM149" s="2"/>
      <c r="CIN149" s="2"/>
      <c r="CIO149" s="2"/>
      <c r="CIP149" s="2"/>
      <c r="CIQ149" s="2"/>
      <c r="CIR149" s="2"/>
      <c r="CIS149" s="2"/>
      <c r="CIT149" s="2"/>
      <c r="CIU149" s="2"/>
      <c r="CIV149" s="2"/>
      <c r="CIW149" s="2"/>
      <c r="CIX149" s="2"/>
      <c r="CIY149" s="2"/>
      <c r="CIZ149" s="2"/>
      <c r="CJA149" s="2"/>
      <c r="CJB149" s="2"/>
      <c r="CJC149" s="2"/>
      <c r="CJD149" s="2"/>
      <c r="CJE149" s="2"/>
      <c r="CJF149" s="2"/>
      <c r="CJG149" s="2"/>
      <c r="CJH149" s="2"/>
      <c r="CJI149" s="2"/>
      <c r="CJJ149" s="2"/>
      <c r="CJK149" s="2"/>
      <c r="CJL149" s="2"/>
      <c r="CJM149" s="2"/>
      <c r="CJN149" s="2"/>
      <c r="CJO149" s="2"/>
      <c r="CJP149" s="2"/>
      <c r="CJQ149" s="2"/>
      <c r="CJR149" s="2"/>
      <c r="CJS149" s="2"/>
      <c r="CJT149" s="2"/>
      <c r="CJU149" s="2"/>
      <c r="CJV149" s="2"/>
      <c r="CJW149" s="2"/>
      <c r="CJX149" s="2"/>
      <c r="CJY149" s="2"/>
      <c r="CJZ149" s="2"/>
      <c r="CKA149" s="2"/>
      <c r="CKB149" s="2"/>
      <c r="CKC149" s="2"/>
      <c r="CKD149" s="2"/>
      <c r="CKE149" s="2"/>
      <c r="CKF149" s="2"/>
      <c r="CKG149" s="2"/>
      <c r="CKH149" s="2"/>
      <c r="CKI149" s="2"/>
      <c r="CKJ149" s="2"/>
      <c r="CKK149" s="2"/>
      <c r="CKL149" s="2"/>
      <c r="CKM149" s="2"/>
      <c r="CKN149" s="2"/>
      <c r="CKO149" s="2"/>
      <c r="CKP149" s="2"/>
      <c r="CKQ149" s="2"/>
      <c r="CKR149" s="2"/>
      <c r="CKS149" s="2"/>
      <c r="CKT149" s="2"/>
      <c r="CKU149" s="2"/>
      <c r="CKV149" s="2"/>
      <c r="CKW149" s="2"/>
      <c r="CKX149" s="2"/>
      <c r="CKY149" s="2"/>
      <c r="CKZ149" s="2"/>
      <c r="CLA149" s="2"/>
      <c r="CLB149" s="2"/>
      <c r="CLC149" s="2"/>
      <c r="CLD149" s="2"/>
      <c r="CLE149" s="2"/>
      <c r="CLF149" s="2"/>
      <c r="CLG149" s="2"/>
      <c r="CLH149" s="2"/>
      <c r="CLI149" s="2"/>
      <c r="CLJ149" s="2"/>
      <c r="CLK149" s="2"/>
      <c r="CLL149" s="2"/>
      <c r="CLM149" s="2"/>
      <c r="CLN149" s="2"/>
      <c r="CLO149" s="2"/>
      <c r="CLP149" s="2"/>
      <c r="CLQ149" s="2"/>
      <c r="CLR149" s="2"/>
      <c r="CLS149" s="2"/>
      <c r="CLT149" s="2"/>
      <c r="CLU149" s="2"/>
      <c r="CLV149" s="2"/>
      <c r="CLW149" s="2"/>
      <c r="CLX149" s="2"/>
      <c r="CLY149" s="2"/>
      <c r="CLZ149" s="2"/>
      <c r="CMA149" s="2"/>
      <c r="CMB149" s="2"/>
      <c r="CMC149" s="2"/>
      <c r="CMD149" s="2"/>
      <c r="CME149" s="2"/>
      <c r="CMF149" s="2"/>
      <c r="CMG149" s="2"/>
      <c r="CMH149" s="2"/>
      <c r="CMI149" s="2"/>
      <c r="CMJ149" s="2"/>
      <c r="CMK149" s="2"/>
      <c r="CML149" s="2"/>
      <c r="CMM149" s="2"/>
      <c r="CMN149" s="2"/>
      <c r="CMO149" s="2"/>
      <c r="CMP149" s="2"/>
      <c r="CMQ149" s="2"/>
      <c r="CMR149" s="2"/>
      <c r="CMS149" s="2"/>
      <c r="CMT149" s="2"/>
      <c r="CMU149" s="2"/>
      <c r="CMV149" s="2"/>
      <c r="CMW149" s="2"/>
      <c r="CMX149" s="2"/>
      <c r="CMY149" s="2"/>
      <c r="CMZ149" s="2"/>
      <c r="CNA149" s="2"/>
      <c r="CNB149" s="2"/>
      <c r="CNC149" s="2"/>
      <c r="CND149" s="2"/>
      <c r="CNE149" s="2"/>
      <c r="CNF149" s="2"/>
      <c r="CNG149" s="2"/>
      <c r="CNH149" s="2"/>
      <c r="CNI149" s="2"/>
      <c r="CNJ149" s="2"/>
      <c r="CNK149" s="2"/>
      <c r="CNL149" s="2"/>
      <c r="CNM149" s="2"/>
      <c r="CNN149" s="2"/>
      <c r="CNO149" s="2"/>
      <c r="CNP149" s="2"/>
      <c r="CNQ149" s="2"/>
      <c r="CNR149" s="2"/>
      <c r="CNS149" s="2"/>
      <c r="CNT149" s="2"/>
      <c r="CNU149" s="2"/>
      <c r="CNV149" s="2"/>
      <c r="CNW149" s="2"/>
      <c r="CNX149" s="2"/>
      <c r="CNY149" s="2"/>
      <c r="CNZ149" s="2"/>
      <c r="COA149" s="2"/>
      <c r="COB149" s="2"/>
      <c r="COC149" s="2"/>
      <c r="COD149" s="2"/>
      <c r="COE149" s="2"/>
      <c r="COF149" s="2"/>
      <c r="COG149" s="2"/>
      <c r="COH149" s="2"/>
      <c r="COI149" s="2"/>
      <c r="COJ149" s="2"/>
      <c r="COK149" s="2"/>
      <c r="COL149" s="2"/>
      <c r="COM149" s="2"/>
      <c r="CON149" s="2"/>
      <c r="COO149" s="2"/>
      <c r="COP149" s="2"/>
      <c r="COQ149" s="2"/>
      <c r="COR149" s="2"/>
      <c r="COS149" s="2"/>
      <c r="COT149" s="2"/>
      <c r="COU149" s="2"/>
      <c r="COV149" s="2"/>
      <c r="COW149" s="2"/>
      <c r="COX149" s="2"/>
      <c r="COY149" s="2"/>
      <c r="COZ149" s="2"/>
      <c r="CPA149" s="2"/>
      <c r="CPB149" s="2"/>
      <c r="CPC149" s="2"/>
      <c r="CPD149" s="2"/>
      <c r="CPE149" s="2"/>
      <c r="CPF149" s="2"/>
      <c r="CPG149" s="2"/>
      <c r="CPH149" s="2"/>
      <c r="CPI149" s="2"/>
      <c r="CPJ149" s="2"/>
      <c r="CPK149" s="2"/>
      <c r="CPL149" s="2"/>
      <c r="CPM149" s="2"/>
      <c r="CPN149" s="2"/>
      <c r="CPO149" s="2"/>
      <c r="CPP149" s="2"/>
      <c r="CPQ149" s="2"/>
      <c r="CPR149" s="2"/>
      <c r="CPS149" s="2"/>
      <c r="CPT149" s="2"/>
      <c r="CPU149" s="2"/>
      <c r="CPV149" s="2"/>
      <c r="CPW149" s="2"/>
      <c r="CPX149" s="2"/>
      <c r="CPY149" s="2"/>
      <c r="CPZ149" s="2"/>
      <c r="CQA149" s="2"/>
      <c r="CQB149" s="2"/>
      <c r="CQC149" s="2"/>
      <c r="CQD149" s="2"/>
      <c r="CQE149" s="2"/>
      <c r="CQF149" s="2"/>
      <c r="CQG149" s="2"/>
      <c r="CQH149" s="2"/>
      <c r="CQI149" s="2"/>
      <c r="CQJ149" s="2"/>
      <c r="CQK149" s="2"/>
      <c r="CQL149" s="2"/>
      <c r="CQM149" s="2"/>
      <c r="CQN149" s="2"/>
      <c r="CQO149" s="2"/>
      <c r="CQP149" s="2"/>
      <c r="CQQ149" s="2"/>
      <c r="CQR149" s="2"/>
      <c r="CQS149" s="2"/>
      <c r="CQT149" s="2"/>
      <c r="CQU149" s="2"/>
      <c r="CQV149" s="2"/>
      <c r="CQW149" s="2"/>
      <c r="CQX149" s="2"/>
      <c r="CQY149" s="2"/>
      <c r="CQZ149" s="2"/>
      <c r="CRA149" s="2"/>
      <c r="CRB149" s="2"/>
      <c r="CRC149" s="2"/>
      <c r="CRD149" s="2"/>
      <c r="CRE149" s="2"/>
      <c r="CRF149" s="2"/>
      <c r="CRG149" s="2"/>
      <c r="CRH149" s="2"/>
      <c r="CRI149" s="2"/>
      <c r="CRJ149" s="2"/>
      <c r="CRK149" s="2"/>
      <c r="CRL149" s="2"/>
      <c r="CRM149" s="2"/>
      <c r="CRN149" s="2"/>
      <c r="CRO149" s="2"/>
      <c r="CRP149" s="2"/>
      <c r="CRQ149" s="2"/>
      <c r="CRR149" s="2"/>
      <c r="CRS149" s="2"/>
      <c r="CRT149" s="2"/>
      <c r="CRU149" s="2"/>
      <c r="CRV149" s="2"/>
      <c r="CRW149" s="2"/>
      <c r="CRX149" s="2"/>
      <c r="CRY149" s="2"/>
      <c r="CRZ149" s="2"/>
      <c r="CSA149" s="2"/>
      <c r="CSB149" s="2"/>
      <c r="CSC149" s="2"/>
      <c r="CSD149" s="2"/>
      <c r="CSE149" s="2"/>
      <c r="CSF149" s="2"/>
      <c r="CSG149" s="2"/>
      <c r="CSH149" s="2"/>
      <c r="CSI149" s="2"/>
      <c r="CSJ149" s="2"/>
      <c r="CSK149" s="2"/>
      <c r="CSL149" s="2"/>
      <c r="CSM149" s="2"/>
      <c r="CSN149" s="2"/>
      <c r="CSO149" s="2"/>
    </row>
    <row r="150" spans="19:2537" x14ac:dyDescent="0.25"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  <c r="AMQ150" s="2"/>
      <c r="AMR150" s="2"/>
      <c r="AMS150" s="2"/>
      <c r="AMT150" s="2"/>
      <c r="AMU150" s="2"/>
      <c r="AMV150" s="2"/>
      <c r="AMW150" s="2"/>
      <c r="AMX150" s="2"/>
      <c r="AMY150" s="2"/>
      <c r="AMZ150" s="2"/>
      <c r="ANA150" s="2"/>
      <c r="ANB150" s="2"/>
      <c r="ANC150" s="2"/>
      <c r="AND150" s="2"/>
      <c r="ANE150" s="2"/>
      <c r="ANF150" s="2"/>
      <c r="ANG150" s="2"/>
      <c r="ANH150" s="2"/>
      <c r="ANI150" s="2"/>
      <c r="ANJ150" s="2"/>
      <c r="ANK150" s="2"/>
      <c r="ANL150" s="2"/>
      <c r="ANM150" s="2"/>
      <c r="ANN150" s="2"/>
      <c r="ANO150" s="2"/>
      <c r="ANP150" s="2"/>
      <c r="ANQ150" s="2"/>
      <c r="ANR150" s="2"/>
      <c r="ANS150" s="2"/>
      <c r="ANT150" s="2"/>
      <c r="ANU150" s="2"/>
      <c r="ANV150" s="2"/>
      <c r="ANW150" s="2"/>
      <c r="ANX150" s="2"/>
      <c r="ANY150" s="2"/>
      <c r="ANZ150" s="2"/>
      <c r="AOA150" s="2"/>
      <c r="AOB150" s="2"/>
      <c r="AOC150" s="2"/>
      <c r="AOD150" s="2"/>
      <c r="AOE150" s="2"/>
      <c r="AOF150" s="2"/>
      <c r="AOG150" s="2"/>
      <c r="AOH150" s="2"/>
      <c r="AOI150" s="2"/>
      <c r="AOJ150" s="2"/>
      <c r="AOK150" s="2"/>
      <c r="AOL150" s="2"/>
      <c r="AOM150" s="2"/>
      <c r="AON150" s="2"/>
      <c r="AOO150" s="2"/>
      <c r="AOP150" s="2"/>
      <c r="AOQ150" s="2"/>
      <c r="AOR150" s="2"/>
      <c r="AOS150" s="2"/>
      <c r="AOT150" s="2"/>
      <c r="AOU150" s="2"/>
      <c r="AOV150" s="2"/>
      <c r="AOW150" s="2"/>
      <c r="AOX150" s="2"/>
      <c r="AOY150" s="2"/>
      <c r="AOZ150" s="2"/>
      <c r="APA150" s="2"/>
      <c r="APB150" s="2"/>
      <c r="APC150" s="2"/>
      <c r="APD150" s="2"/>
      <c r="APE150" s="2"/>
      <c r="APF150" s="2"/>
      <c r="APG150" s="2"/>
      <c r="APH150" s="2"/>
      <c r="API150" s="2"/>
      <c r="APJ150" s="2"/>
      <c r="APK150" s="2"/>
      <c r="APL150" s="2"/>
      <c r="APM150" s="2"/>
      <c r="APN150" s="2"/>
      <c r="APO150" s="2"/>
      <c r="APP150" s="2"/>
      <c r="APQ150" s="2"/>
      <c r="APR150" s="2"/>
      <c r="APS150" s="2"/>
      <c r="APT150" s="2"/>
      <c r="APU150" s="2"/>
      <c r="APV150" s="2"/>
      <c r="APW150" s="2"/>
      <c r="APX150" s="2"/>
      <c r="APY150" s="2"/>
      <c r="APZ150" s="2"/>
      <c r="AQA150" s="2"/>
      <c r="AQB150" s="2"/>
      <c r="AQC150" s="2"/>
      <c r="AQD150" s="2"/>
      <c r="AQE150" s="2"/>
      <c r="AQF150" s="2"/>
      <c r="AQG150" s="2"/>
      <c r="AQH150" s="2"/>
      <c r="AQI150" s="2"/>
      <c r="AQJ150" s="2"/>
      <c r="AQK150" s="2"/>
      <c r="AQL150" s="2"/>
      <c r="AQM150" s="2"/>
      <c r="AQN150" s="2"/>
      <c r="AQO150" s="2"/>
      <c r="AQP150" s="2"/>
      <c r="AQQ150" s="2"/>
      <c r="AQR150" s="2"/>
      <c r="AQS150" s="2"/>
      <c r="AQT150" s="2"/>
      <c r="AQU150" s="2"/>
      <c r="AQV150" s="2"/>
      <c r="AQW150" s="2"/>
      <c r="AQX150" s="2"/>
      <c r="AQY150" s="2"/>
      <c r="AQZ150" s="2"/>
      <c r="ARA150" s="2"/>
      <c r="ARB150" s="2"/>
      <c r="ARC150" s="2"/>
      <c r="ARD150" s="2"/>
      <c r="ARE150" s="2"/>
      <c r="ARF150" s="2"/>
      <c r="ARG150" s="2"/>
      <c r="ARH150" s="2"/>
      <c r="ARI150" s="2"/>
      <c r="ARJ150" s="2"/>
      <c r="ARK150" s="2"/>
      <c r="ARL150" s="2"/>
      <c r="ARM150" s="2"/>
      <c r="ARN150" s="2"/>
      <c r="ARO150" s="2"/>
      <c r="ARP150" s="2"/>
      <c r="ARQ150" s="2"/>
      <c r="ARR150" s="2"/>
      <c r="ARS150" s="2"/>
      <c r="ART150" s="2"/>
      <c r="ARU150" s="2"/>
      <c r="ARV150" s="2"/>
      <c r="ARW150" s="2"/>
      <c r="ARX150" s="2"/>
      <c r="ARY150" s="2"/>
      <c r="ARZ150" s="2"/>
      <c r="ASA150" s="2"/>
      <c r="ASB150" s="2"/>
      <c r="ASC150" s="2"/>
      <c r="ASD150" s="2"/>
      <c r="ASE150" s="2"/>
      <c r="ASF150" s="2"/>
      <c r="ASG150" s="2"/>
      <c r="ASH150" s="2"/>
      <c r="ASI150" s="2"/>
      <c r="ASJ150" s="2"/>
      <c r="ASK150" s="2"/>
      <c r="ASL150" s="2"/>
      <c r="ASM150" s="2"/>
      <c r="ASN150" s="2"/>
      <c r="ASO150" s="2"/>
      <c r="ASP150" s="2"/>
      <c r="ASQ150" s="2"/>
      <c r="ASR150" s="2"/>
      <c r="ASS150" s="2"/>
      <c r="AST150" s="2"/>
      <c r="ASU150" s="2"/>
      <c r="ASV150" s="2"/>
      <c r="ASW150" s="2"/>
      <c r="ASX150" s="2"/>
      <c r="ASY150" s="2"/>
      <c r="ASZ150" s="2"/>
      <c r="ATA150" s="2"/>
      <c r="ATB150" s="2"/>
      <c r="ATC150" s="2"/>
      <c r="ATD150" s="2"/>
      <c r="ATE150" s="2"/>
      <c r="ATF150" s="2"/>
      <c r="ATG150" s="2"/>
      <c r="ATH150" s="2"/>
      <c r="ATI150" s="2"/>
      <c r="ATJ150" s="2"/>
      <c r="ATK150" s="2"/>
      <c r="ATL150" s="2"/>
      <c r="ATM150" s="2"/>
      <c r="ATN150" s="2"/>
      <c r="ATO150" s="2"/>
      <c r="ATP150" s="2"/>
      <c r="ATQ150" s="2"/>
      <c r="ATR150" s="2"/>
      <c r="ATS150" s="2"/>
      <c r="ATT150" s="2"/>
      <c r="ATU150" s="2"/>
      <c r="ATV150" s="2"/>
      <c r="ATW150" s="2"/>
      <c r="ATX150" s="2"/>
      <c r="ATY150" s="2"/>
      <c r="ATZ150" s="2"/>
      <c r="AUA150" s="2"/>
      <c r="AUB150" s="2"/>
      <c r="AUC150" s="2"/>
      <c r="AUD150" s="2"/>
      <c r="AUE150" s="2"/>
      <c r="AUF150" s="2"/>
      <c r="AUG150" s="2"/>
      <c r="AUH150" s="2"/>
      <c r="AUI150" s="2"/>
      <c r="AUJ150" s="2"/>
      <c r="AUK150" s="2"/>
      <c r="AUL150" s="2"/>
      <c r="AUM150" s="2"/>
      <c r="AUN150" s="2"/>
      <c r="AUO150" s="2"/>
      <c r="AUP150" s="2"/>
      <c r="AUQ150" s="2"/>
      <c r="AUR150" s="2"/>
      <c r="AUS150" s="2"/>
      <c r="AUT150" s="2"/>
      <c r="AUU150" s="2"/>
      <c r="AUV150" s="2"/>
      <c r="AUW150" s="2"/>
      <c r="AUX150" s="2"/>
      <c r="AUY150" s="2"/>
      <c r="AUZ150" s="2"/>
      <c r="AVA150" s="2"/>
      <c r="AVB150" s="2"/>
      <c r="AVC150" s="2"/>
      <c r="AVD150" s="2"/>
      <c r="AVE150" s="2"/>
      <c r="AVF150" s="2"/>
      <c r="AVG150" s="2"/>
      <c r="AVH150" s="2"/>
      <c r="AVI150" s="2"/>
      <c r="AVJ150" s="2"/>
      <c r="AVK150" s="2"/>
      <c r="AVL150" s="2"/>
      <c r="AVM150" s="2"/>
      <c r="AVN150" s="2"/>
      <c r="AVO150" s="2"/>
      <c r="AVP150" s="2"/>
      <c r="AVQ150" s="2"/>
      <c r="AVR150" s="2"/>
      <c r="AVS150" s="2"/>
      <c r="AVT150" s="2"/>
      <c r="AVU150" s="2"/>
      <c r="AVV150" s="2"/>
      <c r="AVW150" s="2"/>
      <c r="AVX150" s="2"/>
      <c r="AVY150" s="2"/>
      <c r="AVZ150" s="2"/>
      <c r="AWA150" s="2"/>
      <c r="AWB150" s="2"/>
      <c r="AWC150" s="2"/>
      <c r="AWD150" s="2"/>
      <c r="AWE150" s="2"/>
      <c r="AWF150" s="2"/>
      <c r="AWG150" s="2"/>
      <c r="AWH150" s="2"/>
      <c r="AWI150" s="2"/>
      <c r="AWJ150" s="2"/>
      <c r="AWK150" s="2"/>
      <c r="AWL150" s="2"/>
      <c r="AWM150" s="2"/>
      <c r="AWN150" s="2"/>
      <c r="AWO150" s="2"/>
      <c r="AWP150" s="2"/>
      <c r="AWQ150" s="2"/>
      <c r="AWR150" s="2"/>
      <c r="AWS150" s="2"/>
      <c r="AWT150" s="2"/>
      <c r="AWU150" s="2"/>
      <c r="AWV150" s="2"/>
      <c r="AWW150" s="2"/>
      <c r="AWX150" s="2"/>
      <c r="AWY150" s="2"/>
      <c r="AWZ150" s="2"/>
      <c r="AXA150" s="2"/>
      <c r="AXB150" s="2"/>
      <c r="AXC150" s="2"/>
      <c r="AXD150" s="2"/>
      <c r="AXE150" s="2"/>
      <c r="AXF150" s="2"/>
      <c r="AXG150" s="2"/>
      <c r="AXH150" s="2"/>
      <c r="AXI150" s="2"/>
      <c r="AXJ150" s="2"/>
      <c r="AXK150" s="2"/>
      <c r="AXL150" s="2"/>
      <c r="AXM150" s="2"/>
      <c r="AXN150" s="2"/>
      <c r="AXO150" s="2"/>
      <c r="AXP150" s="2"/>
      <c r="AXQ150" s="2"/>
      <c r="AXR150" s="2"/>
      <c r="AXS150" s="2"/>
      <c r="AXT150" s="2"/>
      <c r="AXU150" s="2"/>
      <c r="AXV150" s="2"/>
      <c r="AXW150" s="2"/>
      <c r="AXX150" s="2"/>
      <c r="AXY150" s="2"/>
      <c r="AXZ150" s="2"/>
      <c r="AYA150" s="2"/>
      <c r="AYB150" s="2"/>
      <c r="AYC150" s="2"/>
      <c r="AYD150" s="2"/>
      <c r="AYE150" s="2"/>
      <c r="AYF150" s="2"/>
      <c r="AYG150" s="2"/>
      <c r="AYH150" s="2"/>
      <c r="AYI150" s="2"/>
      <c r="AYJ150" s="2"/>
      <c r="AYK150" s="2"/>
      <c r="AYL150" s="2"/>
      <c r="AYM150" s="2"/>
      <c r="AYN150" s="2"/>
      <c r="AYO150" s="2"/>
      <c r="AYP150" s="2"/>
      <c r="AYQ150" s="2"/>
      <c r="AYR150" s="2"/>
      <c r="AYS150" s="2"/>
      <c r="AYT150" s="2"/>
      <c r="AYU150" s="2"/>
      <c r="AYV150" s="2"/>
      <c r="AYW150" s="2"/>
      <c r="AYX150" s="2"/>
      <c r="AYY150" s="2"/>
      <c r="AYZ150" s="2"/>
      <c r="AZA150" s="2"/>
      <c r="AZB150" s="2"/>
      <c r="AZC150" s="2"/>
      <c r="AZD150" s="2"/>
      <c r="AZE150" s="2"/>
      <c r="AZF150" s="2"/>
      <c r="AZG150" s="2"/>
      <c r="AZH150" s="2"/>
      <c r="AZI150" s="2"/>
      <c r="AZJ150" s="2"/>
      <c r="AZK150" s="2"/>
      <c r="AZL150" s="2"/>
      <c r="AZM150" s="2"/>
      <c r="AZN150" s="2"/>
      <c r="AZO150" s="2"/>
      <c r="AZP150" s="2"/>
      <c r="AZQ150" s="2"/>
      <c r="AZR150" s="2"/>
      <c r="AZS150" s="2"/>
      <c r="AZT150" s="2"/>
      <c r="AZU150" s="2"/>
      <c r="AZV150" s="2"/>
      <c r="AZW150" s="2"/>
      <c r="AZX150" s="2"/>
      <c r="AZY150" s="2"/>
      <c r="AZZ150" s="2"/>
      <c r="BAA150" s="2"/>
      <c r="BAB150" s="2"/>
      <c r="BAC150" s="2"/>
      <c r="BAD150" s="2"/>
      <c r="BAE150" s="2"/>
      <c r="BAF150" s="2"/>
      <c r="BAG150" s="2"/>
      <c r="BAH150" s="2"/>
      <c r="BAI150" s="2"/>
      <c r="BAJ150" s="2"/>
      <c r="BAK150" s="2"/>
      <c r="BAL150" s="2"/>
      <c r="BAM150" s="2"/>
      <c r="BAN150" s="2"/>
      <c r="BAO150" s="2"/>
      <c r="BAP150" s="2"/>
      <c r="BAQ150" s="2"/>
      <c r="BAR150" s="2"/>
      <c r="BAS150" s="2"/>
      <c r="BAT150" s="2"/>
      <c r="BAU150" s="2"/>
      <c r="BAV150" s="2"/>
      <c r="BAW150" s="2"/>
      <c r="BAX150" s="2"/>
      <c r="BAY150" s="2"/>
      <c r="BAZ150" s="2"/>
      <c r="BBA150" s="2"/>
      <c r="BBB150" s="2"/>
      <c r="BBC150" s="2"/>
      <c r="BBD150" s="2"/>
      <c r="BBE150" s="2"/>
      <c r="BBF150" s="2"/>
      <c r="BBG150" s="2"/>
      <c r="BBH150" s="2"/>
      <c r="BBI150" s="2"/>
      <c r="BBJ150" s="2"/>
      <c r="BBK150" s="2"/>
      <c r="BBL150" s="2"/>
      <c r="BBM150" s="2"/>
      <c r="BBN150" s="2"/>
      <c r="BBO150" s="2"/>
      <c r="BBP150" s="2"/>
      <c r="BBQ150" s="2"/>
      <c r="BBR150" s="2"/>
      <c r="BBS150" s="2"/>
      <c r="BBT150" s="2"/>
      <c r="BBU150" s="2"/>
      <c r="BBV150" s="2"/>
      <c r="BBW150" s="2"/>
      <c r="BBX150" s="2"/>
      <c r="BBY150" s="2"/>
      <c r="BBZ150" s="2"/>
      <c r="BCA150" s="2"/>
      <c r="BCB150" s="2"/>
      <c r="BCC150" s="2"/>
      <c r="BCD150" s="2"/>
      <c r="BCE150" s="2"/>
      <c r="BCF150" s="2"/>
      <c r="BCG150" s="2"/>
      <c r="BCH150" s="2"/>
      <c r="BCI150" s="2"/>
      <c r="BCJ150" s="2"/>
      <c r="BCK150" s="2"/>
      <c r="BCL150" s="2"/>
      <c r="BCM150" s="2"/>
      <c r="BCN150" s="2"/>
      <c r="BCO150" s="2"/>
      <c r="BCP150" s="2"/>
      <c r="BCQ150" s="2"/>
      <c r="BCR150" s="2"/>
      <c r="BCS150" s="2"/>
      <c r="BCT150" s="2"/>
      <c r="BCU150" s="2"/>
      <c r="BCV150" s="2"/>
      <c r="BCW150" s="2"/>
      <c r="BCX150" s="2"/>
      <c r="BCY150" s="2"/>
      <c r="BCZ150" s="2"/>
      <c r="BDA150" s="2"/>
      <c r="BDB150" s="2"/>
      <c r="BDC150" s="2"/>
      <c r="BDD150" s="2"/>
      <c r="BDE150" s="2"/>
      <c r="BDF150" s="2"/>
      <c r="BDG150" s="2"/>
      <c r="BDH150" s="2"/>
      <c r="BDI150" s="2"/>
      <c r="BDJ150" s="2"/>
      <c r="BDK150" s="2"/>
      <c r="BDL150" s="2"/>
      <c r="BDM150" s="2"/>
      <c r="BDN150" s="2"/>
      <c r="BDO150" s="2"/>
      <c r="BDP150" s="2"/>
      <c r="BDQ150" s="2"/>
      <c r="BDR150" s="2"/>
      <c r="BDS150" s="2"/>
      <c r="BDT150" s="2"/>
      <c r="BDU150" s="2"/>
      <c r="BDV150" s="2"/>
      <c r="BDW150" s="2"/>
      <c r="BDX150" s="2"/>
      <c r="BDY150" s="2"/>
      <c r="BDZ150" s="2"/>
      <c r="BEA150" s="2"/>
      <c r="BEB150" s="2"/>
      <c r="BEC150" s="2"/>
      <c r="BED150" s="2"/>
      <c r="BEE150" s="2"/>
      <c r="BEF150" s="2"/>
      <c r="BEG150" s="2"/>
      <c r="BEH150" s="2"/>
      <c r="BEI150" s="2"/>
      <c r="BEJ150" s="2"/>
      <c r="BEK150" s="2"/>
      <c r="BEL150" s="2"/>
      <c r="BEM150" s="2"/>
      <c r="BEN150" s="2"/>
      <c r="BEO150" s="2"/>
      <c r="BEP150" s="2"/>
      <c r="BEQ150" s="2"/>
      <c r="BER150" s="2"/>
      <c r="BES150" s="2"/>
      <c r="BET150" s="2"/>
      <c r="BEU150" s="2"/>
      <c r="BEV150" s="2"/>
      <c r="BEW150" s="2"/>
      <c r="BEX150" s="2"/>
      <c r="BEY150" s="2"/>
      <c r="BEZ150" s="2"/>
      <c r="BFA150" s="2"/>
      <c r="BFB150" s="2"/>
      <c r="BFC150" s="2"/>
      <c r="BFD150" s="2"/>
      <c r="BFE150" s="2"/>
      <c r="BFF150" s="2"/>
      <c r="BFG150" s="2"/>
      <c r="BFH150" s="2"/>
      <c r="BFI150" s="2"/>
      <c r="BFJ150" s="2"/>
      <c r="BFK150" s="2"/>
      <c r="BFL150" s="2"/>
      <c r="BFM150" s="2"/>
      <c r="BFN150" s="2"/>
      <c r="BFO150" s="2"/>
      <c r="BFP150" s="2"/>
      <c r="BFQ150" s="2"/>
      <c r="BFR150" s="2"/>
      <c r="BFS150" s="2"/>
      <c r="BFT150" s="2"/>
      <c r="BFU150" s="2"/>
      <c r="BFV150" s="2"/>
      <c r="BFW150" s="2"/>
      <c r="BFX150" s="2"/>
      <c r="BFY150" s="2"/>
      <c r="BFZ150" s="2"/>
      <c r="BGA150" s="2"/>
      <c r="BGB150" s="2"/>
      <c r="BGC150" s="2"/>
      <c r="BGD150" s="2"/>
      <c r="BGE150" s="2"/>
      <c r="BGF150" s="2"/>
      <c r="BGG150" s="2"/>
      <c r="BGH150" s="2"/>
      <c r="BGI150" s="2"/>
      <c r="BGJ150" s="2"/>
      <c r="BGK150" s="2"/>
      <c r="BGL150" s="2"/>
      <c r="BGM150" s="2"/>
      <c r="BGN150" s="2"/>
      <c r="BGO150" s="2"/>
      <c r="BGP150" s="2"/>
      <c r="BGQ150" s="2"/>
      <c r="BGR150" s="2"/>
      <c r="BGS150" s="2"/>
      <c r="BGT150" s="2"/>
      <c r="BGU150" s="2"/>
      <c r="BGV150" s="2"/>
      <c r="BGW150" s="2"/>
      <c r="BGX150" s="2"/>
      <c r="BGY150" s="2"/>
      <c r="BGZ150" s="2"/>
      <c r="BHA150" s="2"/>
      <c r="BHB150" s="2"/>
      <c r="BHC150" s="2"/>
      <c r="BHD150" s="2"/>
      <c r="BHE150" s="2"/>
      <c r="BHF150" s="2"/>
      <c r="BHG150" s="2"/>
      <c r="BHH150" s="2"/>
      <c r="BHI150" s="2"/>
      <c r="BHJ150" s="2"/>
      <c r="BHK150" s="2"/>
      <c r="BHL150" s="2"/>
      <c r="BHM150" s="2"/>
      <c r="BHN150" s="2"/>
      <c r="BHO150" s="2"/>
      <c r="BHP150" s="2"/>
      <c r="BHQ150" s="2"/>
      <c r="BHR150" s="2"/>
      <c r="BHS150" s="2"/>
      <c r="BHT150" s="2"/>
      <c r="BHU150" s="2"/>
      <c r="BHV150" s="2"/>
      <c r="BHW150" s="2"/>
      <c r="BHX150" s="2"/>
      <c r="BHY150" s="2"/>
      <c r="BHZ150" s="2"/>
      <c r="BIA150" s="2"/>
      <c r="BIB150" s="2"/>
      <c r="BIC150" s="2"/>
      <c r="BID150" s="2"/>
      <c r="BIE150" s="2"/>
      <c r="BIF150" s="2"/>
      <c r="BIG150" s="2"/>
      <c r="BIH150" s="2"/>
      <c r="BII150" s="2"/>
      <c r="BIJ150" s="2"/>
      <c r="BIK150" s="2"/>
      <c r="BIL150" s="2"/>
      <c r="BIM150" s="2"/>
      <c r="BIN150" s="2"/>
      <c r="BIO150" s="2"/>
      <c r="BIP150" s="2"/>
      <c r="BIQ150" s="2"/>
      <c r="BIR150" s="2"/>
      <c r="BIS150" s="2"/>
      <c r="BIT150" s="2"/>
      <c r="BIU150" s="2"/>
      <c r="BIV150" s="2"/>
      <c r="BIW150" s="2"/>
      <c r="BIX150" s="2"/>
      <c r="BIY150" s="2"/>
      <c r="BIZ150" s="2"/>
      <c r="BJA150" s="2"/>
      <c r="BJB150" s="2"/>
      <c r="BJC150" s="2"/>
      <c r="BJD150" s="2"/>
      <c r="BJE150" s="2"/>
      <c r="BJF150" s="2"/>
      <c r="BJG150" s="2"/>
      <c r="BJH150" s="2"/>
      <c r="BJI150" s="2"/>
      <c r="BJJ150" s="2"/>
      <c r="BJK150" s="2"/>
      <c r="BJL150" s="2"/>
      <c r="BJM150" s="2"/>
      <c r="BJN150" s="2"/>
      <c r="BJO150" s="2"/>
      <c r="BJP150" s="2"/>
      <c r="BJQ150" s="2"/>
      <c r="BJR150" s="2"/>
      <c r="BJS150" s="2"/>
      <c r="BJT150" s="2"/>
      <c r="BJU150" s="2"/>
      <c r="BJV150" s="2"/>
      <c r="BJW150" s="2"/>
      <c r="BJX150" s="2"/>
      <c r="BJY150" s="2"/>
      <c r="BJZ150" s="2"/>
      <c r="BKA150" s="2"/>
      <c r="BKB150" s="2"/>
      <c r="BKC150" s="2"/>
      <c r="BKD150" s="2"/>
      <c r="BKE150" s="2"/>
      <c r="BKF150" s="2"/>
      <c r="BKG150" s="2"/>
      <c r="BKH150" s="2"/>
      <c r="BKI150" s="2"/>
      <c r="BKJ150" s="2"/>
      <c r="BKK150" s="2"/>
      <c r="BKL150" s="2"/>
      <c r="BKM150" s="2"/>
      <c r="BKN150" s="2"/>
      <c r="BKO150" s="2"/>
      <c r="BKP150" s="2"/>
      <c r="BKQ150" s="2"/>
      <c r="BKR150" s="2"/>
      <c r="BKS150" s="2"/>
      <c r="BKT150" s="2"/>
      <c r="BKU150" s="2"/>
      <c r="BKV150" s="2"/>
      <c r="BKW150" s="2"/>
      <c r="BKX150" s="2"/>
      <c r="BKY150" s="2"/>
      <c r="BKZ150" s="2"/>
      <c r="BLA150" s="2"/>
      <c r="BLB150" s="2"/>
      <c r="BLC150" s="2"/>
      <c r="BLD150" s="2"/>
      <c r="BLE150" s="2"/>
      <c r="BLF150" s="2"/>
      <c r="BLG150" s="2"/>
      <c r="BLH150" s="2"/>
      <c r="BLI150" s="2"/>
      <c r="BLJ150" s="2"/>
      <c r="BLK150" s="2"/>
      <c r="BLL150" s="2"/>
      <c r="BLM150" s="2"/>
      <c r="BLN150" s="2"/>
      <c r="BLO150" s="2"/>
      <c r="BLP150" s="2"/>
      <c r="BLQ150" s="2"/>
      <c r="BLR150" s="2"/>
      <c r="BLS150" s="2"/>
      <c r="BLT150" s="2"/>
      <c r="BLU150" s="2"/>
      <c r="BLV150" s="2"/>
      <c r="BLW150" s="2"/>
      <c r="BLX150" s="2"/>
      <c r="BLY150" s="2"/>
      <c r="BLZ150" s="2"/>
      <c r="BMA150" s="2"/>
      <c r="BMB150" s="2"/>
      <c r="BMC150" s="2"/>
      <c r="BMD150" s="2"/>
      <c r="BME150" s="2"/>
      <c r="BMF150" s="2"/>
      <c r="BMG150" s="2"/>
      <c r="BMH150" s="2"/>
      <c r="BMI150" s="2"/>
      <c r="BMJ150" s="2"/>
      <c r="BMK150" s="2"/>
      <c r="BML150" s="2"/>
      <c r="BMM150" s="2"/>
      <c r="BMN150" s="2"/>
      <c r="BMO150" s="2"/>
      <c r="BMP150" s="2"/>
      <c r="BMQ150" s="2"/>
      <c r="BMR150" s="2"/>
      <c r="BMS150" s="2"/>
      <c r="BMT150" s="2"/>
      <c r="BMU150" s="2"/>
      <c r="BMV150" s="2"/>
      <c r="BMW150" s="2"/>
      <c r="BMX150" s="2"/>
      <c r="BMY150" s="2"/>
      <c r="BMZ150" s="2"/>
      <c r="BNA150" s="2"/>
      <c r="BNB150" s="2"/>
      <c r="BNC150" s="2"/>
      <c r="BND150" s="2"/>
      <c r="BNE150" s="2"/>
      <c r="BNF150" s="2"/>
      <c r="BNG150" s="2"/>
      <c r="BNH150" s="2"/>
      <c r="BNI150" s="2"/>
      <c r="BNJ150" s="2"/>
      <c r="BNK150" s="2"/>
      <c r="BNL150" s="2"/>
      <c r="BNM150" s="2"/>
      <c r="BNN150" s="2"/>
      <c r="BNO150" s="2"/>
      <c r="BNP150" s="2"/>
      <c r="BNQ150" s="2"/>
      <c r="BNR150" s="2"/>
      <c r="BNS150" s="2"/>
      <c r="BNT150" s="2"/>
      <c r="BNU150" s="2"/>
      <c r="BNV150" s="2"/>
      <c r="BNW150" s="2"/>
      <c r="BNX150" s="2"/>
      <c r="BNY150" s="2"/>
      <c r="BNZ150" s="2"/>
      <c r="BOA150" s="2"/>
      <c r="BOB150" s="2"/>
      <c r="BOC150" s="2"/>
      <c r="BOD150" s="2"/>
      <c r="BOE150" s="2"/>
      <c r="BOF150" s="2"/>
      <c r="BOG150" s="2"/>
      <c r="BOH150" s="2"/>
      <c r="BOI150" s="2"/>
      <c r="BOJ150" s="2"/>
      <c r="BOK150" s="2"/>
      <c r="BOL150" s="2"/>
      <c r="BOM150" s="2"/>
      <c r="BON150" s="2"/>
      <c r="BOO150" s="2"/>
      <c r="BOP150" s="2"/>
      <c r="BOQ150" s="2"/>
      <c r="BOR150" s="2"/>
      <c r="BOS150" s="2"/>
      <c r="BOT150" s="2"/>
      <c r="BOU150" s="2"/>
      <c r="BOV150" s="2"/>
      <c r="BOW150" s="2"/>
      <c r="BOX150" s="2"/>
      <c r="BOY150" s="2"/>
      <c r="BOZ150" s="2"/>
      <c r="BPA150" s="2"/>
      <c r="BPB150" s="2"/>
      <c r="BPC150" s="2"/>
      <c r="BPD150" s="2"/>
      <c r="BPE150" s="2"/>
      <c r="BPF150" s="2"/>
      <c r="BPG150" s="2"/>
      <c r="BPH150" s="2"/>
      <c r="BPI150" s="2"/>
      <c r="BPJ150" s="2"/>
      <c r="BPK150" s="2"/>
      <c r="BPL150" s="2"/>
      <c r="BPM150" s="2"/>
      <c r="BPN150" s="2"/>
      <c r="BPO150" s="2"/>
      <c r="BPP150" s="2"/>
      <c r="BPQ150" s="2"/>
      <c r="BPR150" s="2"/>
      <c r="BPS150" s="2"/>
      <c r="BPT150" s="2"/>
      <c r="BPU150" s="2"/>
      <c r="BPV150" s="2"/>
      <c r="BPW150" s="2"/>
      <c r="BPX150" s="2"/>
      <c r="BPY150" s="2"/>
      <c r="BPZ150" s="2"/>
      <c r="BQA150" s="2"/>
      <c r="BQB150" s="2"/>
      <c r="BQC150" s="2"/>
      <c r="BQD150" s="2"/>
      <c r="BQE150" s="2"/>
      <c r="BQF150" s="2"/>
      <c r="BQG150" s="2"/>
      <c r="BQH150" s="2"/>
      <c r="BQI150" s="2"/>
      <c r="BQJ150" s="2"/>
      <c r="BQK150" s="2"/>
      <c r="BQL150" s="2"/>
      <c r="BQM150" s="2"/>
      <c r="BQN150" s="2"/>
      <c r="BQO150" s="2"/>
      <c r="BQP150" s="2"/>
      <c r="BQQ150" s="2"/>
      <c r="BQR150" s="2"/>
      <c r="BQS150" s="2"/>
      <c r="BQT150" s="2"/>
      <c r="BQU150" s="2"/>
      <c r="BQV150" s="2"/>
      <c r="BQW150" s="2"/>
      <c r="BQX150" s="2"/>
      <c r="BQY150" s="2"/>
      <c r="BQZ150" s="2"/>
      <c r="BRA150" s="2"/>
      <c r="BRB150" s="2"/>
      <c r="BRC150" s="2"/>
      <c r="BRD150" s="2"/>
      <c r="BRE150" s="2"/>
      <c r="BRF150" s="2"/>
      <c r="BRG150" s="2"/>
      <c r="BRH150" s="2"/>
      <c r="BRI150" s="2"/>
      <c r="BRJ150" s="2"/>
      <c r="BRK150" s="2"/>
      <c r="BRL150" s="2"/>
      <c r="BRM150" s="2"/>
      <c r="BRN150" s="2"/>
      <c r="BRO150" s="2"/>
      <c r="BRP150" s="2"/>
      <c r="BRQ150" s="2"/>
      <c r="BRR150" s="2"/>
      <c r="BRS150" s="2"/>
      <c r="BRT150" s="2"/>
      <c r="BRU150" s="2"/>
      <c r="BRV150" s="2"/>
      <c r="BRW150" s="2"/>
      <c r="BRX150" s="2"/>
      <c r="BRY150" s="2"/>
      <c r="BRZ150" s="2"/>
      <c r="BSA150" s="2"/>
      <c r="BSB150" s="2"/>
      <c r="BSC150" s="2"/>
      <c r="BSD150" s="2"/>
      <c r="BSE150" s="2"/>
      <c r="BSF150" s="2"/>
      <c r="BSG150" s="2"/>
      <c r="BSH150" s="2"/>
      <c r="BSI150" s="2"/>
      <c r="BSJ150" s="2"/>
      <c r="BSK150" s="2"/>
      <c r="BSL150" s="2"/>
      <c r="BSM150" s="2"/>
      <c r="BSN150" s="2"/>
      <c r="BSO150" s="2"/>
      <c r="BSP150" s="2"/>
      <c r="BSQ150" s="2"/>
      <c r="BSR150" s="2"/>
      <c r="BSS150" s="2"/>
      <c r="BST150" s="2"/>
      <c r="BSU150" s="2"/>
      <c r="BSV150" s="2"/>
      <c r="BSW150" s="2"/>
      <c r="BSX150" s="2"/>
      <c r="BSY150" s="2"/>
      <c r="BSZ150" s="2"/>
      <c r="BTA150" s="2"/>
      <c r="BTB150" s="2"/>
      <c r="BTC150" s="2"/>
      <c r="BTD150" s="2"/>
      <c r="BTE150" s="2"/>
      <c r="BTF150" s="2"/>
      <c r="BTG150" s="2"/>
      <c r="BTH150" s="2"/>
      <c r="BTI150" s="2"/>
      <c r="BTJ150" s="2"/>
      <c r="BTK150" s="2"/>
      <c r="BTL150" s="2"/>
      <c r="BTM150" s="2"/>
      <c r="BTN150" s="2"/>
      <c r="BTO150" s="2"/>
      <c r="BTP150" s="2"/>
      <c r="BTQ150" s="2"/>
      <c r="BTR150" s="2"/>
      <c r="BTS150" s="2"/>
      <c r="BTT150" s="2"/>
      <c r="BTU150" s="2"/>
      <c r="BTV150" s="2"/>
      <c r="BTW150" s="2"/>
      <c r="BTX150" s="2"/>
      <c r="BTY150" s="2"/>
      <c r="BTZ150" s="2"/>
      <c r="BUA150" s="2"/>
      <c r="BUB150" s="2"/>
      <c r="BUC150" s="2"/>
      <c r="BUD150" s="2"/>
      <c r="BUE150" s="2"/>
      <c r="BUF150" s="2"/>
      <c r="BUG150" s="2"/>
      <c r="BUH150" s="2"/>
      <c r="BUI150" s="2"/>
      <c r="BUJ150" s="2"/>
      <c r="BUK150" s="2"/>
      <c r="BUL150" s="2"/>
      <c r="BUM150" s="2"/>
      <c r="BUN150" s="2"/>
      <c r="BUO150" s="2"/>
      <c r="BUP150" s="2"/>
      <c r="BUQ150" s="2"/>
      <c r="BUR150" s="2"/>
      <c r="BUS150" s="2"/>
      <c r="BUT150" s="2"/>
      <c r="BUU150" s="2"/>
      <c r="BUV150" s="2"/>
      <c r="BUW150" s="2"/>
      <c r="BUX150" s="2"/>
      <c r="BUY150" s="2"/>
      <c r="BUZ150" s="2"/>
      <c r="BVA150" s="2"/>
      <c r="BVB150" s="2"/>
      <c r="BVC150" s="2"/>
      <c r="BVD150" s="2"/>
      <c r="BVE150" s="2"/>
      <c r="BVF150" s="2"/>
      <c r="BVG150" s="2"/>
      <c r="BVH150" s="2"/>
      <c r="BVI150" s="2"/>
      <c r="BVJ150" s="2"/>
      <c r="BVK150" s="2"/>
      <c r="BVL150" s="2"/>
      <c r="BVM150" s="2"/>
      <c r="BVN150" s="2"/>
      <c r="BVO150" s="2"/>
      <c r="BVP150" s="2"/>
      <c r="BVQ150" s="2"/>
      <c r="BVR150" s="2"/>
      <c r="BVS150" s="2"/>
      <c r="BVT150" s="2"/>
      <c r="BVU150" s="2"/>
      <c r="BVV150" s="2"/>
      <c r="BVW150" s="2"/>
      <c r="BVX150" s="2"/>
      <c r="BVY150" s="2"/>
      <c r="BVZ150" s="2"/>
      <c r="BWA150" s="2"/>
      <c r="BWB150" s="2"/>
      <c r="BWC150" s="2"/>
      <c r="BWD150" s="2"/>
      <c r="BWE150" s="2"/>
      <c r="BWF150" s="2"/>
      <c r="BWG150" s="2"/>
      <c r="BWH150" s="2"/>
      <c r="BWI150" s="2"/>
      <c r="BWJ150" s="2"/>
      <c r="BWK150" s="2"/>
      <c r="BWL150" s="2"/>
      <c r="BWM150" s="2"/>
      <c r="BWN150" s="2"/>
      <c r="BWO150" s="2"/>
      <c r="BWP150" s="2"/>
      <c r="BWQ150" s="2"/>
      <c r="BWR150" s="2"/>
      <c r="BWS150" s="2"/>
      <c r="BWT150" s="2"/>
      <c r="BWU150" s="2"/>
      <c r="BWV150" s="2"/>
      <c r="BWW150" s="2"/>
      <c r="BWX150" s="2"/>
      <c r="BWY150" s="2"/>
      <c r="BWZ150" s="2"/>
      <c r="BXA150" s="2"/>
      <c r="BXB150" s="2"/>
      <c r="BXC150" s="2"/>
      <c r="BXD150" s="2"/>
      <c r="BXE150" s="2"/>
      <c r="BXF150" s="2"/>
      <c r="BXG150" s="2"/>
      <c r="BXH150" s="2"/>
      <c r="BXI150" s="2"/>
      <c r="BXJ150" s="2"/>
      <c r="BXK150" s="2"/>
      <c r="BXL150" s="2"/>
      <c r="BXM150" s="2"/>
      <c r="BXN150" s="2"/>
      <c r="BXO150" s="2"/>
      <c r="BXP150" s="2"/>
      <c r="BXQ150" s="2"/>
      <c r="BXR150" s="2"/>
      <c r="BXS150" s="2"/>
      <c r="BXT150" s="2"/>
      <c r="BXU150" s="2"/>
      <c r="BXV150" s="2"/>
      <c r="BXW150" s="2"/>
      <c r="BXX150" s="2"/>
      <c r="BXY150" s="2"/>
      <c r="BXZ150" s="2"/>
      <c r="BYA150" s="2"/>
      <c r="BYB150" s="2"/>
      <c r="BYC150" s="2"/>
      <c r="BYD150" s="2"/>
      <c r="BYE150" s="2"/>
      <c r="BYF150" s="2"/>
      <c r="BYG150" s="2"/>
      <c r="BYH150" s="2"/>
      <c r="BYI150" s="2"/>
      <c r="BYJ150" s="2"/>
      <c r="BYK150" s="2"/>
      <c r="BYL150" s="2"/>
      <c r="BYM150" s="2"/>
      <c r="BYN150" s="2"/>
      <c r="BYO150" s="2"/>
      <c r="BYP150" s="2"/>
      <c r="BYQ150" s="2"/>
      <c r="BYR150" s="2"/>
      <c r="BYS150" s="2"/>
      <c r="BYT150" s="2"/>
      <c r="BYU150" s="2"/>
      <c r="BYV150" s="2"/>
      <c r="BYW150" s="2"/>
      <c r="BYX150" s="2"/>
      <c r="BYY150" s="2"/>
      <c r="BYZ150" s="2"/>
      <c r="BZA150" s="2"/>
      <c r="BZB150" s="2"/>
      <c r="BZC150" s="2"/>
      <c r="BZD150" s="2"/>
      <c r="BZE150" s="2"/>
      <c r="BZF150" s="2"/>
      <c r="BZG150" s="2"/>
      <c r="BZH150" s="2"/>
      <c r="BZI150" s="2"/>
      <c r="BZJ150" s="2"/>
      <c r="BZK150" s="2"/>
      <c r="BZL150" s="2"/>
      <c r="BZM150" s="2"/>
      <c r="BZN150" s="2"/>
      <c r="BZO150" s="2"/>
      <c r="BZP150" s="2"/>
      <c r="BZQ150" s="2"/>
      <c r="BZR150" s="2"/>
      <c r="BZS150" s="2"/>
      <c r="BZT150" s="2"/>
      <c r="BZU150" s="2"/>
      <c r="BZV150" s="2"/>
      <c r="BZW150" s="2"/>
      <c r="BZX150" s="2"/>
      <c r="BZY150" s="2"/>
      <c r="BZZ150" s="2"/>
      <c r="CAA150" s="2"/>
      <c r="CAB150" s="2"/>
      <c r="CAC150" s="2"/>
      <c r="CAD150" s="2"/>
      <c r="CAE150" s="2"/>
      <c r="CAF150" s="2"/>
      <c r="CAG150" s="2"/>
      <c r="CAH150" s="2"/>
      <c r="CAI150" s="2"/>
      <c r="CAJ150" s="2"/>
      <c r="CAK150" s="2"/>
      <c r="CAL150" s="2"/>
      <c r="CAM150" s="2"/>
      <c r="CAN150" s="2"/>
      <c r="CAO150" s="2"/>
      <c r="CAP150" s="2"/>
      <c r="CAQ150" s="2"/>
      <c r="CAR150" s="2"/>
      <c r="CAS150" s="2"/>
      <c r="CAT150" s="2"/>
      <c r="CAU150" s="2"/>
      <c r="CAV150" s="2"/>
      <c r="CAW150" s="2"/>
      <c r="CAX150" s="2"/>
      <c r="CAY150" s="2"/>
      <c r="CAZ150" s="2"/>
      <c r="CBA150" s="2"/>
      <c r="CBB150" s="2"/>
      <c r="CBC150" s="2"/>
      <c r="CBD150" s="2"/>
      <c r="CBE150" s="2"/>
      <c r="CBF150" s="2"/>
      <c r="CBG150" s="2"/>
      <c r="CBH150" s="2"/>
      <c r="CBI150" s="2"/>
      <c r="CBJ150" s="2"/>
      <c r="CBK150" s="2"/>
      <c r="CBL150" s="2"/>
      <c r="CBM150" s="2"/>
      <c r="CBN150" s="2"/>
      <c r="CBO150" s="2"/>
      <c r="CBP150" s="2"/>
      <c r="CBQ150" s="2"/>
      <c r="CBR150" s="2"/>
      <c r="CBS150" s="2"/>
      <c r="CBT150" s="2"/>
      <c r="CBU150" s="2"/>
      <c r="CBV150" s="2"/>
      <c r="CBW150" s="2"/>
      <c r="CBX150" s="2"/>
      <c r="CBY150" s="2"/>
      <c r="CBZ150" s="2"/>
      <c r="CCA150" s="2"/>
      <c r="CCB150" s="2"/>
      <c r="CCC150" s="2"/>
      <c r="CCD150" s="2"/>
      <c r="CCE150" s="2"/>
      <c r="CCF150" s="2"/>
      <c r="CCG150" s="2"/>
      <c r="CCH150" s="2"/>
      <c r="CCI150" s="2"/>
      <c r="CCJ150" s="2"/>
      <c r="CCK150" s="2"/>
      <c r="CCL150" s="2"/>
      <c r="CCM150" s="2"/>
      <c r="CCN150" s="2"/>
      <c r="CCO150" s="2"/>
      <c r="CCP150" s="2"/>
      <c r="CCQ150" s="2"/>
      <c r="CCR150" s="2"/>
      <c r="CCS150" s="2"/>
      <c r="CCT150" s="2"/>
      <c r="CCU150" s="2"/>
      <c r="CCV150" s="2"/>
      <c r="CCW150" s="2"/>
      <c r="CCX150" s="2"/>
      <c r="CCY150" s="2"/>
      <c r="CCZ150" s="2"/>
      <c r="CDA150" s="2"/>
      <c r="CDB150" s="2"/>
      <c r="CDC150" s="2"/>
      <c r="CDD150" s="2"/>
      <c r="CDE150" s="2"/>
      <c r="CDF150" s="2"/>
      <c r="CDG150" s="2"/>
      <c r="CDH150" s="2"/>
      <c r="CDI150" s="2"/>
      <c r="CDJ150" s="2"/>
      <c r="CDK150" s="2"/>
      <c r="CDL150" s="2"/>
      <c r="CDM150" s="2"/>
      <c r="CDN150" s="2"/>
      <c r="CDO150" s="2"/>
      <c r="CDP150" s="2"/>
      <c r="CDQ150" s="2"/>
      <c r="CDR150" s="2"/>
      <c r="CDS150" s="2"/>
      <c r="CDT150" s="2"/>
      <c r="CDU150" s="2"/>
      <c r="CDV150" s="2"/>
      <c r="CDW150" s="2"/>
      <c r="CDX150" s="2"/>
      <c r="CDY150" s="2"/>
      <c r="CDZ150" s="2"/>
      <c r="CEA150" s="2"/>
      <c r="CEB150" s="2"/>
      <c r="CEC150" s="2"/>
      <c r="CED150" s="2"/>
      <c r="CEE150" s="2"/>
      <c r="CEF150" s="2"/>
      <c r="CEG150" s="2"/>
      <c r="CEH150" s="2"/>
      <c r="CEI150" s="2"/>
      <c r="CEJ150" s="2"/>
      <c r="CEK150" s="2"/>
      <c r="CEL150" s="2"/>
      <c r="CEM150" s="2"/>
      <c r="CEN150" s="2"/>
      <c r="CEO150" s="2"/>
      <c r="CEP150" s="2"/>
      <c r="CEQ150" s="2"/>
      <c r="CER150" s="2"/>
      <c r="CES150" s="2"/>
      <c r="CET150" s="2"/>
      <c r="CEU150" s="2"/>
      <c r="CEV150" s="2"/>
      <c r="CEW150" s="2"/>
      <c r="CEX150" s="2"/>
      <c r="CEY150" s="2"/>
      <c r="CEZ150" s="2"/>
      <c r="CFA150" s="2"/>
      <c r="CFB150" s="2"/>
      <c r="CFC150" s="2"/>
      <c r="CFD150" s="2"/>
      <c r="CFE150" s="2"/>
      <c r="CFF150" s="2"/>
      <c r="CFG150" s="2"/>
      <c r="CFH150" s="2"/>
      <c r="CFI150" s="2"/>
      <c r="CFJ150" s="2"/>
      <c r="CFK150" s="2"/>
      <c r="CFL150" s="2"/>
      <c r="CFM150" s="2"/>
      <c r="CFN150" s="2"/>
      <c r="CFO150" s="2"/>
      <c r="CFP150" s="2"/>
      <c r="CFQ150" s="2"/>
      <c r="CFR150" s="2"/>
      <c r="CFS150" s="2"/>
      <c r="CFT150" s="2"/>
      <c r="CFU150" s="2"/>
      <c r="CFV150" s="2"/>
      <c r="CFW150" s="2"/>
      <c r="CFX150" s="2"/>
      <c r="CFY150" s="2"/>
      <c r="CFZ150" s="2"/>
      <c r="CGA150" s="2"/>
      <c r="CGB150" s="2"/>
      <c r="CGC150" s="2"/>
      <c r="CGD150" s="2"/>
      <c r="CGE150" s="2"/>
      <c r="CGF150" s="2"/>
      <c r="CGG150" s="2"/>
      <c r="CGH150" s="2"/>
      <c r="CGI150" s="2"/>
      <c r="CGJ150" s="2"/>
      <c r="CGK150" s="2"/>
      <c r="CGL150" s="2"/>
      <c r="CGM150" s="2"/>
      <c r="CGN150" s="2"/>
      <c r="CGO150" s="2"/>
      <c r="CGP150" s="2"/>
      <c r="CGQ150" s="2"/>
      <c r="CGR150" s="2"/>
      <c r="CGS150" s="2"/>
      <c r="CGT150" s="2"/>
      <c r="CGU150" s="2"/>
      <c r="CGV150" s="2"/>
      <c r="CGW150" s="2"/>
      <c r="CGX150" s="2"/>
      <c r="CGY150" s="2"/>
      <c r="CGZ150" s="2"/>
      <c r="CHA150" s="2"/>
      <c r="CHB150" s="2"/>
      <c r="CHC150" s="2"/>
      <c r="CHD150" s="2"/>
      <c r="CHE150" s="2"/>
      <c r="CHF150" s="2"/>
      <c r="CHG150" s="2"/>
      <c r="CHH150" s="2"/>
      <c r="CHI150" s="2"/>
      <c r="CHJ150" s="2"/>
      <c r="CHK150" s="2"/>
      <c r="CHL150" s="2"/>
      <c r="CHM150" s="2"/>
      <c r="CHN150" s="2"/>
      <c r="CHO150" s="2"/>
      <c r="CHP150" s="2"/>
      <c r="CHQ150" s="2"/>
      <c r="CHR150" s="2"/>
      <c r="CHS150" s="2"/>
      <c r="CHT150" s="2"/>
      <c r="CHU150" s="2"/>
      <c r="CHV150" s="2"/>
      <c r="CHW150" s="2"/>
      <c r="CHX150" s="2"/>
      <c r="CHY150" s="2"/>
      <c r="CHZ150" s="2"/>
      <c r="CIA150" s="2"/>
      <c r="CIB150" s="2"/>
      <c r="CIC150" s="2"/>
      <c r="CID150" s="2"/>
      <c r="CIE150" s="2"/>
      <c r="CIF150" s="2"/>
      <c r="CIG150" s="2"/>
      <c r="CIH150" s="2"/>
      <c r="CII150" s="2"/>
      <c r="CIJ150" s="2"/>
      <c r="CIK150" s="2"/>
      <c r="CIL150" s="2"/>
      <c r="CIM150" s="2"/>
      <c r="CIN150" s="2"/>
      <c r="CIO150" s="2"/>
      <c r="CIP150" s="2"/>
      <c r="CIQ150" s="2"/>
      <c r="CIR150" s="2"/>
      <c r="CIS150" s="2"/>
      <c r="CIT150" s="2"/>
      <c r="CIU150" s="2"/>
      <c r="CIV150" s="2"/>
      <c r="CIW150" s="2"/>
      <c r="CIX150" s="2"/>
      <c r="CIY150" s="2"/>
      <c r="CIZ150" s="2"/>
      <c r="CJA150" s="2"/>
      <c r="CJB150" s="2"/>
      <c r="CJC150" s="2"/>
      <c r="CJD150" s="2"/>
      <c r="CJE150" s="2"/>
      <c r="CJF150" s="2"/>
      <c r="CJG150" s="2"/>
      <c r="CJH150" s="2"/>
      <c r="CJI150" s="2"/>
      <c r="CJJ150" s="2"/>
      <c r="CJK150" s="2"/>
      <c r="CJL150" s="2"/>
      <c r="CJM150" s="2"/>
      <c r="CJN150" s="2"/>
      <c r="CJO150" s="2"/>
      <c r="CJP150" s="2"/>
      <c r="CJQ150" s="2"/>
      <c r="CJR150" s="2"/>
      <c r="CJS150" s="2"/>
      <c r="CJT150" s="2"/>
      <c r="CJU150" s="2"/>
      <c r="CJV150" s="2"/>
      <c r="CJW150" s="2"/>
      <c r="CJX150" s="2"/>
      <c r="CJY150" s="2"/>
      <c r="CJZ150" s="2"/>
      <c r="CKA150" s="2"/>
      <c r="CKB150" s="2"/>
      <c r="CKC150" s="2"/>
      <c r="CKD150" s="2"/>
      <c r="CKE150" s="2"/>
      <c r="CKF150" s="2"/>
      <c r="CKG150" s="2"/>
      <c r="CKH150" s="2"/>
      <c r="CKI150" s="2"/>
      <c r="CKJ150" s="2"/>
      <c r="CKK150" s="2"/>
      <c r="CKL150" s="2"/>
      <c r="CKM150" s="2"/>
      <c r="CKN150" s="2"/>
      <c r="CKO150" s="2"/>
      <c r="CKP150" s="2"/>
      <c r="CKQ150" s="2"/>
      <c r="CKR150" s="2"/>
      <c r="CKS150" s="2"/>
      <c r="CKT150" s="2"/>
      <c r="CKU150" s="2"/>
      <c r="CKV150" s="2"/>
      <c r="CKW150" s="2"/>
      <c r="CKX150" s="2"/>
      <c r="CKY150" s="2"/>
      <c r="CKZ150" s="2"/>
      <c r="CLA150" s="2"/>
      <c r="CLB150" s="2"/>
      <c r="CLC150" s="2"/>
      <c r="CLD150" s="2"/>
      <c r="CLE150" s="2"/>
      <c r="CLF150" s="2"/>
      <c r="CLG150" s="2"/>
      <c r="CLH150" s="2"/>
      <c r="CLI150" s="2"/>
      <c r="CLJ150" s="2"/>
      <c r="CLK150" s="2"/>
      <c r="CLL150" s="2"/>
      <c r="CLM150" s="2"/>
      <c r="CLN150" s="2"/>
      <c r="CLO150" s="2"/>
      <c r="CLP150" s="2"/>
      <c r="CLQ150" s="2"/>
      <c r="CLR150" s="2"/>
      <c r="CLS150" s="2"/>
      <c r="CLT150" s="2"/>
      <c r="CLU150" s="2"/>
      <c r="CLV150" s="2"/>
      <c r="CLW150" s="2"/>
      <c r="CLX150" s="2"/>
      <c r="CLY150" s="2"/>
      <c r="CLZ150" s="2"/>
      <c r="CMA150" s="2"/>
      <c r="CMB150" s="2"/>
      <c r="CMC150" s="2"/>
      <c r="CMD150" s="2"/>
      <c r="CME150" s="2"/>
      <c r="CMF150" s="2"/>
      <c r="CMG150" s="2"/>
      <c r="CMH150" s="2"/>
      <c r="CMI150" s="2"/>
      <c r="CMJ150" s="2"/>
      <c r="CMK150" s="2"/>
      <c r="CML150" s="2"/>
      <c r="CMM150" s="2"/>
      <c r="CMN150" s="2"/>
      <c r="CMO150" s="2"/>
      <c r="CMP150" s="2"/>
      <c r="CMQ150" s="2"/>
      <c r="CMR150" s="2"/>
      <c r="CMS150" s="2"/>
      <c r="CMT150" s="2"/>
      <c r="CMU150" s="2"/>
      <c r="CMV150" s="2"/>
      <c r="CMW150" s="2"/>
      <c r="CMX150" s="2"/>
      <c r="CMY150" s="2"/>
      <c r="CMZ150" s="2"/>
      <c r="CNA150" s="2"/>
      <c r="CNB150" s="2"/>
      <c r="CNC150" s="2"/>
      <c r="CND150" s="2"/>
      <c r="CNE150" s="2"/>
      <c r="CNF150" s="2"/>
      <c r="CNG150" s="2"/>
      <c r="CNH150" s="2"/>
      <c r="CNI150" s="2"/>
      <c r="CNJ150" s="2"/>
      <c r="CNK150" s="2"/>
      <c r="CNL150" s="2"/>
      <c r="CNM150" s="2"/>
      <c r="CNN150" s="2"/>
      <c r="CNO150" s="2"/>
      <c r="CNP150" s="2"/>
      <c r="CNQ150" s="2"/>
      <c r="CNR150" s="2"/>
      <c r="CNS150" s="2"/>
      <c r="CNT150" s="2"/>
      <c r="CNU150" s="2"/>
      <c r="CNV150" s="2"/>
      <c r="CNW150" s="2"/>
      <c r="CNX150" s="2"/>
      <c r="CNY150" s="2"/>
      <c r="CNZ150" s="2"/>
      <c r="COA150" s="2"/>
      <c r="COB150" s="2"/>
      <c r="COC150" s="2"/>
      <c r="COD150" s="2"/>
      <c r="COE150" s="2"/>
      <c r="COF150" s="2"/>
      <c r="COG150" s="2"/>
      <c r="COH150" s="2"/>
      <c r="COI150" s="2"/>
      <c r="COJ150" s="2"/>
      <c r="COK150" s="2"/>
      <c r="COL150" s="2"/>
      <c r="COM150" s="2"/>
      <c r="CON150" s="2"/>
      <c r="COO150" s="2"/>
      <c r="COP150" s="2"/>
      <c r="COQ150" s="2"/>
      <c r="COR150" s="2"/>
      <c r="COS150" s="2"/>
      <c r="COT150" s="2"/>
      <c r="COU150" s="2"/>
      <c r="COV150" s="2"/>
      <c r="COW150" s="2"/>
      <c r="COX150" s="2"/>
      <c r="COY150" s="2"/>
      <c r="COZ150" s="2"/>
      <c r="CPA150" s="2"/>
      <c r="CPB150" s="2"/>
      <c r="CPC150" s="2"/>
      <c r="CPD150" s="2"/>
      <c r="CPE150" s="2"/>
      <c r="CPF150" s="2"/>
      <c r="CPG150" s="2"/>
      <c r="CPH150" s="2"/>
      <c r="CPI150" s="2"/>
      <c r="CPJ150" s="2"/>
      <c r="CPK150" s="2"/>
      <c r="CPL150" s="2"/>
      <c r="CPM150" s="2"/>
      <c r="CPN150" s="2"/>
      <c r="CPO150" s="2"/>
      <c r="CPP150" s="2"/>
      <c r="CPQ150" s="2"/>
      <c r="CPR150" s="2"/>
      <c r="CPS150" s="2"/>
      <c r="CPT150" s="2"/>
      <c r="CPU150" s="2"/>
      <c r="CPV150" s="2"/>
      <c r="CPW150" s="2"/>
      <c r="CPX150" s="2"/>
      <c r="CPY150" s="2"/>
      <c r="CPZ150" s="2"/>
      <c r="CQA150" s="2"/>
      <c r="CQB150" s="2"/>
      <c r="CQC150" s="2"/>
      <c r="CQD150" s="2"/>
      <c r="CQE150" s="2"/>
      <c r="CQF150" s="2"/>
      <c r="CQG150" s="2"/>
      <c r="CQH150" s="2"/>
      <c r="CQI150" s="2"/>
      <c r="CQJ150" s="2"/>
      <c r="CQK150" s="2"/>
      <c r="CQL150" s="2"/>
      <c r="CQM150" s="2"/>
      <c r="CQN150" s="2"/>
      <c r="CQO150" s="2"/>
      <c r="CQP150" s="2"/>
      <c r="CQQ150" s="2"/>
      <c r="CQR150" s="2"/>
      <c r="CQS150" s="2"/>
      <c r="CQT150" s="2"/>
      <c r="CQU150" s="2"/>
      <c r="CQV150" s="2"/>
      <c r="CQW150" s="2"/>
      <c r="CQX150" s="2"/>
      <c r="CQY150" s="2"/>
      <c r="CQZ150" s="2"/>
      <c r="CRA150" s="2"/>
      <c r="CRB150" s="2"/>
      <c r="CRC150" s="2"/>
      <c r="CRD150" s="2"/>
      <c r="CRE150" s="2"/>
      <c r="CRF150" s="2"/>
      <c r="CRG150" s="2"/>
      <c r="CRH150" s="2"/>
      <c r="CRI150" s="2"/>
      <c r="CRJ150" s="2"/>
      <c r="CRK150" s="2"/>
      <c r="CRL150" s="2"/>
      <c r="CRM150" s="2"/>
      <c r="CRN150" s="2"/>
      <c r="CRO150" s="2"/>
      <c r="CRP150" s="2"/>
      <c r="CRQ150" s="2"/>
      <c r="CRR150" s="2"/>
      <c r="CRS150" s="2"/>
      <c r="CRT150" s="2"/>
      <c r="CRU150" s="2"/>
      <c r="CRV150" s="2"/>
      <c r="CRW150" s="2"/>
      <c r="CRX150" s="2"/>
      <c r="CRY150" s="2"/>
      <c r="CRZ150" s="2"/>
      <c r="CSA150" s="2"/>
      <c r="CSB150" s="2"/>
      <c r="CSC150" s="2"/>
      <c r="CSD150" s="2"/>
      <c r="CSE150" s="2"/>
      <c r="CSF150" s="2"/>
      <c r="CSG150" s="2"/>
      <c r="CSH150" s="2"/>
      <c r="CSI150" s="2"/>
      <c r="CSJ150" s="2"/>
      <c r="CSK150" s="2"/>
      <c r="CSL150" s="2"/>
      <c r="CSM150" s="2"/>
      <c r="CSN150" s="2"/>
      <c r="CSO150" s="2"/>
    </row>
    <row r="151" spans="19:2537" x14ac:dyDescent="0.25"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  <c r="AMQ151" s="2"/>
      <c r="AMR151" s="2"/>
      <c r="AMS151" s="2"/>
      <c r="AMT151" s="2"/>
      <c r="AMU151" s="2"/>
      <c r="AMV151" s="2"/>
      <c r="AMW151" s="2"/>
      <c r="AMX151" s="2"/>
      <c r="AMY151" s="2"/>
      <c r="AMZ151" s="2"/>
      <c r="ANA151" s="2"/>
      <c r="ANB151" s="2"/>
      <c r="ANC151" s="2"/>
      <c r="AND151" s="2"/>
      <c r="ANE151" s="2"/>
      <c r="ANF151" s="2"/>
      <c r="ANG151" s="2"/>
      <c r="ANH151" s="2"/>
      <c r="ANI151" s="2"/>
      <c r="ANJ151" s="2"/>
      <c r="ANK151" s="2"/>
      <c r="ANL151" s="2"/>
      <c r="ANM151" s="2"/>
      <c r="ANN151" s="2"/>
      <c r="ANO151" s="2"/>
      <c r="ANP151" s="2"/>
      <c r="ANQ151" s="2"/>
      <c r="ANR151" s="2"/>
      <c r="ANS151" s="2"/>
      <c r="ANT151" s="2"/>
      <c r="ANU151" s="2"/>
      <c r="ANV151" s="2"/>
      <c r="ANW151" s="2"/>
      <c r="ANX151" s="2"/>
      <c r="ANY151" s="2"/>
      <c r="ANZ151" s="2"/>
      <c r="AOA151" s="2"/>
      <c r="AOB151" s="2"/>
      <c r="AOC151" s="2"/>
      <c r="AOD151" s="2"/>
      <c r="AOE151" s="2"/>
      <c r="AOF151" s="2"/>
      <c r="AOG151" s="2"/>
      <c r="AOH151" s="2"/>
      <c r="AOI151" s="2"/>
      <c r="AOJ151" s="2"/>
      <c r="AOK151" s="2"/>
      <c r="AOL151" s="2"/>
      <c r="AOM151" s="2"/>
      <c r="AON151" s="2"/>
      <c r="AOO151" s="2"/>
      <c r="AOP151" s="2"/>
      <c r="AOQ151" s="2"/>
      <c r="AOR151" s="2"/>
      <c r="AOS151" s="2"/>
      <c r="AOT151" s="2"/>
      <c r="AOU151" s="2"/>
      <c r="AOV151" s="2"/>
      <c r="AOW151" s="2"/>
      <c r="AOX151" s="2"/>
      <c r="AOY151" s="2"/>
      <c r="AOZ151" s="2"/>
      <c r="APA151" s="2"/>
      <c r="APB151" s="2"/>
      <c r="APC151" s="2"/>
      <c r="APD151" s="2"/>
      <c r="APE151" s="2"/>
      <c r="APF151" s="2"/>
      <c r="APG151" s="2"/>
      <c r="APH151" s="2"/>
      <c r="API151" s="2"/>
      <c r="APJ151" s="2"/>
      <c r="APK151" s="2"/>
      <c r="APL151" s="2"/>
      <c r="APM151" s="2"/>
      <c r="APN151" s="2"/>
      <c r="APO151" s="2"/>
      <c r="APP151" s="2"/>
      <c r="APQ151" s="2"/>
      <c r="APR151" s="2"/>
      <c r="APS151" s="2"/>
      <c r="APT151" s="2"/>
      <c r="APU151" s="2"/>
      <c r="APV151" s="2"/>
      <c r="APW151" s="2"/>
      <c r="APX151" s="2"/>
      <c r="APY151" s="2"/>
      <c r="APZ151" s="2"/>
      <c r="AQA151" s="2"/>
      <c r="AQB151" s="2"/>
      <c r="AQC151" s="2"/>
      <c r="AQD151" s="2"/>
      <c r="AQE151" s="2"/>
      <c r="AQF151" s="2"/>
      <c r="AQG151" s="2"/>
      <c r="AQH151" s="2"/>
      <c r="AQI151" s="2"/>
      <c r="AQJ151" s="2"/>
      <c r="AQK151" s="2"/>
      <c r="AQL151" s="2"/>
      <c r="AQM151" s="2"/>
      <c r="AQN151" s="2"/>
      <c r="AQO151" s="2"/>
      <c r="AQP151" s="2"/>
      <c r="AQQ151" s="2"/>
      <c r="AQR151" s="2"/>
      <c r="AQS151" s="2"/>
      <c r="AQT151" s="2"/>
      <c r="AQU151" s="2"/>
      <c r="AQV151" s="2"/>
      <c r="AQW151" s="2"/>
      <c r="AQX151" s="2"/>
      <c r="AQY151" s="2"/>
      <c r="AQZ151" s="2"/>
      <c r="ARA151" s="2"/>
      <c r="ARB151" s="2"/>
      <c r="ARC151" s="2"/>
      <c r="ARD151" s="2"/>
      <c r="ARE151" s="2"/>
      <c r="ARF151" s="2"/>
      <c r="ARG151" s="2"/>
      <c r="ARH151" s="2"/>
      <c r="ARI151" s="2"/>
      <c r="ARJ151" s="2"/>
      <c r="ARK151" s="2"/>
      <c r="ARL151" s="2"/>
      <c r="ARM151" s="2"/>
      <c r="ARN151" s="2"/>
      <c r="ARO151" s="2"/>
      <c r="ARP151" s="2"/>
      <c r="ARQ151" s="2"/>
      <c r="ARR151" s="2"/>
      <c r="ARS151" s="2"/>
      <c r="ART151" s="2"/>
      <c r="ARU151" s="2"/>
      <c r="ARV151" s="2"/>
      <c r="ARW151" s="2"/>
      <c r="ARX151" s="2"/>
      <c r="ARY151" s="2"/>
      <c r="ARZ151" s="2"/>
      <c r="ASA151" s="2"/>
      <c r="ASB151" s="2"/>
      <c r="ASC151" s="2"/>
      <c r="ASD151" s="2"/>
      <c r="ASE151" s="2"/>
      <c r="ASF151" s="2"/>
      <c r="ASG151" s="2"/>
      <c r="ASH151" s="2"/>
      <c r="ASI151" s="2"/>
      <c r="ASJ151" s="2"/>
      <c r="ASK151" s="2"/>
      <c r="ASL151" s="2"/>
      <c r="ASM151" s="2"/>
      <c r="ASN151" s="2"/>
      <c r="ASO151" s="2"/>
      <c r="ASP151" s="2"/>
      <c r="ASQ151" s="2"/>
      <c r="ASR151" s="2"/>
      <c r="ASS151" s="2"/>
      <c r="AST151" s="2"/>
      <c r="ASU151" s="2"/>
      <c r="ASV151" s="2"/>
      <c r="ASW151" s="2"/>
      <c r="ASX151" s="2"/>
      <c r="ASY151" s="2"/>
      <c r="ASZ151" s="2"/>
      <c r="ATA151" s="2"/>
      <c r="ATB151" s="2"/>
      <c r="ATC151" s="2"/>
      <c r="ATD151" s="2"/>
      <c r="ATE151" s="2"/>
      <c r="ATF151" s="2"/>
      <c r="ATG151" s="2"/>
      <c r="ATH151" s="2"/>
      <c r="ATI151" s="2"/>
      <c r="ATJ151" s="2"/>
      <c r="ATK151" s="2"/>
      <c r="ATL151" s="2"/>
      <c r="ATM151" s="2"/>
      <c r="ATN151" s="2"/>
      <c r="ATO151" s="2"/>
      <c r="ATP151" s="2"/>
      <c r="ATQ151" s="2"/>
      <c r="ATR151" s="2"/>
      <c r="ATS151" s="2"/>
      <c r="ATT151" s="2"/>
      <c r="ATU151" s="2"/>
      <c r="ATV151" s="2"/>
      <c r="ATW151" s="2"/>
      <c r="ATX151" s="2"/>
      <c r="ATY151" s="2"/>
      <c r="ATZ151" s="2"/>
      <c r="AUA151" s="2"/>
      <c r="AUB151" s="2"/>
      <c r="AUC151" s="2"/>
      <c r="AUD151" s="2"/>
      <c r="AUE151" s="2"/>
      <c r="AUF151" s="2"/>
      <c r="AUG151" s="2"/>
      <c r="AUH151" s="2"/>
      <c r="AUI151" s="2"/>
      <c r="AUJ151" s="2"/>
      <c r="AUK151" s="2"/>
      <c r="AUL151" s="2"/>
      <c r="AUM151" s="2"/>
      <c r="AUN151" s="2"/>
      <c r="AUO151" s="2"/>
      <c r="AUP151" s="2"/>
      <c r="AUQ151" s="2"/>
      <c r="AUR151" s="2"/>
      <c r="AUS151" s="2"/>
      <c r="AUT151" s="2"/>
      <c r="AUU151" s="2"/>
      <c r="AUV151" s="2"/>
      <c r="AUW151" s="2"/>
      <c r="AUX151" s="2"/>
      <c r="AUY151" s="2"/>
      <c r="AUZ151" s="2"/>
      <c r="AVA151" s="2"/>
      <c r="AVB151" s="2"/>
      <c r="AVC151" s="2"/>
      <c r="AVD151" s="2"/>
      <c r="AVE151" s="2"/>
      <c r="AVF151" s="2"/>
      <c r="AVG151" s="2"/>
      <c r="AVH151" s="2"/>
      <c r="AVI151" s="2"/>
      <c r="AVJ151" s="2"/>
      <c r="AVK151" s="2"/>
      <c r="AVL151" s="2"/>
      <c r="AVM151" s="2"/>
      <c r="AVN151" s="2"/>
      <c r="AVO151" s="2"/>
      <c r="AVP151" s="2"/>
      <c r="AVQ151" s="2"/>
      <c r="AVR151" s="2"/>
      <c r="AVS151" s="2"/>
      <c r="AVT151" s="2"/>
      <c r="AVU151" s="2"/>
      <c r="AVV151" s="2"/>
      <c r="AVW151" s="2"/>
      <c r="AVX151" s="2"/>
      <c r="AVY151" s="2"/>
      <c r="AVZ151" s="2"/>
      <c r="AWA151" s="2"/>
      <c r="AWB151" s="2"/>
      <c r="AWC151" s="2"/>
      <c r="AWD151" s="2"/>
      <c r="AWE151" s="2"/>
      <c r="AWF151" s="2"/>
      <c r="AWG151" s="2"/>
      <c r="AWH151" s="2"/>
      <c r="AWI151" s="2"/>
      <c r="AWJ151" s="2"/>
      <c r="AWK151" s="2"/>
      <c r="AWL151" s="2"/>
      <c r="AWM151" s="2"/>
      <c r="AWN151" s="2"/>
      <c r="AWO151" s="2"/>
      <c r="AWP151" s="2"/>
      <c r="AWQ151" s="2"/>
      <c r="AWR151" s="2"/>
      <c r="AWS151" s="2"/>
      <c r="AWT151" s="2"/>
      <c r="AWU151" s="2"/>
      <c r="AWV151" s="2"/>
      <c r="AWW151" s="2"/>
      <c r="AWX151" s="2"/>
      <c r="AWY151" s="2"/>
      <c r="AWZ151" s="2"/>
      <c r="AXA151" s="2"/>
      <c r="AXB151" s="2"/>
      <c r="AXC151" s="2"/>
      <c r="AXD151" s="2"/>
      <c r="AXE151" s="2"/>
      <c r="AXF151" s="2"/>
      <c r="AXG151" s="2"/>
      <c r="AXH151" s="2"/>
      <c r="AXI151" s="2"/>
      <c r="AXJ151" s="2"/>
      <c r="AXK151" s="2"/>
      <c r="AXL151" s="2"/>
      <c r="AXM151" s="2"/>
      <c r="AXN151" s="2"/>
      <c r="AXO151" s="2"/>
      <c r="AXP151" s="2"/>
      <c r="AXQ151" s="2"/>
      <c r="AXR151" s="2"/>
      <c r="AXS151" s="2"/>
      <c r="AXT151" s="2"/>
      <c r="AXU151" s="2"/>
      <c r="AXV151" s="2"/>
      <c r="AXW151" s="2"/>
      <c r="AXX151" s="2"/>
      <c r="AXY151" s="2"/>
      <c r="AXZ151" s="2"/>
      <c r="AYA151" s="2"/>
      <c r="AYB151" s="2"/>
      <c r="AYC151" s="2"/>
      <c r="AYD151" s="2"/>
      <c r="AYE151" s="2"/>
      <c r="AYF151" s="2"/>
      <c r="AYG151" s="2"/>
      <c r="AYH151" s="2"/>
      <c r="AYI151" s="2"/>
      <c r="AYJ151" s="2"/>
      <c r="AYK151" s="2"/>
      <c r="AYL151" s="2"/>
      <c r="AYM151" s="2"/>
      <c r="AYN151" s="2"/>
      <c r="AYO151" s="2"/>
      <c r="AYP151" s="2"/>
      <c r="AYQ151" s="2"/>
      <c r="AYR151" s="2"/>
      <c r="AYS151" s="2"/>
      <c r="AYT151" s="2"/>
      <c r="AYU151" s="2"/>
      <c r="AYV151" s="2"/>
      <c r="AYW151" s="2"/>
      <c r="AYX151" s="2"/>
      <c r="AYY151" s="2"/>
      <c r="AYZ151" s="2"/>
      <c r="AZA151" s="2"/>
      <c r="AZB151" s="2"/>
      <c r="AZC151" s="2"/>
      <c r="AZD151" s="2"/>
      <c r="AZE151" s="2"/>
      <c r="AZF151" s="2"/>
      <c r="AZG151" s="2"/>
      <c r="AZH151" s="2"/>
      <c r="AZI151" s="2"/>
      <c r="AZJ151" s="2"/>
      <c r="AZK151" s="2"/>
      <c r="AZL151" s="2"/>
      <c r="AZM151" s="2"/>
      <c r="AZN151" s="2"/>
      <c r="AZO151" s="2"/>
      <c r="AZP151" s="2"/>
      <c r="AZQ151" s="2"/>
      <c r="AZR151" s="2"/>
      <c r="AZS151" s="2"/>
      <c r="AZT151" s="2"/>
      <c r="AZU151" s="2"/>
      <c r="AZV151" s="2"/>
      <c r="AZW151" s="2"/>
      <c r="AZX151" s="2"/>
      <c r="AZY151" s="2"/>
      <c r="AZZ151" s="2"/>
      <c r="BAA151" s="2"/>
      <c r="BAB151" s="2"/>
      <c r="BAC151" s="2"/>
      <c r="BAD151" s="2"/>
      <c r="BAE151" s="2"/>
      <c r="BAF151" s="2"/>
      <c r="BAG151" s="2"/>
      <c r="BAH151" s="2"/>
      <c r="BAI151" s="2"/>
      <c r="BAJ151" s="2"/>
      <c r="BAK151" s="2"/>
      <c r="BAL151" s="2"/>
      <c r="BAM151" s="2"/>
      <c r="BAN151" s="2"/>
      <c r="BAO151" s="2"/>
      <c r="BAP151" s="2"/>
      <c r="BAQ151" s="2"/>
      <c r="BAR151" s="2"/>
      <c r="BAS151" s="2"/>
      <c r="BAT151" s="2"/>
      <c r="BAU151" s="2"/>
      <c r="BAV151" s="2"/>
      <c r="BAW151" s="2"/>
      <c r="BAX151" s="2"/>
      <c r="BAY151" s="2"/>
      <c r="BAZ151" s="2"/>
      <c r="BBA151" s="2"/>
      <c r="BBB151" s="2"/>
      <c r="BBC151" s="2"/>
      <c r="BBD151" s="2"/>
      <c r="BBE151" s="2"/>
      <c r="BBF151" s="2"/>
      <c r="BBG151" s="2"/>
      <c r="BBH151" s="2"/>
      <c r="BBI151" s="2"/>
      <c r="BBJ151" s="2"/>
      <c r="BBK151" s="2"/>
      <c r="BBL151" s="2"/>
      <c r="BBM151" s="2"/>
      <c r="BBN151" s="2"/>
      <c r="BBO151" s="2"/>
      <c r="BBP151" s="2"/>
      <c r="BBQ151" s="2"/>
      <c r="BBR151" s="2"/>
      <c r="BBS151" s="2"/>
      <c r="BBT151" s="2"/>
      <c r="BBU151" s="2"/>
      <c r="BBV151" s="2"/>
      <c r="BBW151" s="2"/>
      <c r="BBX151" s="2"/>
      <c r="BBY151" s="2"/>
      <c r="BBZ151" s="2"/>
      <c r="BCA151" s="2"/>
      <c r="BCB151" s="2"/>
      <c r="BCC151" s="2"/>
      <c r="BCD151" s="2"/>
      <c r="BCE151" s="2"/>
      <c r="BCF151" s="2"/>
      <c r="BCG151" s="2"/>
      <c r="BCH151" s="2"/>
      <c r="BCI151" s="2"/>
      <c r="BCJ151" s="2"/>
      <c r="BCK151" s="2"/>
      <c r="BCL151" s="2"/>
      <c r="BCM151" s="2"/>
      <c r="BCN151" s="2"/>
      <c r="BCO151" s="2"/>
      <c r="BCP151" s="2"/>
      <c r="BCQ151" s="2"/>
      <c r="BCR151" s="2"/>
      <c r="BCS151" s="2"/>
      <c r="BCT151" s="2"/>
      <c r="BCU151" s="2"/>
      <c r="BCV151" s="2"/>
      <c r="BCW151" s="2"/>
      <c r="BCX151" s="2"/>
      <c r="BCY151" s="2"/>
      <c r="BCZ151" s="2"/>
      <c r="BDA151" s="2"/>
      <c r="BDB151" s="2"/>
      <c r="BDC151" s="2"/>
      <c r="BDD151" s="2"/>
      <c r="BDE151" s="2"/>
      <c r="BDF151" s="2"/>
      <c r="BDG151" s="2"/>
      <c r="BDH151" s="2"/>
      <c r="BDI151" s="2"/>
      <c r="BDJ151" s="2"/>
      <c r="BDK151" s="2"/>
      <c r="BDL151" s="2"/>
      <c r="BDM151" s="2"/>
      <c r="BDN151" s="2"/>
      <c r="BDO151" s="2"/>
      <c r="BDP151" s="2"/>
      <c r="BDQ151" s="2"/>
      <c r="BDR151" s="2"/>
      <c r="BDS151" s="2"/>
      <c r="BDT151" s="2"/>
      <c r="BDU151" s="2"/>
      <c r="BDV151" s="2"/>
      <c r="BDW151" s="2"/>
      <c r="BDX151" s="2"/>
      <c r="BDY151" s="2"/>
      <c r="BDZ151" s="2"/>
      <c r="BEA151" s="2"/>
      <c r="BEB151" s="2"/>
      <c r="BEC151" s="2"/>
      <c r="BED151" s="2"/>
      <c r="BEE151" s="2"/>
      <c r="BEF151" s="2"/>
      <c r="BEG151" s="2"/>
      <c r="BEH151" s="2"/>
      <c r="BEI151" s="2"/>
      <c r="BEJ151" s="2"/>
      <c r="BEK151" s="2"/>
      <c r="BEL151" s="2"/>
      <c r="BEM151" s="2"/>
      <c r="BEN151" s="2"/>
      <c r="BEO151" s="2"/>
      <c r="BEP151" s="2"/>
      <c r="BEQ151" s="2"/>
      <c r="BER151" s="2"/>
      <c r="BES151" s="2"/>
      <c r="BET151" s="2"/>
      <c r="BEU151" s="2"/>
      <c r="BEV151" s="2"/>
      <c r="BEW151" s="2"/>
      <c r="BEX151" s="2"/>
      <c r="BEY151" s="2"/>
      <c r="BEZ151" s="2"/>
      <c r="BFA151" s="2"/>
      <c r="BFB151" s="2"/>
      <c r="BFC151" s="2"/>
      <c r="BFD151" s="2"/>
      <c r="BFE151" s="2"/>
      <c r="BFF151" s="2"/>
      <c r="BFG151" s="2"/>
      <c r="BFH151" s="2"/>
      <c r="BFI151" s="2"/>
      <c r="BFJ151" s="2"/>
      <c r="BFK151" s="2"/>
      <c r="BFL151" s="2"/>
      <c r="BFM151" s="2"/>
      <c r="BFN151" s="2"/>
      <c r="BFO151" s="2"/>
      <c r="BFP151" s="2"/>
      <c r="BFQ151" s="2"/>
      <c r="BFR151" s="2"/>
      <c r="BFS151" s="2"/>
      <c r="BFT151" s="2"/>
      <c r="BFU151" s="2"/>
      <c r="BFV151" s="2"/>
      <c r="BFW151" s="2"/>
      <c r="BFX151" s="2"/>
      <c r="BFY151" s="2"/>
      <c r="BFZ151" s="2"/>
      <c r="BGA151" s="2"/>
      <c r="BGB151" s="2"/>
      <c r="BGC151" s="2"/>
      <c r="BGD151" s="2"/>
      <c r="BGE151" s="2"/>
      <c r="BGF151" s="2"/>
      <c r="BGG151" s="2"/>
      <c r="BGH151" s="2"/>
      <c r="BGI151" s="2"/>
      <c r="BGJ151" s="2"/>
      <c r="BGK151" s="2"/>
      <c r="BGL151" s="2"/>
      <c r="BGM151" s="2"/>
      <c r="BGN151" s="2"/>
      <c r="BGO151" s="2"/>
      <c r="BGP151" s="2"/>
      <c r="BGQ151" s="2"/>
      <c r="BGR151" s="2"/>
      <c r="BGS151" s="2"/>
      <c r="BGT151" s="2"/>
      <c r="BGU151" s="2"/>
      <c r="BGV151" s="2"/>
      <c r="BGW151" s="2"/>
      <c r="BGX151" s="2"/>
      <c r="BGY151" s="2"/>
      <c r="BGZ151" s="2"/>
      <c r="BHA151" s="2"/>
      <c r="BHB151" s="2"/>
      <c r="BHC151" s="2"/>
      <c r="BHD151" s="2"/>
      <c r="BHE151" s="2"/>
      <c r="BHF151" s="2"/>
      <c r="BHG151" s="2"/>
      <c r="BHH151" s="2"/>
      <c r="BHI151" s="2"/>
      <c r="BHJ151" s="2"/>
      <c r="BHK151" s="2"/>
      <c r="BHL151" s="2"/>
      <c r="BHM151" s="2"/>
      <c r="BHN151" s="2"/>
      <c r="BHO151" s="2"/>
      <c r="BHP151" s="2"/>
      <c r="BHQ151" s="2"/>
      <c r="BHR151" s="2"/>
      <c r="BHS151" s="2"/>
      <c r="BHT151" s="2"/>
      <c r="BHU151" s="2"/>
      <c r="BHV151" s="2"/>
      <c r="BHW151" s="2"/>
      <c r="BHX151" s="2"/>
      <c r="BHY151" s="2"/>
      <c r="BHZ151" s="2"/>
      <c r="BIA151" s="2"/>
      <c r="BIB151" s="2"/>
      <c r="BIC151" s="2"/>
      <c r="BID151" s="2"/>
      <c r="BIE151" s="2"/>
      <c r="BIF151" s="2"/>
      <c r="BIG151" s="2"/>
      <c r="BIH151" s="2"/>
      <c r="BII151" s="2"/>
      <c r="BIJ151" s="2"/>
      <c r="BIK151" s="2"/>
      <c r="BIL151" s="2"/>
      <c r="BIM151" s="2"/>
      <c r="BIN151" s="2"/>
      <c r="BIO151" s="2"/>
      <c r="BIP151" s="2"/>
      <c r="BIQ151" s="2"/>
      <c r="BIR151" s="2"/>
      <c r="BIS151" s="2"/>
      <c r="BIT151" s="2"/>
      <c r="BIU151" s="2"/>
      <c r="BIV151" s="2"/>
      <c r="BIW151" s="2"/>
      <c r="BIX151" s="2"/>
      <c r="BIY151" s="2"/>
      <c r="BIZ151" s="2"/>
      <c r="BJA151" s="2"/>
      <c r="BJB151" s="2"/>
      <c r="BJC151" s="2"/>
      <c r="BJD151" s="2"/>
      <c r="BJE151" s="2"/>
      <c r="BJF151" s="2"/>
      <c r="BJG151" s="2"/>
      <c r="BJH151" s="2"/>
      <c r="BJI151" s="2"/>
      <c r="BJJ151" s="2"/>
      <c r="BJK151" s="2"/>
      <c r="BJL151" s="2"/>
      <c r="BJM151" s="2"/>
      <c r="BJN151" s="2"/>
      <c r="BJO151" s="2"/>
      <c r="BJP151" s="2"/>
      <c r="BJQ151" s="2"/>
      <c r="BJR151" s="2"/>
      <c r="BJS151" s="2"/>
      <c r="BJT151" s="2"/>
      <c r="BJU151" s="2"/>
      <c r="BJV151" s="2"/>
      <c r="BJW151" s="2"/>
      <c r="BJX151" s="2"/>
      <c r="BJY151" s="2"/>
      <c r="BJZ151" s="2"/>
      <c r="BKA151" s="2"/>
      <c r="BKB151" s="2"/>
      <c r="BKC151" s="2"/>
      <c r="BKD151" s="2"/>
      <c r="BKE151" s="2"/>
      <c r="BKF151" s="2"/>
      <c r="BKG151" s="2"/>
      <c r="BKH151" s="2"/>
      <c r="BKI151" s="2"/>
      <c r="BKJ151" s="2"/>
      <c r="BKK151" s="2"/>
      <c r="BKL151" s="2"/>
      <c r="BKM151" s="2"/>
      <c r="BKN151" s="2"/>
      <c r="BKO151" s="2"/>
      <c r="BKP151" s="2"/>
      <c r="BKQ151" s="2"/>
      <c r="BKR151" s="2"/>
      <c r="BKS151" s="2"/>
      <c r="BKT151" s="2"/>
      <c r="BKU151" s="2"/>
      <c r="BKV151" s="2"/>
      <c r="BKW151" s="2"/>
      <c r="BKX151" s="2"/>
      <c r="BKY151" s="2"/>
      <c r="BKZ151" s="2"/>
      <c r="BLA151" s="2"/>
      <c r="BLB151" s="2"/>
      <c r="BLC151" s="2"/>
      <c r="BLD151" s="2"/>
      <c r="BLE151" s="2"/>
      <c r="BLF151" s="2"/>
      <c r="BLG151" s="2"/>
      <c r="BLH151" s="2"/>
      <c r="BLI151" s="2"/>
      <c r="BLJ151" s="2"/>
      <c r="BLK151" s="2"/>
      <c r="BLL151" s="2"/>
      <c r="BLM151" s="2"/>
      <c r="BLN151" s="2"/>
      <c r="BLO151" s="2"/>
      <c r="BLP151" s="2"/>
      <c r="BLQ151" s="2"/>
      <c r="BLR151" s="2"/>
      <c r="BLS151" s="2"/>
      <c r="BLT151" s="2"/>
      <c r="BLU151" s="2"/>
      <c r="BLV151" s="2"/>
      <c r="BLW151" s="2"/>
      <c r="BLX151" s="2"/>
      <c r="BLY151" s="2"/>
      <c r="BLZ151" s="2"/>
      <c r="BMA151" s="2"/>
      <c r="BMB151" s="2"/>
      <c r="BMC151" s="2"/>
      <c r="BMD151" s="2"/>
      <c r="BME151" s="2"/>
      <c r="BMF151" s="2"/>
      <c r="BMG151" s="2"/>
      <c r="BMH151" s="2"/>
      <c r="BMI151" s="2"/>
      <c r="BMJ151" s="2"/>
      <c r="BMK151" s="2"/>
      <c r="BML151" s="2"/>
      <c r="BMM151" s="2"/>
      <c r="BMN151" s="2"/>
      <c r="BMO151" s="2"/>
      <c r="BMP151" s="2"/>
      <c r="BMQ151" s="2"/>
      <c r="BMR151" s="2"/>
      <c r="BMS151" s="2"/>
      <c r="BMT151" s="2"/>
      <c r="BMU151" s="2"/>
      <c r="BMV151" s="2"/>
      <c r="BMW151" s="2"/>
      <c r="BMX151" s="2"/>
      <c r="BMY151" s="2"/>
      <c r="BMZ151" s="2"/>
      <c r="BNA151" s="2"/>
      <c r="BNB151" s="2"/>
      <c r="BNC151" s="2"/>
      <c r="BND151" s="2"/>
      <c r="BNE151" s="2"/>
      <c r="BNF151" s="2"/>
      <c r="BNG151" s="2"/>
      <c r="BNH151" s="2"/>
      <c r="BNI151" s="2"/>
      <c r="BNJ151" s="2"/>
      <c r="BNK151" s="2"/>
      <c r="BNL151" s="2"/>
      <c r="BNM151" s="2"/>
      <c r="BNN151" s="2"/>
      <c r="BNO151" s="2"/>
      <c r="BNP151" s="2"/>
      <c r="BNQ151" s="2"/>
      <c r="BNR151" s="2"/>
      <c r="BNS151" s="2"/>
      <c r="BNT151" s="2"/>
      <c r="BNU151" s="2"/>
      <c r="BNV151" s="2"/>
      <c r="BNW151" s="2"/>
      <c r="BNX151" s="2"/>
      <c r="BNY151" s="2"/>
      <c r="BNZ151" s="2"/>
      <c r="BOA151" s="2"/>
      <c r="BOB151" s="2"/>
      <c r="BOC151" s="2"/>
      <c r="BOD151" s="2"/>
      <c r="BOE151" s="2"/>
      <c r="BOF151" s="2"/>
      <c r="BOG151" s="2"/>
      <c r="BOH151" s="2"/>
      <c r="BOI151" s="2"/>
      <c r="BOJ151" s="2"/>
      <c r="BOK151" s="2"/>
      <c r="BOL151" s="2"/>
      <c r="BOM151" s="2"/>
      <c r="BON151" s="2"/>
      <c r="BOO151" s="2"/>
      <c r="BOP151" s="2"/>
      <c r="BOQ151" s="2"/>
      <c r="BOR151" s="2"/>
      <c r="BOS151" s="2"/>
      <c r="BOT151" s="2"/>
      <c r="BOU151" s="2"/>
      <c r="BOV151" s="2"/>
      <c r="BOW151" s="2"/>
      <c r="BOX151" s="2"/>
      <c r="BOY151" s="2"/>
      <c r="BOZ151" s="2"/>
      <c r="BPA151" s="2"/>
      <c r="BPB151" s="2"/>
      <c r="BPC151" s="2"/>
      <c r="BPD151" s="2"/>
      <c r="BPE151" s="2"/>
      <c r="BPF151" s="2"/>
      <c r="BPG151" s="2"/>
      <c r="BPH151" s="2"/>
      <c r="BPI151" s="2"/>
      <c r="BPJ151" s="2"/>
      <c r="BPK151" s="2"/>
      <c r="BPL151" s="2"/>
      <c r="BPM151" s="2"/>
      <c r="BPN151" s="2"/>
      <c r="BPO151" s="2"/>
      <c r="BPP151" s="2"/>
      <c r="BPQ151" s="2"/>
      <c r="BPR151" s="2"/>
      <c r="BPS151" s="2"/>
      <c r="BPT151" s="2"/>
      <c r="BPU151" s="2"/>
      <c r="BPV151" s="2"/>
      <c r="BPW151" s="2"/>
      <c r="BPX151" s="2"/>
      <c r="BPY151" s="2"/>
      <c r="BPZ151" s="2"/>
      <c r="BQA151" s="2"/>
      <c r="BQB151" s="2"/>
      <c r="BQC151" s="2"/>
      <c r="BQD151" s="2"/>
      <c r="BQE151" s="2"/>
      <c r="BQF151" s="2"/>
      <c r="BQG151" s="2"/>
      <c r="BQH151" s="2"/>
      <c r="BQI151" s="2"/>
      <c r="BQJ151" s="2"/>
      <c r="BQK151" s="2"/>
      <c r="BQL151" s="2"/>
      <c r="BQM151" s="2"/>
      <c r="BQN151" s="2"/>
      <c r="BQO151" s="2"/>
      <c r="BQP151" s="2"/>
      <c r="BQQ151" s="2"/>
      <c r="BQR151" s="2"/>
      <c r="BQS151" s="2"/>
      <c r="BQT151" s="2"/>
      <c r="BQU151" s="2"/>
      <c r="BQV151" s="2"/>
      <c r="BQW151" s="2"/>
      <c r="BQX151" s="2"/>
      <c r="BQY151" s="2"/>
      <c r="BQZ151" s="2"/>
      <c r="BRA151" s="2"/>
      <c r="BRB151" s="2"/>
      <c r="BRC151" s="2"/>
      <c r="BRD151" s="2"/>
      <c r="BRE151" s="2"/>
      <c r="BRF151" s="2"/>
      <c r="BRG151" s="2"/>
      <c r="BRH151" s="2"/>
      <c r="BRI151" s="2"/>
      <c r="BRJ151" s="2"/>
      <c r="BRK151" s="2"/>
      <c r="BRL151" s="2"/>
      <c r="BRM151" s="2"/>
      <c r="BRN151" s="2"/>
      <c r="BRO151" s="2"/>
      <c r="BRP151" s="2"/>
      <c r="BRQ151" s="2"/>
      <c r="BRR151" s="2"/>
      <c r="BRS151" s="2"/>
      <c r="BRT151" s="2"/>
      <c r="BRU151" s="2"/>
      <c r="BRV151" s="2"/>
      <c r="BRW151" s="2"/>
      <c r="BRX151" s="2"/>
      <c r="BRY151" s="2"/>
      <c r="BRZ151" s="2"/>
      <c r="BSA151" s="2"/>
      <c r="BSB151" s="2"/>
      <c r="BSC151" s="2"/>
      <c r="BSD151" s="2"/>
      <c r="BSE151" s="2"/>
      <c r="BSF151" s="2"/>
      <c r="BSG151" s="2"/>
      <c r="BSH151" s="2"/>
      <c r="BSI151" s="2"/>
      <c r="BSJ151" s="2"/>
      <c r="BSK151" s="2"/>
      <c r="BSL151" s="2"/>
      <c r="BSM151" s="2"/>
      <c r="BSN151" s="2"/>
      <c r="BSO151" s="2"/>
      <c r="BSP151" s="2"/>
      <c r="BSQ151" s="2"/>
      <c r="BSR151" s="2"/>
      <c r="BSS151" s="2"/>
      <c r="BST151" s="2"/>
      <c r="BSU151" s="2"/>
      <c r="BSV151" s="2"/>
      <c r="BSW151" s="2"/>
      <c r="BSX151" s="2"/>
      <c r="BSY151" s="2"/>
      <c r="BSZ151" s="2"/>
      <c r="BTA151" s="2"/>
      <c r="BTB151" s="2"/>
      <c r="BTC151" s="2"/>
      <c r="BTD151" s="2"/>
      <c r="BTE151" s="2"/>
      <c r="BTF151" s="2"/>
      <c r="BTG151" s="2"/>
      <c r="BTH151" s="2"/>
      <c r="BTI151" s="2"/>
      <c r="BTJ151" s="2"/>
      <c r="BTK151" s="2"/>
      <c r="BTL151" s="2"/>
      <c r="BTM151" s="2"/>
      <c r="BTN151" s="2"/>
      <c r="BTO151" s="2"/>
      <c r="BTP151" s="2"/>
      <c r="BTQ151" s="2"/>
      <c r="BTR151" s="2"/>
      <c r="BTS151" s="2"/>
      <c r="BTT151" s="2"/>
      <c r="BTU151" s="2"/>
      <c r="BTV151" s="2"/>
      <c r="BTW151" s="2"/>
      <c r="BTX151" s="2"/>
      <c r="BTY151" s="2"/>
      <c r="BTZ151" s="2"/>
      <c r="BUA151" s="2"/>
      <c r="BUB151" s="2"/>
      <c r="BUC151" s="2"/>
      <c r="BUD151" s="2"/>
      <c r="BUE151" s="2"/>
      <c r="BUF151" s="2"/>
      <c r="BUG151" s="2"/>
      <c r="BUH151" s="2"/>
      <c r="BUI151" s="2"/>
      <c r="BUJ151" s="2"/>
      <c r="BUK151" s="2"/>
      <c r="BUL151" s="2"/>
      <c r="BUM151" s="2"/>
      <c r="BUN151" s="2"/>
      <c r="BUO151" s="2"/>
      <c r="BUP151" s="2"/>
      <c r="BUQ151" s="2"/>
      <c r="BUR151" s="2"/>
      <c r="BUS151" s="2"/>
      <c r="BUT151" s="2"/>
      <c r="BUU151" s="2"/>
      <c r="BUV151" s="2"/>
      <c r="BUW151" s="2"/>
      <c r="BUX151" s="2"/>
      <c r="BUY151" s="2"/>
      <c r="BUZ151" s="2"/>
      <c r="BVA151" s="2"/>
      <c r="BVB151" s="2"/>
      <c r="BVC151" s="2"/>
      <c r="BVD151" s="2"/>
      <c r="BVE151" s="2"/>
      <c r="BVF151" s="2"/>
      <c r="BVG151" s="2"/>
      <c r="BVH151" s="2"/>
      <c r="BVI151" s="2"/>
      <c r="BVJ151" s="2"/>
      <c r="BVK151" s="2"/>
      <c r="BVL151" s="2"/>
      <c r="BVM151" s="2"/>
      <c r="BVN151" s="2"/>
      <c r="BVO151" s="2"/>
      <c r="BVP151" s="2"/>
      <c r="BVQ151" s="2"/>
      <c r="BVR151" s="2"/>
      <c r="BVS151" s="2"/>
      <c r="BVT151" s="2"/>
      <c r="BVU151" s="2"/>
      <c r="BVV151" s="2"/>
      <c r="BVW151" s="2"/>
      <c r="BVX151" s="2"/>
      <c r="BVY151" s="2"/>
      <c r="BVZ151" s="2"/>
      <c r="BWA151" s="2"/>
      <c r="BWB151" s="2"/>
      <c r="BWC151" s="2"/>
      <c r="BWD151" s="2"/>
      <c r="BWE151" s="2"/>
      <c r="BWF151" s="2"/>
      <c r="BWG151" s="2"/>
      <c r="BWH151" s="2"/>
      <c r="BWI151" s="2"/>
      <c r="BWJ151" s="2"/>
      <c r="BWK151" s="2"/>
      <c r="BWL151" s="2"/>
      <c r="BWM151" s="2"/>
      <c r="BWN151" s="2"/>
      <c r="BWO151" s="2"/>
      <c r="BWP151" s="2"/>
      <c r="BWQ151" s="2"/>
      <c r="BWR151" s="2"/>
      <c r="BWS151" s="2"/>
      <c r="BWT151" s="2"/>
      <c r="BWU151" s="2"/>
      <c r="BWV151" s="2"/>
      <c r="BWW151" s="2"/>
      <c r="BWX151" s="2"/>
      <c r="BWY151" s="2"/>
      <c r="BWZ151" s="2"/>
      <c r="BXA151" s="2"/>
      <c r="BXB151" s="2"/>
      <c r="BXC151" s="2"/>
      <c r="BXD151" s="2"/>
      <c r="BXE151" s="2"/>
      <c r="BXF151" s="2"/>
      <c r="BXG151" s="2"/>
      <c r="BXH151" s="2"/>
      <c r="BXI151" s="2"/>
      <c r="BXJ151" s="2"/>
      <c r="BXK151" s="2"/>
      <c r="BXL151" s="2"/>
      <c r="BXM151" s="2"/>
      <c r="BXN151" s="2"/>
      <c r="BXO151" s="2"/>
      <c r="BXP151" s="2"/>
      <c r="BXQ151" s="2"/>
      <c r="BXR151" s="2"/>
      <c r="BXS151" s="2"/>
      <c r="BXT151" s="2"/>
      <c r="BXU151" s="2"/>
      <c r="BXV151" s="2"/>
      <c r="BXW151" s="2"/>
      <c r="BXX151" s="2"/>
      <c r="BXY151" s="2"/>
      <c r="BXZ151" s="2"/>
      <c r="BYA151" s="2"/>
      <c r="BYB151" s="2"/>
      <c r="BYC151" s="2"/>
      <c r="BYD151" s="2"/>
      <c r="BYE151" s="2"/>
      <c r="BYF151" s="2"/>
      <c r="BYG151" s="2"/>
      <c r="BYH151" s="2"/>
      <c r="BYI151" s="2"/>
      <c r="BYJ151" s="2"/>
      <c r="BYK151" s="2"/>
      <c r="BYL151" s="2"/>
      <c r="BYM151" s="2"/>
      <c r="BYN151" s="2"/>
      <c r="BYO151" s="2"/>
      <c r="BYP151" s="2"/>
      <c r="BYQ151" s="2"/>
      <c r="BYR151" s="2"/>
      <c r="BYS151" s="2"/>
      <c r="BYT151" s="2"/>
      <c r="BYU151" s="2"/>
      <c r="BYV151" s="2"/>
      <c r="BYW151" s="2"/>
      <c r="BYX151" s="2"/>
      <c r="BYY151" s="2"/>
      <c r="BYZ151" s="2"/>
      <c r="BZA151" s="2"/>
      <c r="BZB151" s="2"/>
      <c r="BZC151" s="2"/>
      <c r="BZD151" s="2"/>
      <c r="BZE151" s="2"/>
      <c r="BZF151" s="2"/>
      <c r="BZG151" s="2"/>
      <c r="BZH151" s="2"/>
      <c r="BZI151" s="2"/>
      <c r="BZJ151" s="2"/>
      <c r="BZK151" s="2"/>
      <c r="BZL151" s="2"/>
      <c r="BZM151" s="2"/>
      <c r="BZN151" s="2"/>
      <c r="BZO151" s="2"/>
      <c r="BZP151" s="2"/>
      <c r="BZQ151" s="2"/>
      <c r="BZR151" s="2"/>
      <c r="BZS151" s="2"/>
      <c r="BZT151" s="2"/>
      <c r="BZU151" s="2"/>
      <c r="BZV151" s="2"/>
      <c r="BZW151" s="2"/>
      <c r="BZX151" s="2"/>
      <c r="BZY151" s="2"/>
      <c r="BZZ151" s="2"/>
      <c r="CAA151" s="2"/>
      <c r="CAB151" s="2"/>
      <c r="CAC151" s="2"/>
      <c r="CAD151" s="2"/>
      <c r="CAE151" s="2"/>
      <c r="CAF151" s="2"/>
      <c r="CAG151" s="2"/>
      <c r="CAH151" s="2"/>
      <c r="CAI151" s="2"/>
      <c r="CAJ151" s="2"/>
      <c r="CAK151" s="2"/>
      <c r="CAL151" s="2"/>
      <c r="CAM151" s="2"/>
      <c r="CAN151" s="2"/>
      <c r="CAO151" s="2"/>
      <c r="CAP151" s="2"/>
      <c r="CAQ151" s="2"/>
      <c r="CAR151" s="2"/>
      <c r="CAS151" s="2"/>
      <c r="CAT151" s="2"/>
      <c r="CAU151" s="2"/>
      <c r="CAV151" s="2"/>
      <c r="CAW151" s="2"/>
      <c r="CAX151" s="2"/>
      <c r="CAY151" s="2"/>
      <c r="CAZ151" s="2"/>
      <c r="CBA151" s="2"/>
      <c r="CBB151" s="2"/>
      <c r="CBC151" s="2"/>
      <c r="CBD151" s="2"/>
      <c r="CBE151" s="2"/>
      <c r="CBF151" s="2"/>
      <c r="CBG151" s="2"/>
      <c r="CBH151" s="2"/>
      <c r="CBI151" s="2"/>
      <c r="CBJ151" s="2"/>
      <c r="CBK151" s="2"/>
      <c r="CBL151" s="2"/>
      <c r="CBM151" s="2"/>
      <c r="CBN151" s="2"/>
      <c r="CBO151" s="2"/>
      <c r="CBP151" s="2"/>
      <c r="CBQ151" s="2"/>
      <c r="CBR151" s="2"/>
      <c r="CBS151" s="2"/>
      <c r="CBT151" s="2"/>
      <c r="CBU151" s="2"/>
      <c r="CBV151" s="2"/>
      <c r="CBW151" s="2"/>
      <c r="CBX151" s="2"/>
      <c r="CBY151" s="2"/>
      <c r="CBZ151" s="2"/>
      <c r="CCA151" s="2"/>
      <c r="CCB151" s="2"/>
      <c r="CCC151" s="2"/>
      <c r="CCD151" s="2"/>
      <c r="CCE151" s="2"/>
      <c r="CCF151" s="2"/>
      <c r="CCG151" s="2"/>
      <c r="CCH151" s="2"/>
      <c r="CCI151" s="2"/>
      <c r="CCJ151" s="2"/>
      <c r="CCK151" s="2"/>
      <c r="CCL151" s="2"/>
      <c r="CCM151" s="2"/>
      <c r="CCN151" s="2"/>
      <c r="CCO151" s="2"/>
      <c r="CCP151" s="2"/>
      <c r="CCQ151" s="2"/>
      <c r="CCR151" s="2"/>
      <c r="CCS151" s="2"/>
      <c r="CCT151" s="2"/>
      <c r="CCU151" s="2"/>
      <c r="CCV151" s="2"/>
      <c r="CCW151" s="2"/>
      <c r="CCX151" s="2"/>
      <c r="CCY151" s="2"/>
      <c r="CCZ151" s="2"/>
      <c r="CDA151" s="2"/>
      <c r="CDB151" s="2"/>
      <c r="CDC151" s="2"/>
      <c r="CDD151" s="2"/>
      <c r="CDE151" s="2"/>
      <c r="CDF151" s="2"/>
      <c r="CDG151" s="2"/>
      <c r="CDH151" s="2"/>
      <c r="CDI151" s="2"/>
      <c r="CDJ151" s="2"/>
      <c r="CDK151" s="2"/>
      <c r="CDL151" s="2"/>
      <c r="CDM151" s="2"/>
      <c r="CDN151" s="2"/>
      <c r="CDO151" s="2"/>
      <c r="CDP151" s="2"/>
      <c r="CDQ151" s="2"/>
      <c r="CDR151" s="2"/>
      <c r="CDS151" s="2"/>
      <c r="CDT151" s="2"/>
      <c r="CDU151" s="2"/>
      <c r="CDV151" s="2"/>
      <c r="CDW151" s="2"/>
      <c r="CDX151" s="2"/>
      <c r="CDY151" s="2"/>
      <c r="CDZ151" s="2"/>
      <c r="CEA151" s="2"/>
      <c r="CEB151" s="2"/>
      <c r="CEC151" s="2"/>
      <c r="CED151" s="2"/>
      <c r="CEE151" s="2"/>
      <c r="CEF151" s="2"/>
      <c r="CEG151" s="2"/>
      <c r="CEH151" s="2"/>
      <c r="CEI151" s="2"/>
      <c r="CEJ151" s="2"/>
      <c r="CEK151" s="2"/>
      <c r="CEL151" s="2"/>
      <c r="CEM151" s="2"/>
      <c r="CEN151" s="2"/>
      <c r="CEO151" s="2"/>
      <c r="CEP151" s="2"/>
      <c r="CEQ151" s="2"/>
      <c r="CER151" s="2"/>
      <c r="CES151" s="2"/>
      <c r="CET151" s="2"/>
      <c r="CEU151" s="2"/>
      <c r="CEV151" s="2"/>
      <c r="CEW151" s="2"/>
      <c r="CEX151" s="2"/>
      <c r="CEY151" s="2"/>
      <c r="CEZ151" s="2"/>
      <c r="CFA151" s="2"/>
      <c r="CFB151" s="2"/>
      <c r="CFC151" s="2"/>
      <c r="CFD151" s="2"/>
      <c r="CFE151" s="2"/>
      <c r="CFF151" s="2"/>
      <c r="CFG151" s="2"/>
      <c r="CFH151" s="2"/>
      <c r="CFI151" s="2"/>
      <c r="CFJ151" s="2"/>
      <c r="CFK151" s="2"/>
      <c r="CFL151" s="2"/>
      <c r="CFM151" s="2"/>
      <c r="CFN151" s="2"/>
      <c r="CFO151" s="2"/>
      <c r="CFP151" s="2"/>
      <c r="CFQ151" s="2"/>
      <c r="CFR151" s="2"/>
      <c r="CFS151" s="2"/>
      <c r="CFT151" s="2"/>
      <c r="CFU151" s="2"/>
      <c r="CFV151" s="2"/>
      <c r="CFW151" s="2"/>
      <c r="CFX151" s="2"/>
      <c r="CFY151" s="2"/>
      <c r="CFZ151" s="2"/>
      <c r="CGA151" s="2"/>
      <c r="CGB151" s="2"/>
      <c r="CGC151" s="2"/>
      <c r="CGD151" s="2"/>
      <c r="CGE151" s="2"/>
      <c r="CGF151" s="2"/>
      <c r="CGG151" s="2"/>
      <c r="CGH151" s="2"/>
      <c r="CGI151" s="2"/>
      <c r="CGJ151" s="2"/>
      <c r="CGK151" s="2"/>
      <c r="CGL151" s="2"/>
      <c r="CGM151" s="2"/>
      <c r="CGN151" s="2"/>
      <c r="CGO151" s="2"/>
      <c r="CGP151" s="2"/>
      <c r="CGQ151" s="2"/>
      <c r="CGR151" s="2"/>
      <c r="CGS151" s="2"/>
      <c r="CGT151" s="2"/>
      <c r="CGU151" s="2"/>
      <c r="CGV151" s="2"/>
      <c r="CGW151" s="2"/>
      <c r="CGX151" s="2"/>
      <c r="CGY151" s="2"/>
      <c r="CGZ151" s="2"/>
      <c r="CHA151" s="2"/>
      <c r="CHB151" s="2"/>
      <c r="CHC151" s="2"/>
      <c r="CHD151" s="2"/>
      <c r="CHE151" s="2"/>
      <c r="CHF151" s="2"/>
      <c r="CHG151" s="2"/>
      <c r="CHH151" s="2"/>
      <c r="CHI151" s="2"/>
      <c r="CHJ151" s="2"/>
      <c r="CHK151" s="2"/>
      <c r="CHL151" s="2"/>
      <c r="CHM151" s="2"/>
      <c r="CHN151" s="2"/>
      <c r="CHO151" s="2"/>
      <c r="CHP151" s="2"/>
      <c r="CHQ151" s="2"/>
      <c r="CHR151" s="2"/>
      <c r="CHS151" s="2"/>
      <c r="CHT151" s="2"/>
      <c r="CHU151" s="2"/>
      <c r="CHV151" s="2"/>
      <c r="CHW151" s="2"/>
      <c r="CHX151" s="2"/>
      <c r="CHY151" s="2"/>
      <c r="CHZ151" s="2"/>
      <c r="CIA151" s="2"/>
      <c r="CIB151" s="2"/>
      <c r="CIC151" s="2"/>
      <c r="CID151" s="2"/>
      <c r="CIE151" s="2"/>
      <c r="CIF151" s="2"/>
      <c r="CIG151" s="2"/>
      <c r="CIH151" s="2"/>
      <c r="CII151" s="2"/>
      <c r="CIJ151" s="2"/>
      <c r="CIK151" s="2"/>
      <c r="CIL151" s="2"/>
      <c r="CIM151" s="2"/>
      <c r="CIN151" s="2"/>
      <c r="CIO151" s="2"/>
      <c r="CIP151" s="2"/>
      <c r="CIQ151" s="2"/>
      <c r="CIR151" s="2"/>
      <c r="CIS151" s="2"/>
      <c r="CIT151" s="2"/>
      <c r="CIU151" s="2"/>
      <c r="CIV151" s="2"/>
      <c r="CIW151" s="2"/>
      <c r="CIX151" s="2"/>
      <c r="CIY151" s="2"/>
      <c r="CIZ151" s="2"/>
      <c r="CJA151" s="2"/>
      <c r="CJB151" s="2"/>
      <c r="CJC151" s="2"/>
      <c r="CJD151" s="2"/>
      <c r="CJE151" s="2"/>
      <c r="CJF151" s="2"/>
      <c r="CJG151" s="2"/>
      <c r="CJH151" s="2"/>
      <c r="CJI151" s="2"/>
      <c r="CJJ151" s="2"/>
      <c r="CJK151" s="2"/>
      <c r="CJL151" s="2"/>
      <c r="CJM151" s="2"/>
      <c r="CJN151" s="2"/>
      <c r="CJO151" s="2"/>
      <c r="CJP151" s="2"/>
      <c r="CJQ151" s="2"/>
      <c r="CJR151" s="2"/>
      <c r="CJS151" s="2"/>
      <c r="CJT151" s="2"/>
      <c r="CJU151" s="2"/>
      <c r="CJV151" s="2"/>
      <c r="CJW151" s="2"/>
      <c r="CJX151" s="2"/>
      <c r="CJY151" s="2"/>
      <c r="CJZ151" s="2"/>
      <c r="CKA151" s="2"/>
      <c r="CKB151" s="2"/>
      <c r="CKC151" s="2"/>
      <c r="CKD151" s="2"/>
      <c r="CKE151" s="2"/>
      <c r="CKF151" s="2"/>
      <c r="CKG151" s="2"/>
      <c r="CKH151" s="2"/>
      <c r="CKI151" s="2"/>
      <c r="CKJ151" s="2"/>
      <c r="CKK151" s="2"/>
      <c r="CKL151" s="2"/>
      <c r="CKM151" s="2"/>
      <c r="CKN151" s="2"/>
      <c r="CKO151" s="2"/>
      <c r="CKP151" s="2"/>
      <c r="CKQ151" s="2"/>
      <c r="CKR151" s="2"/>
      <c r="CKS151" s="2"/>
      <c r="CKT151" s="2"/>
      <c r="CKU151" s="2"/>
      <c r="CKV151" s="2"/>
      <c r="CKW151" s="2"/>
      <c r="CKX151" s="2"/>
      <c r="CKY151" s="2"/>
      <c r="CKZ151" s="2"/>
      <c r="CLA151" s="2"/>
      <c r="CLB151" s="2"/>
      <c r="CLC151" s="2"/>
      <c r="CLD151" s="2"/>
      <c r="CLE151" s="2"/>
      <c r="CLF151" s="2"/>
      <c r="CLG151" s="2"/>
      <c r="CLH151" s="2"/>
      <c r="CLI151" s="2"/>
      <c r="CLJ151" s="2"/>
      <c r="CLK151" s="2"/>
      <c r="CLL151" s="2"/>
      <c r="CLM151" s="2"/>
      <c r="CLN151" s="2"/>
      <c r="CLO151" s="2"/>
      <c r="CLP151" s="2"/>
      <c r="CLQ151" s="2"/>
      <c r="CLR151" s="2"/>
      <c r="CLS151" s="2"/>
      <c r="CLT151" s="2"/>
      <c r="CLU151" s="2"/>
      <c r="CLV151" s="2"/>
      <c r="CLW151" s="2"/>
      <c r="CLX151" s="2"/>
      <c r="CLY151" s="2"/>
      <c r="CLZ151" s="2"/>
      <c r="CMA151" s="2"/>
      <c r="CMB151" s="2"/>
      <c r="CMC151" s="2"/>
      <c r="CMD151" s="2"/>
      <c r="CME151" s="2"/>
      <c r="CMF151" s="2"/>
      <c r="CMG151" s="2"/>
      <c r="CMH151" s="2"/>
      <c r="CMI151" s="2"/>
      <c r="CMJ151" s="2"/>
      <c r="CMK151" s="2"/>
      <c r="CML151" s="2"/>
      <c r="CMM151" s="2"/>
      <c r="CMN151" s="2"/>
      <c r="CMO151" s="2"/>
      <c r="CMP151" s="2"/>
      <c r="CMQ151" s="2"/>
      <c r="CMR151" s="2"/>
      <c r="CMS151" s="2"/>
      <c r="CMT151" s="2"/>
      <c r="CMU151" s="2"/>
      <c r="CMV151" s="2"/>
      <c r="CMW151" s="2"/>
      <c r="CMX151" s="2"/>
      <c r="CMY151" s="2"/>
      <c r="CMZ151" s="2"/>
      <c r="CNA151" s="2"/>
      <c r="CNB151" s="2"/>
      <c r="CNC151" s="2"/>
      <c r="CND151" s="2"/>
      <c r="CNE151" s="2"/>
      <c r="CNF151" s="2"/>
      <c r="CNG151" s="2"/>
      <c r="CNH151" s="2"/>
      <c r="CNI151" s="2"/>
      <c r="CNJ151" s="2"/>
      <c r="CNK151" s="2"/>
      <c r="CNL151" s="2"/>
      <c r="CNM151" s="2"/>
      <c r="CNN151" s="2"/>
      <c r="CNO151" s="2"/>
      <c r="CNP151" s="2"/>
      <c r="CNQ151" s="2"/>
      <c r="CNR151" s="2"/>
      <c r="CNS151" s="2"/>
      <c r="CNT151" s="2"/>
      <c r="CNU151" s="2"/>
      <c r="CNV151" s="2"/>
      <c r="CNW151" s="2"/>
      <c r="CNX151" s="2"/>
      <c r="CNY151" s="2"/>
      <c r="CNZ151" s="2"/>
      <c r="COA151" s="2"/>
      <c r="COB151" s="2"/>
      <c r="COC151" s="2"/>
      <c r="COD151" s="2"/>
      <c r="COE151" s="2"/>
      <c r="COF151" s="2"/>
      <c r="COG151" s="2"/>
      <c r="COH151" s="2"/>
      <c r="COI151" s="2"/>
      <c r="COJ151" s="2"/>
      <c r="COK151" s="2"/>
      <c r="COL151" s="2"/>
      <c r="COM151" s="2"/>
      <c r="CON151" s="2"/>
      <c r="COO151" s="2"/>
      <c r="COP151" s="2"/>
      <c r="COQ151" s="2"/>
      <c r="COR151" s="2"/>
      <c r="COS151" s="2"/>
      <c r="COT151" s="2"/>
      <c r="COU151" s="2"/>
      <c r="COV151" s="2"/>
      <c r="COW151" s="2"/>
      <c r="COX151" s="2"/>
      <c r="COY151" s="2"/>
      <c r="COZ151" s="2"/>
      <c r="CPA151" s="2"/>
      <c r="CPB151" s="2"/>
      <c r="CPC151" s="2"/>
      <c r="CPD151" s="2"/>
      <c r="CPE151" s="2"/>
      <c r="CPF151" s="2"/>
      <c r="CPG151" s="2"/>
      <c r="CPH151" s="2"/>
      <c r="CPI151" s="2"/>
      <c r="CPJ151" s="2"/>
      <c r="CPK151" s="2"/>
      <c r="CPL151" s="2"/>
      <c r="CPM151" s="2"/>
      <c r="CPN151" s="2"/>
      <c r="CPO151" s="2"/>
      <c r="CPP151" s="2"/>
      <c r="CPQ151" s="2"/>
      <c r="CPR151" s="2"/>
      <c r="CPS151" s="2"/>
      <c r="CPT151" s="2"/>
      <c r="CPU151" s="2"/>
      <c r="CPV151" s="2"/>
      <c r="CPW151" s="2"/>
      <c r="CPX151" s="2"/>
      <c r="CPY151" s="2"/>
      <c r="CPZ151" s="2"/>
      <c r="CQA151" s="2"/>
      <c r="CQB151" s="2"/>
      <c r="CQC151" s="2"/>
      <c r="CQD151" s="2"/>
      <c r="CQE151" s="2"/>
      <c r="CQF151" s="2"/>
      <c r="CQG151" s="2"/>
      <c r="CQH151" s="2"/>
      <c r="CQI151" s="2"/>
      <c r="CQJ151" s="2"/>
      <c r="CQK151" s="2"/>
      <c r="CQL151" s="2"/>
      <c r="CQM151" s="2"/>
      <c r="CQN151" s="2"/>
      <c r="CQO151" s="2"/>
      <c r="CQP151" s="2"/>
      <c r="CQQ151" s="2"/>
      <c r="CQR151" s="2"/>
      <c r="CQS151" s="2"/>
      <c r="CQT151" s="2"/>
      <c r="CQU151" s="2"/>
      <c r="CQV151" s="2"/>
      <c r="CQW151" s="2"/>
      <c r="CQX151" s="2"/>
      <c r="CQY151" s="2"/>
      <c r="CQZ151" s="2"/>
      <c r="CRA151" s="2"/>
      <c r="CRB151" s="2"/>
      <c r="CRC151" s="2"/>
      <c r="CRD151" s="2"/>
      <c r="CRE151" s="2"/>
      <c r="CRF151" s="2"/>
      <c r="CRG151" s="2"/>
      <c r="CRH151" s="2"/>
      <c r="CRI151" s="2"/>
      <c r="CRJ151" s="2"/>
      <c r="CRK151" s="2"/>
      <c r="CRL151" s="2"/>
      <c r="CRM151" s="2"/>
      <c r="CRN151" s="2"/>
      <c r="CRO151" s="2"/>
      <c r="CRP151" s="2"/>
      <c r="CRQ151" s="2"/>
      <c r="CRR151" s="2"/>
      <c r="CRS151" s="2"/>
      <c r="CRT151" s="2"/>
      <c r="CRU151" s="2"/>
      <c r="CRV151" s="2"/>
      <c r="CRW151" s="2"/>
      <c r="CRX151" s="2"/>
      <c r="CRY151" s="2"/>
      <c r="CRZ151" s="2"/>
      <c r="CSA151" s="2"/>
      <c r="CSB151" s="2"/>
      <c r="CSC151" s="2"/>
      <c r="CSD151" s="2"/>
      <c r="CSE151" s="2"/>
      <c r="CSF151" s="2"/>
      <c r="CSG151" s="2"/>
      <c r="CSH151" s="2"/>
      <c r="CSI151" s="2"/>
      <c r="CSJ151" s="2"/>
      <c r="CSK151" s="2"/>
      <c r="CSL151" s="2"/>
      <c r="CSM151" s="2"/>
      <c r="CSN151" s="2"/>
      <c r="CSO151" s="2"/>
    </row>
    <row r="152" spans="19:2537" x14ac:dyDescent="0.25"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  <c r="AMQ152" s="2"/>
      <c r="AMR152" s="2"/>
      <c r="AMS152" s="2"/>
      <c r="AMT152" s="2"/>
      <c r="AMU152" s="2"/>
      <c r="AMV152" s="2"/>
      <c r="AMW152" s="2"/>
      <c r="AMX152" s="2"/>
      <c r="AMY152" s="2"/>
      <c r="AMZ152" s="2"/>
      <c r="ANA152" s="2"/>
      <c r="ANB152" s="2"/>
      <c r="ANC152" s="2"/>
      <c r="AND152" s="2"/>
      <c r="ANE152" s="2"/>
      <c r="ANF152" s="2"/>
      <c r="ANG152" s="2"/>
      <c r="ANH152" s="2"/>
      <c r="ANI152" s="2"/>
      <c r="ANJ152" s="2"/>
      <c r="ANK152" s="2"/>
      <c r="ANL152" s="2"/>
      <c r="ANM152" s="2"/>
      <c r="ANN152" s="2"/>
      <c r="ANO152" s="2"/>
      <c r="ANP152" s="2"/>
      <c r="ANQ152" s="2"/>
      <c r="ANR152" s="2"/>
      <c r="ANS152" s="2"/>
      <c r="ANT152" s="2"/>
      <c r="ANU152" s="2"/>
      <c r="ANV152" s="2"/>
      <c r="ANW152" s="2"/>
      <c r="ANX152" s="2"/>
      <c r="ANY152" s="2"/>
      <c r="ANZ152" s="2"/>
      <c r="AOA152" s="2"/>
      <c r="AOB152" s="2"/>
      <c r="AOC152" s="2"/>
      <c r="AOD152" s="2"/>
      <c r="AOE152" s="2"/>
      <c r="AOF152" s="2"/>
      <c r="AOG152" s="2"/>
      <c r="AOH152" s="2"/>
      <c r="AOI152" s="2"/>
      <c r="AOJ152" s="2"/>
      <c r="AOK152" s="2"/>
      <c r="AOL152" s="2"/>
      <c r="AOM152" s="2"/>
      <c r="AON152" s="2"/>
      <c r="AOO152" s="2"/>
      <c r="AOP152" s="2"/>
      <c r="AOQ152" s="2"/>
      <c r="AOR152" s="2"/>
      <c r="AOS152" s="2"/>
      <c r="AOT152" s="2"/>
      <c r="AOU152" s="2"/>
      <c r="AOV152" s="2"/>
      <c r="AOW152" s="2"/>
      <c r="AOX152" s="2"/>
      <c r="AOY152" s="2"/>
      <c r="AOZ152" s="2"/>
      <c r="APA152" s="2"/>
      <c r="APB152" s="2"/>
      <c r="APC152" s="2"/>
      <c r="APD152" s="2"/>
      <c r="APE152" s="2"/>
      <c r="APF152" s="2"/>
      <c r="APG152" s="2"/>
      <c r="APH152" s="2"/>
      <c r="API152" s="2"/>
      <c r="APJ152" s="2"/>
      <c r="APK152" s="2"/>
      <c r="APL152" s="2"/>
      <c r="APM152" s="2"/>
      <c r="APN152" s="2"/>
      <c r="APO152" s="2"/>
      <c r="APP152" s="2"/>
      <c r="APQ152" s="2"/>
      <c r="APR152" s="2"/>
      <c r="APS152" s="2"/>
      <c r="APT152" s="2"/>
      <c r="APU152" s="2"/>
      <c r="APV152" s="2"/>
      <c r="APW152" s="2"/>
      <c r="APX152" s="2"/>
      <c r="APY152" s="2"/>
      <c r="APZ152" s="2"/>
      <c r="AQA152" s="2"/>
      <c r="AQB152" s="2"/>
      <c r="AQC152" s="2"/>
      <c r="AQD152" s="2"/>
      <c r="AQE152" s="2"/>
      <c r="AQF152" s="2"/>
      <c r="AQG152" s="2"/>
      <c r="AQH152" s="2"/>
      <c r="AQI152" s="2"/>
      <c r="AQJ152" s="2"/>
      <c r="AQK152" s="2"/>
      <c r="AQL152" s="2"/>
      <c r="AQM152" s="2"/>
      <c r="AQN152" s="2"/>
      <c r="AQO152" s="2"/>
      <c r="AQP152" s="2"/>
      <c r="AQQ152" s="2"/>
      <c r="AQR152" s="2"/>
      <c r="AQS152" s="2"/>
      <c r="AQT152" s="2"/>
      <c r="AQU152" s="2"/>
      <c r="AQV152" s="2"/>
      <c r="AQW152" s="2"/>
      <c r="AQX152" s="2"/>
      <c r="AQY152" s="2"/>
      <c r="AQZ152" s="2"/>
      <c r="ARA152" s="2"/>
      <c r="ARB152" s="2"/>
      <c r="ARC152" s="2"/>
      <c r="ARD152" s="2"/>
      <c r="ARE152" s="2"/>
      <c r="ARF152" s="2"/>
      <c r="ARG152" s="2"/>
      <c r="ARH152" s="2"/>
      <c r="ARI152" s="2"/>
      <c r="ARJ152" s="2"/>
      <c r="ARK152" s="2"/>
      <c r="ARL152" s="2"/>
      <c r="ARM152" s="2"/>
      <c r="ARN152" s="2"/>
      <c r="ARO152" s="2"/>
      <c r="ARP152" s="2"/>
      <c r="ARQ152" s="2"/>
      <c r="ARR152" s="2"/>
      <c r="ARS152" s="2"/>
      <c r="ART152" s="2"/>
      <c r="ARU152" s="2"/>
      <c r="ARV152" s="2"/>
      <c r="ARW152" s="2"/>
      <c r="ARX152" s="2"/>
      <c r="ARY152" s="2"/>
      <c r="ARZ152" s="2"/>
      <c r="ASA152" s="2"/>
      <c r="ASB152" s="2"/>
      <c r="ASC152" s="2"/>
      <c r="ASD152" s="2"/>
      <c r="ASE152" s="2"/>
      <c r="ASF152" s="2"/>
      <c r="ASG152" s="2"/>
      <c r="ASH152" s="2"/>
      <c r="ASI152" s="2"/>
      <c r="ASJ152" s="2"/>
      <c r="ASK152" s="2"/>
      <c r="ASL152" s="2"/>
      <c r="ASM152" s="2"/>
      <c r="ASN152" s="2"/>
      <c r="ASO152" s="2"/>
      <c r="ASP152" s="2"/>
      <c r="ASQ152" s="2"/>
      <c r="ASR152" s="2"/>
      <c r="ASS152" s="2"/>
      <c r="AST152" s="2"/>
      <c r="ASU152" s="2"/>
      <c r="ASV152" s="2"/>
      <c r="ASW152" s="2"/>
      <c r="ASX152" s="2"/>
      <c r="ASY152" s="2"/>
      <c r="ASZ152" s="2"/>
      <c r="ATA152" s="2"/>
      <c r="ATB152" s="2"/>
      <c r="ATC152" s="2"/>
      <c r="ATD152" s="2"/>
      <c r="ATE152" s="2"/>
      <c r="ATF152" s="2"/>
      <c r="ATG152" s="2"/>
      <c r="ATH152" s="2"/>
      <c r="ATI152" s="2"/>
      <c r="ATJ152" s="2"/>
      <c r="ATK152" s="2"/>
      <c r="ATL152" s="2"/>
      <c r="ATM152" s="2"/>
      <c r="ATN152" s="2"/>
      <c r="ATO152" s="2"/>
      <c r="ATP152" s="2"/>
      <c r="ATQ152" s="2"/>
      <c r="ATR152" s="2"/>
      <c r="ATS152" s="2"/>
      <c r="ATT152" s="2"/>
      <c r="ATU152" s="2"/>
      <c r="ATV152" s="2"/>
      <c r="ATW152" s="2"/>
      <c r="ATX152" s="2"/>
      <c r="ATY152" s="2"/>
      <c r="ATZ152" s="2"/>
      <c r="AUA152" s="2"/>
      <c r="AUB152" s="2"/>
      <c r="AUC152" s="2"/>
      <c r="AUD152" s="2"/>
      <c r="AUE152" s="2"/>
      <c r="AUF152" s="2"/>
      <c r="AUG152" s="2"/>
      <c r="AUH152" s="2"/>
      <c r="AUI152" s="2"/>
      <c r="AUJ152" s="2"/>
      <c r="AUK152" s="2"/>
      <c r="AUL152" s="2"/>
      <c r="AUM152" s="2"/>
      <c r="AUN152" s="2"/>
      <c r="AUO152" s="2"/>
      <c r="AUP152" s="2"/>
      <c r="AUQ152" s="2"/>
      <c r="AUR152" s="2"/>
      <c r="AUS152" s="2"/>
      <c r="AUT152" s="2"/>
      <c r="AUU152" s="2"/>
      <c r="AUV152" s="2"/>
      <c r="AUW152" s="2"/>
      <c r="AUX152" s="2"/>
      <c r="AUY152" s="2"/>
      <c r="AUZ152" s="2"/>
      <c r="AVA152" s="2"/>
      <c r="AVB152" s="2"/>
      <c r="AVC152" s="2"/>
      <c r="AVD152" s="2"/>
      <c r="AVE152" s="2"/>
      <c r="AVF152" s="2"/>
      <c r="AVG152" s="2"/>
      <c r="AVH152" s="2"/>
      <c r="AVI152" s="2"/>
      <c r="AVJ152" s="2"/>
      <c r="AVK152" s="2"/>
      <c r="AVL152" s="2"/>
      <c r="AVM152" s="2"/>
      <c r="AVN152" s="2"/>
      <c r="AVO152" s="2"/>
      <c r="AVP152" s="2"/>
      <c r="AVQ152" s="2"/>
      <c r="AVR152" s="2"/>
      <c r="AVS152" s="2"/>
      <c r="AVT152" s="2"/>
      <c r="AVU152" s="2"/>
      <c r="AVV152" s="2"/>
      <c r="AVW152" s="2"/>
      <c r="AVX152" s="2"/>
      <c r="AVY152" s="2"/>
      <c r="AVZ152" s="2"/>
      <c r="AWA152" s="2"/>
      <c r="AWB152" s="2"/>
      <c r="AWC152" s="2"/>
      <c r="AWD152" s="2"/>
      <c r="AWE152" s="2"/>
      <c r="AWF152" s="2"/>
      <c r="AWG152" s="2"/>
      <c r="AWH152" s="2"/>
      <c r="AWI152" s="2"/>
      <c r="AWJ152" s="2"/>
      <c r="AWK152" s="2"/>
      <c r="AWL152" s="2"/>
      <c r="AWM152" s="2"/>
      <c r="AWN152" s="2"/>
      <c r="AWO152" s="2"/>
      <c r="AWP152" s="2"/>
      <c r="AWQ152" s="2"/>
      <c r="AWR152" s="2"/>
      <c r="AWS152" s="2"/>
      <c r="AWT152" s="2"/>
      <c r="AWU152" s="2"/>
      <c r="AWV152" s="2"/>
      <c r="AWW152" s="2"/>
      <c r="AWX152" s="2"/>
      <c r="AWY152" s="2"/>
      <c r="AWZ152" s="2"/>
      <c r="AXA152" s="2"/>
      <c r="AXB152" s="2"/>
      <c r="AXC152" s="2"/>
      <c r="AXD152" s="2"/>
      <c r="AXE152" s="2"/>
      <c r="AXF152" s="2"/>
      <c r="AXG152" s="2"/>
      <c r="AXH152" s="2"/>
      <c r="AXI152" s="2"/>
      <c r="AXJ152" s="2"/>
      <c r="AXK152" s="2"/>
      <c r="AXL152" s="2"/>
      <c r="AXM152" s="2"/>
      <c r="AXN152" s="2"/>
      <c r="AXO152" s="2"/>
      <c r="AXP152" s="2"/>
      <c r="AXQ152" s="2"/>
      <c r="AXR152" s="2"/>
      <c r="AXS152" s="2"/>
      <c r="AXT152" s="2"/>
      <c r="AXU152" s="2"/>
      <c r="AXV152" s="2"/>
      <c r="AXW152" s="2"/>
      <c r="AXX152" s="2"/>
      <c r="AXY152" s="2"/>
      <c r="AXZ152" s="2"/>
      <c r="AYA152" s="2"/>
      <c r="AYB152" s="2"/>
      <c r="AYC152" s="2"/>
      <c r="AYD152" s="2"/>
      <c r="AYE152" s="2"/>
      <c r="AYF152" s="2"/>
      <c r="AYG152" s="2"/>
      <c r="AYH152" s="2"/>
      <c r="AYI152" s="2"/>
      <c r="AYJ152" s="2"/>
      <c r="AYK152" s="2"/>
      <c r="AYL152" s="2"/>
      <c r="AYM152" s="2"/>
      <c r="AYN152" s="2"/>
      <c r="AYO152" s="2"/>
      <c r="AYP152" s="2"/>
      <c r="AYQ152" s="2"/>
      <c r="AYR152" s="2"/>
      <c r="AYS152" s="2"/>
      <c r="AYT152" s="2"/>
      <c r="AYU152" s="2"/>
      <c r="AYV152" s="2"/>
      <c r="AYW152" s="2"/>
      <c r="AYX152" s="2"/>
      <c r="AYY152" s="2"/>
      <c r="AYZ152" s="2"/>
      <c r="AZA152" s="2"/>
      <c r="AZB152" s="2"/>
      <c r="AZC152" s="2"/>
      <c r="AZD152" s="2"/>
      <c r="AZE152" s="2"/>
      <c r="AZF152" s="2"/>
      <c r="AZG152" s="2"/>
      <c r="AZH152" s="2"/>
      <c r="AZI152" s="2"/>
      <c r="AZJ152" s="2"/>
      <c r="AZK152" s="2"/>
      <c r="AZL152" s="2"/>
      <c r="AZM152" s="2"/>
      <c r="AZN152" s="2"/>
      <c r="AZO152" s="2"/>
      <c r="AZP152" s="2"/>
      <c r="AZQ152" s="2"/>
      <c r="AZR152" s="2"/>
      <c r="AZS152" s="2"/>
      <c r="AZT152" s="2"/>
      <c r="AZU152" s="2"/>
      <c r="AZV152" s="2"/>
      <c r="AZW152" s="2"/>
      <c r="AZX152" s="2"/>
      <c r="AZY152" s="2"/>
      <c r="AZZ152" s="2"/>
      <c r="BAA152" s="2"/>
      <c r="BAB152" s="2"/>
      <c r="BAC152" s="2"/>
      <c r="BAD152" s="2"/>
      <c r="BAE152" s="2"/>
      <c r="BAF152" s="2"/>
      <c r="BAG152" s="2"/>
      <c r="BAH152" s="2"/>
      <c r="BAI152" s="2"/>
      <c r="BAJ152" s="2"/>
      <c r="BAK152" s="2"/>
      <c r="BAL152" s="2"/>
      <c r="BAM152" s="2"/>
      <c r="BAN152" s="2"/>
      <c r="BAO152" s="2"/>
      <c r="BAP152" s="2"/>
      <c r="BAQ152" s="2"/>
      <c r="BAR152" s="2"/>
      <c r="BAS152" s="2"/>
      <c r="BAT152" s="2"/>
      <c r="BAU152" s="2"/>
      <c r="BAV152" s="2"/>
      <c r="BAW152" s="2"/>
      <c r="BAX152" s="2"/>
      <c r="BAY152" s="2"/>
      <c r="BAZ152" s="2"/>
      <c r="BBA152" s="2"/>
      <c r="BBB152" s="2"/>
      <c r="BBC152" s="2"/>
      <c r="BBD152" s="2"/>
      <c r="BBE152" s="2"/>
      <c r="BBF152" s="2"/>
      <c r="BBG152" s="2"/>
      <c r="BBH152" s="2"/>
      <c r="BBI152" s="2"/>
      <c r="BBJ152" s="2"/>
      <c r="BBK152" s="2"/>
      <c r="BBL152" s="2"/>
      <c r="BBM152" s="2"/>
      <c r="BBN152" s="2"/>
      <c r="BBO152" s="2"/>
      <c r="BBP152" s="2"/>
      <c r="BBQ152" s="2"/>
      <c r="BBR152" s="2"/>
      <c r="BBS152" s="2"/>
      <c r="BBT152" s="2"/>
      <c r="BBU152" s="2"/>
      <c r="BBV152" s="2"/>
      <c r="BBW152" s="2"/>
      <c r="BBX152" s="2"/>
      <c r="BBY152" s="2"/>
      <c r="BBZ152" s="2"/>
      <c r="BCA152" s="2"/>
      <c r="BCB152" s="2"/>
      <c r="BCC152" s="2"/>
      <c r="BCD152" s="2"/>
      <c r="BCE152" s="2"/>
      <c r="BCF152" s="2"/>
      <c r="BCG152" s="2"/>
      <c r="BCH152" s="2"/>
      <c r="BCI152" s="2"/>
      <c r="BCJ152" s="2"/>
      <c r="BCK152" s="2"/>
      <c r="BCL152" s="2"/>
      <c r="BCM152" s="2"/>
      <c r="BCN152" s="2"/>
      <c r="BCO152" s="2"/>
      <c r="BCP152" s="2"/>
      <c r="BCQ152" s="2"/>
      <c r="BCR152" s="2"/>
      <c r="BCS152" s="2"/>
      <c r="BCT152" s="2"/>
      <c r="BCU152" s="2"/>
      <c r="BCV152" s="2"/>
      <c r="BCW152" s="2"/>
      <c r="BCX152" s="2"/>
      <c r="BCY152" s="2"/>
      <c r="BCZ152" s="2"/>
      <c r="BDA152" s="2"/>
      <c r="BDB152" s="2"/>
      <c r="BDC152" s="2"/>
      <c r="BDD152" s="2"/>
      <c r="BDE152" s="2"/>
      <c r="BDF152" s="2"/>
      <c r="BDG152" s="2"/>
      <c r="BDH152" s="2"/>
      <c r="BDI152" s="2"/>
      <c r="BDJ152" s="2"/>
      <c r="BDK152" s="2"/>
      <c r="BDL152" s="2"/>
      <c r="BDM152" s="2"/>
      <c r="BDN152" s="2"/>
      <c r="BDO152" s="2"/>
      <c r="BDP152" s="2"/>
      <c r="BDQ152" s="2"/>
      <c r="BDR152" s="2"/>
      <c r="BDS152" s="2"/>
      <c r="BDT152" s="2"/>
      <c r="BDU152" s="2"/>
      <c r="BDV152" s="2"/>
      <c r="BDW152" s="2"/>
      <c r="BDX152" s="2"/>
      <c r="BDY152" s="2"/>
      <c r="BDZ152" s="2"/>
      <c r="BEA152" s="2"/>
      <c r="BEB152" s="2"/>
      <c r="BEC152" s="2"/>
      <c r="BED152" s="2"/>
      <c r="BEE152" s="2"/>
      <c r="BEF152" s="2"/>
      <c r="BEG152" s="2"/>
      <c r="BEH152" s="2"/>
      <c r="BEI152" s="2"/>
      <c r="BEJ152" s="2"/>
      <c r="BEK152" s="2"/>
      <c r="BEL152" s="2"/>
      <c r="BEM152" s="2"/>
      <c r="BEN152" s="2"/>
      <c r="BEO152" s="2"/>
      <c r="BEP152" s="2"/>
      <c r="BEQ152" s="2"/>
      <c r="BER152" s="2"/>
      <c r="BES152" s="2"/>
      <c r="BET152" s="2"/>
      <c r="BEU152" s="2"/>
      <c r="BEV152" s="2"/>
      <c r="BEW152" s="2"/>
      <c r="BEX152" s="2"/>
      <c r="BEY152" s="2"/>
      <c r="BEZ152" s="2"/>
      <c r="BFA152" s="2"/>
      <c r="BFB152" s="2"/>
      <c r="BFC152" s="2"/>
      <c r="BFD152" s="2"/>
      <c r="BFE152" s="2"/>
      <c r="BFF152" s="2"/>
      <c r="BFG152" s="2"/>
      <c r="BFH152" s="2"/>
      <c r="BFI152" s="2"/>
      <c r="BFJ152" s="2"/>
      <c r="BFK152" s="2"/>
      <c r="BFL152" s="2"/>
      <c r="BFM152" s="2"/>
      <c r="BFN152" s="2"/>
      <c r="BFO152" s="2"/>
      <c r="BFP152" s="2"/>
      <c r="BFQ152" s="2"/>
      <c r="BFR152" s="2"/>
      <c r="BFS152" s="2"/>
      <c r="BFT152" s="2"/>
      <c r="BFU152" s="2"/>
      <c r="BFV152" s="2"/>
      <c r="BFW152" s="2"/>
      <c r="BFX152" s="2"/>
      <c r="BFY152" s="2"/>
      <c r="BFZ152" s="2"/>
      <c r="BGA152" s="2"/>
      <c r="BGB152" s="2"/>
      <c r="BGC152" s="2"/>
      <c r="BGD152" s="2"/>
      <c r="BGE152" s="2"/>
      <c r="BGF152" s="2"/>
      <c r="BGG152" s="2"/>
      <c r="BGH152" s="2"/>
      <c r="BGI152" s="2"/>
      <c r="BGJ152" s="2"/>
      <c r="BGK152" s="2"/>
      <c r="BGL152" s="2"/>
      <c r="BGM152" s="2"/>
      <c r="BGN152" s="2"/>
      <c r="BGO152" s="2"/>
      <c r="BGP152" s="2"/>
      <c r="BGQ152" s="2"/>
      <c r="BGR152" s="2"/>
      <c r="BGS152" s="2"/>
      <c r="BGT152" s="2"/>
      <c r="BGU152" s="2"/>
      <c r="BGV152" s="2"/>
      <c r="BGW152" s="2"/>
      <c r="BGX152" s="2"/>
      <c r="BGY152" s="2"/>
      <c r="BGZ152" s="2"/>
      <c r="BHA152" s="2"/>
      <c r="BHB152" s="2"/>
      <c r="BHC152" s="2"/>
      <c r="BHD152" s="2"/>
      <c r="BHE152" s="2"/>
      <c r="BHF152" s="2"/>
      <c r="BHG152" s="2"/>
      <c r="BHH152" s="2"/>
      <c r="BHI152" s="2"/>
      <c r="BHJ152" s="2"/>
      <c r="BHK152" s="2"/>
      <c r="BHL152" s="2"/>
      <c r="BHM152" s="2"/>
      <c r="BHN152" s="2"/>
      <c r="BHO152" s="2"/>
      <c r="BHP152" s="2"/>
      <c r="BHQ152" s="2"/>
      <c r="BHR152" s="2"/>
      <c r="BHS152" s="2"/>
      <c r="BHT152" s="2"/>
      <c r="BHU152" s="2"/>
      <c r="BHV152" s="2"/>
      <c r="BHW152" s="2"/>
      <c r="BHX152" s="2"/>
      <c r="BHY152" s="2"/>
      <c r="BHZ152" s="2"/>
      <c r="BIA152" s="2"/>
      <c r="BIB152" s="2"/>
      <c r="BIC152" s="2"/>
      <c r="BID152" s="2"/>
      <c r="BIE152" s="2"/>
      <c r="BIF152" s="2"/>
      <c r="BIG152" s="2"/>
      <c r="BIH152" s="2"/>
      <c r="BII152" s="2"/>
      <c r="BIJ152" s="2"/>
      <c r="BIK152" s="2"/>
      <c r="BIL152" s="2"/>
      <c r="BIM152" s="2"/>
      <c r="BIN152" s="2"/>
      <c r="BIO152" s="2"/>
      <c r="BIP152" s="2"/>
      <c r="BIQ152" s="2"/>
      <c r="BIR152" s="2"/>
      <c r="BIS152" s="2"/>
      <c r="BIT152" s="2"/>
      <c r="BIU152" s="2"/>
      <c r="BIV152" s="2"/>
      <c r="BIW152" s="2"/>
      <c r="BIX152" s="2"/>
      <c r="BIY152" s="2"/>
      <c r="BIZ152" s="2"/>
      <c r="BJA152" s="2"/>
      <c r="BJB152" s="2"/>
      <c r="BJC152" s="2"/>
      <c r="BJD152" s="2"/>
      <c r="BJE152" s="2"/>
      <c r="BJF152" s="2"/>
      <c r="BJG152" s="2"/>
      <c r="BJH152" s="2"/>
      <c r="BJI152" s="2"/>
      <c r="BJJ152" s="2"/>
      <c r="BJK152" s="2"/>
      <c r="BJL152" s="2"/>
      <c r="BJM152" s="2"/>
      <c r="BJN152" s="2"/>
      <c r="BJO152" s="2"/>
      <c r="BJP152" s="2"/>
      <c r="BJQ152" s="2"/>
      <c r="BJR152" s="2"/>
      <c r="BJS152" s="2"/>
      <c r="BJT152" s="2"/>
      <c r="BJU152" s="2"/>
      <c r="BJV152" s="2"/>
      <c r="BJW152" s="2"/>
      <c r="BJX152" s="2"/>
      <c r="BJY152" s="2"/>
      <c r="BJZ152" s="2"/>
      <c r="BKA152" s="2"/>
      <c r="BKB152" s="2"/>
      <c r="BKC152" s="2"/>
      <c r="BKD152" s="2"/>
      <c r="BKE152" s="2"/>
      <c r="BKF152" s="2"/>
      <c r="BKG152" s="2"/>
      <c r="BKH152" s="2"/>
      <c r="BKI152" s="2"/>
      <c r="BKJ152" s="2"/>
      <c r="BKK152" s="2"/>
      <c r="BKL152" s="2"/>
      <c r="BKM152" s="2"/>
      <c r="BKN152" s="2"/>
      <c r="BKO152" s="2"/>
      <c r="BKP152" s="2"/>
      <c r="BKQ152" s="2"/>
      <c r="BKR152" s="2"/>
      <c r="BKS152" s="2"/>
      <c r="BKT152" s="2"/>
      <c r="BKU152" s="2"/>
      <c r="BKV152" s="2"/>
      <c r="BKW152" s="2"/>
      <c r="BKX152" s="2"/>
      <c r="BKY152" s="2"/>
      <c r="BKZ152" s="2"/>
      <c r="BLA152" s="2"/>
      <c r="BLB152" s="2"/>
      <c r="BLC152" s="2"/>
      <c r="BLD152" s="2"/>
      <c r="BLE152" s="2"/>
      <c r="BLF152" s="2"/>
      <c r="BLG152" s="2"/>
      <c r="BLH152" s="2"/>
      <c r="BLI152" s="2"/>
      <c r="BLJ152" s="2"/>
      <c r="BLK152" s="2"/>
      <c r="BLL152" s="2"/>
      <c r="BLM152" s="2"/>
      <c r="BLN152" s="2"/>
      <c r="BLO152" s="2"/>
      <c r="BLP152" s="2"/>
      <c r="BLQ152" s="2"/>
      <c r="BLR152" s="2"/>
      <c r="BLS152" s="2"/>
      <c r="BLT152" s="2"/>
      <c r="BLU152" s="2"/>
      <c r="BLV152" s="2"/>
      <c r="BLW152" s="2"/>
      <c r="BLX152" s="2"/>
      <c r="BLY152" s="2"/>
      <c r="BLZ152" s="2"/>
      <c r="BMA152" s="2"/>
      <c r="BMB152" s="2"/>
      <c r="BMC152" s="2"/>
      <c r="BMD152" s="2"/>
      <c r="BME152" s="2"/>
      <c r="BMF152" s="2"/>
      <c r="BMG152" s="2"/>
      <c r="BMH152" s="2"/>
      <c r="BMI152" s="2"/>
      <c r="BMJ152" s="2"/>
      <c r="BMK152" s="2"/>
      <c r="BML152" s="2"/>
      <c r="BMM152" s="2"/>
      <c r="BMN152" s="2"/>
      <c r="BMO152" s="2"/>
      <c r="BMP152" s="2"/>
      <c r="BMQ152" s="2"/>
      <c r="BMR152" s="2"/>
      <c r="BMS152" s="2"/>
      <c r="BMT152" s="2"/>
      <c r="BMU152" s="2"/>
      <c r="BMV152" s="2"/>
      <c r="BMW152" s="2"/>
      <c r="BMX152" s="2"/>
      <c r="BMY152" s="2"/>
      <c r="BMZ152" s="2"/>
      <c r="BNA152" s="2"/>
      <c r="BNB152" s="2"/>
      <c r="BNC152" s="2"/>
      <c r="BND152" s="2"/>
      <c r="BNE152" s="2"/>
      <c r="BNF152" s="2"/>
      <c r="BNG152" s="2"/>
      <c r="BNH152" s="2"/>
      <c r="BNI152" s="2"/>
      <c r="BNJ152" s="2"/>
      <c r="BNK152" s="2"/>
      <c r="BNL152" s="2"/>
      <c r="BNM152" s="2"/>
      <c r="BNN152" s="2"/>
      <c r="BNO152" s="2"/>
      <c r="BNP152" s="2"/>
      <c r="BNQ152" s="2"/>
      <c r="BNR152" s="2"/>
      <c r="BNS152" s="2"/>
      <c r="BNT152" s="2"/>
      <c r="BNU152" s="2"/>
      <c r="BNV152" s="2"/>
      <c r="BNW152" s="2"/>
      <c r="BNX152" s="2"/>
      <c r="BNY152" s="2"/>
      <c r="BNZ152" s="2"/>
      <c r="BOA152" s="2"/>
      <c r="BOB152" s="2"/>
      <c r="BOC152" s="2"/>
      <c r="BOD152" s="2"/>
      <c r="BOE152" s="2"/>
      <c r="BOF152" s="2"/>
      <c r="BOG152" s="2"/>
      <c r="BOH152" s="2"/>
      <c r="BOI152" s="2"/>
      <c r="BOJ152" s="2"/>
      <c r="BOK152" s="2"/>
      <c r="BOL152" s="2"/>
      <c r="BOM152" s="2"/>
      <c r="BON152" s="2"/>
      <c r="BOO152" s="2"/>
      <c r="BOP152" s="2"/>
      <c r="BOQ152" s="2"/>
      <c r="BOR152" s="2"/>
      <c r="BOS152" s="2"/>
      <c r="BOT152" s="2"/>
      <c r="BOU152" s="2"/>
      <c r="BOV152" s="2"/>
      <c r="BOW152" s="2"/>
      <c r="BOX152" s="2"/>
      <c r="BOY152" s="2"/>
      <c r="BOZ152" s="2"/>
      <c r="BPA152" s="2"/>
      <c r="BPB152" s="2"/>
      <c r="BPC152" s="2"/>
      <c r="BPD152" s="2"/>
      <c r="BPE152" s="2"/>
      <c r="BPF152" s="2"/>
      <c r="BPG152" s="2"/>
      <c r="BPH152" s="2"/>
      <c r="BPI152" s="2"/>
      <c r="BPJ152" s="2"/>
      <c r="BPK152" s="2"/>
      <c r="BPL152" s="2"/>
      <c r="BPM152" s="2"/>
      <c r="BPN152" s="2"/>
      <c r="BPO152" s="2"/>
      <c r="BPP152" s="2"/>
      <c r="BPQ152" s="2"/>
      <c r="BPR152" s="2"/>
      <c r="BPS152" s="2"/>
      <c r="BPT152" s="2"/>
      <c r="BPU152" s="2"/>
      <c r="BPV152" s="2"/>
      <c r="BPW152" s="2"/>
      <c r="BPX152" s="2"/>
      <c r="BPY152" s="2"/>
      <c r="BPZ152" s="2"/>
      <c r="BQA152" s="2"/>
      <c r="BQB152" s="2"/>
      <c r="BQC152" s="2"/>
      <c r="BQD152" s="2"/>
      <c r="BQE152" s="2"/>
      <c r="BQF152" s="2"/>
      <c r="BQG152" s="2"/>
      <c r="BQH152" s="2"/>
      <c r="BQI152" s="2"/>
      <c r="BQJ152" s="2"/>
      <c r="BQK152" s="2"/>
      <c r="BQL152" s="2"/>
      <c r="BQM152" s="2"/>
      <c r="BQN152" s="2"/>
      <c r="BQO152" s="2"/>
      <c r="BQP152" s="2"/>
      <c r="BQQ152" s="2"/>
      <c r="BQR152" s="2"/>
      <c r="BQS152" s="2"/>
      <c r="BQT152" s="2"/>
      <c r="BQU152" s="2"/>
      <c r="BQV152" s="2"/>
      <c r="BQW152" s="2"/>
      <c r="BQX152" s="2"/>
      <c r="BQY152" s="2"/>
      <c r="BQZ152" s="2"/>
      <c r="BRA152" s="2"/>
      <c r="BRB152" s="2"/>
      <c r="BRC152" s="2"/>
      <c r="BRD152" s="2"/>
      <c r="BRE152" s="2"/>
      <c r="BRF152" s="2"/>
      <c r="BRG152" s="2"/>
      <c r="BRH152" s="2"/>
      <c r="BRI152" s="2"/>
      <c r="BRJ152" s="2"/>
      <c r="BRK152" s="2"/>
      <c r="BRL152" s="2"/>
      <c r="BRM152" s="2"/>
      <c r="BRN152" s="2"/>
      <c r="BRO152" s="2"/>
      <c r="BRP152" s="2"/>
      <c r="BRQ152" s="2"/>
      <c r="BRR152" s="2"/>
      <c r="BRS152" s="2"/>
      <c r="BRT152" s="2"/>
      <c r="BRU152" s="2"/>
      <c r="BRV152" s="2"/>
      <c r="BRW152" s="2"/>
      <c r="BRX152" s="2"/>
      <c r="BRY152" s="2"/>
      <c r="BRZ152" s="2"/>
      <c r="BSA152" s="2"/>
      <c r="BSB152" s="2"/>
      <c r="BSC152" s="2"/>
      <c r="BSD152" s="2"/>
      <c r="BSE152" s="2"/>
      <c r="BSF152" s="2"/>
      <c r="BSG152" s="2"/>
      <c r="BSH152" s="2"/>
      <c r="BSI152" s="2"/>
      <c r="BSJ152" s="2"/>
      <c r="BSK152" s="2"/>
      <c r="BSL152" s="2"/>
      <c r="BSM152" s="2"/>
      <c r="BSN152" s="2"/>
      <c r="BSO152" s="2"/>
      <c r="BSP152" s="2"/>
      <c r="BSQ152" s="2"/>
      <c r="BSR152" s="2"/>
      <c r="BSS152" s="2"/>
      <c r="BST152" s="2"/>
      <c r="BSU152" s="2"/>
      <c r="BSV152" s="2"/>
      <c r="BSW152" s="2"/>
      <c r="BSX152" s="2"/>
      <c r="BSY152" s="2"/>
      <c r="BSZ152" s="2"/>
      <c r="BTA152" s="2"/>
      <c r="BTB152" s="2"/>
      <c r="BTC152" s="2"/>
      <c r="BTD152" s="2"/>
      <c r="BTE152" s="2"/>
      <c r="BTF152" s="2"/>
      <c r="BTG152" s="2"/>
      <c r="BTH152" s="2"/>
      <c r="BTI152" s="2"/>
      <c r="BTJ152" s="2"/>
      <c r="BTK152" s="2"/>
      <c r="BTL152" s="2"/>
      <c r="BTM152" s="2"/>
      <c r="BTN152" s="2"/>
      <c r="BTO152" s="2"/>
      <c r="BTP152" s="2"/>
      <c r="BTQ152" s="2"/>
      <c r="BTR152" s="2"/>
      <c r="BTS152" s="2"/>
      <c r="BTT152" s="2"/>
      <c r="BTU152" s="2"/>
      <c r="BTV152" s="2"/>
      <c r="BTW152" s="2"/>
      <c r="BTX152" s="2"/>
      <c r="BTY152" s="2"/>
      <c r="BTZ152" s="2"/>
      <c r="BUA152" s="2"/>
      <c r="BUB152" s="2"/>
      <c r="BUC152" s="2"/>
      <c r="BUD152" s="2"/>
      <c r="BUE152" s="2"/>
      <c r="BUF152" s="2"/>
      <c r="BUG152" s="2"/>
      <c r="BUH152" s="2"/>
      <c r="BUI152" s="2"/>
      <c r="BUJ152" s="2"/>
      <c r="BUK152" s="2"/>
      <c r="BUL152" s="2"/>
      <c r="BUM152" s="2"/>
      <c r="BUN152" s="2"/>
      <c r="BUO152" s="2"/>
      <c r="BUP152" s="2"/>
      <c r="BUQ152" s="2"/>
      <c r="BUR152" s="2"/>
      <c r="BUS152" s="2"/>
      <c r="BUT152" s="2"/>
      <c r="BUU152" s="2"/>
      <c r="BUV152" s="2"/>
      <c r="BUW152" s="2"/>
      <c r="BUX152" s="2"/>
      <c r="BUY152" s="2"/>
      <c r="BUZ152" s="2"/>
      <c r="BVA152" s="2"/>
      <c r="BVB152" s="2"/>
      <c r="BVC152" s="2"/>
      <c r="BVD152" s="2"/>
      <c r="BVE152" s="2"/>
      <c r="BVF152" s="2"/>
      <c r="BVG152" s="2"/>
      <c r="BVH152" s="2"/>
      <c r="BVI152" s="2"/>
      <c r="BVJ152" s="2"/>
      <c r="BVK152" s="2"/>
      <c r="BVL152" s="2"/>
      <c r="BVM152" s="2"/>
      <c r="BVN152" s="2"/>
      <c r="BVO152" s="2"/>
      <c r="BVP152" s="2"/>
      <c r="BVQ152" s="2"/>
      <c r="BVR152" s="2"/>
      <c r="BVS152" s="2"/>
      <c r="BVT152" s="2"/>
      <c r="BVU152" s="2"/>
      <c r="BVV152" s="2"/>
      <c r="BVW152" s="2"/>
      <c r="BVX152" s="2"/>
      <c r="BVY152" s="2"/>
      <c r="BVZ152" s="2"/>
      <c r="BWA152" s="2"/>
      <c r="BWB152" s="2"/>
      <c r="BWC152" s="2"/>
      <c r="BWD152" s="2"/>
      <c r="BWE152" s="2"/>
      <c r="BWF152" s="2"/>
      <c r="BWG152" s="2"/>
      <c r="BWH152" s="2"/>
      <c r="BWI152" s="2"/>
      <c r="BWJ152" s="2"/>
      <c r="BWK152" s="2"/>
      <c r="BWL152" s="2"/>
      <c r="BWM152" s="2"/>
      <c r="BWN152" s="2"/>
      <c r="BWO152" s="2"/>
      <c r="BWP152" s="2"/>
      <c r="BWQ152" s="2"/>
      <c r="BWR152" s="2"/>
      <c r="BWS152" s="2"/>
      <c r="BWT152" s="2"/>
      <c r="BWU152" s="2"/>
      <c r="BWV152" s="2"/>
      <c r="BWW152" s="2"/>
      <c r="BWX152" s="2"/>
      <c r="BWY152" s="2"/>
      <c r="BWZ152" s="2"/>
      <c r="BXA152" s="2"/>
      <c r="BXB152" s="2"/>
      <c r="BXC152" s="2"/>
      <c r="BXD152" s="2"/>
      <c r="BXE152" s="2"/>
      <c r="BXF152" s="2"/>
      <c r="BXG152" s="2"/>
      <c r="BXH152" s="2"/>
      <c r="BXI152" s="2"/>
      <c r="BXJ152" s="2"/>
      <c r="BXK152" s="2"/>
      <c r="BXL152" s="2"/>
      <c r="BXM152" s="2"/>
      <c r="BXN152" s="2"/>
      <c r="BXO152" s="2"/>
      <c r="BXP152" s="2"/>
      <c r="BXQ152" s="2"/>
      <c r="BXR152" s="2"/>
      <c r="BXS152" s="2"/>
      <c r="BXT152" s="2"/>
      <c r="BXU152" s="2"/>
      <c r="BXV152" s="2"/>
      <c r="BXW152" s="2"/>
      <c r="BXX152" s="2"/>
      <c r="BXY152" s="2"/>
      <c r="BXZ152" s="2"/>
      <c r="BYA152" s="2"/>
      <c r="BYB152" s="2"/>
      <c r="BYC152" s="2"/>
      <c r="BYD152" s="2"/>
      <c r="BYE152" s="2"/>
      <c r="BYF152" s="2"/>
      <c r="BYG152" s="2"/>
      <c r="BYH152" s="2"/>
      <c r="BYI152" s="2"/>
      <c r="BYJ152" s="2"/>
      <c r="BYK152" s="2"/>
      <c r="BYL152" s="2"/>
      <c r="BYM152" s="2"/>
      <c r="BYN152" s="2"/>
      <c r="BYO152" s="2"/>
      <c r="BYP152" s="2"/>
      <c r="BYQ152" s="2"/>
      <c r="BYR152" s="2"/>
      <c r="BYS152" s="2"/>
      <c r="BYT152" s="2"/>
      <c r="BYU152" s="2"/>
      <c r="BYV152" s="2"/>
      <c r="BYW152" s="2"/>
      <c r="BYX152" s="2"/>
      <c r="BYY152" s="2"/>
      <c r="BYZ152" s="2"/>
      <c r="BZA152" s="2"/>
      <c r="BZB152" s="2"/>
      <c r="BZC152" s="2"/>
      <c r="BZD152" s="2"/>
      <c r="BZE152" s="2"/>
      <c r="BZF152" s="2"/>
      <c r="BZG152" s="2"/>
      <c r="BZH152" s="2"/>
      <c r="BZI152" s="2"/>
      <c r="BZJ152" s="2"/>
      <c r="BZK152" s="2"/>
      <c r="BZL152" s="2"/>
      <c r="BZM152" s="2"/>
      <c r="BZN152" s="2"/>
      <c r="BZO152" s="2"/>
      <c r="BZP152" s="2"/>
      <c r="BZQ152" s="2"/>
      <c r="BZR152" s="2"/>
      <c r="BZS152" s="2"/>
      <c r="BZT152" s="2"/>
      <c r="BZU152" s="2"/>
      <c r="BZV152" s="2"/>
      <c r="BZW152" s="2"/>
      <c r="BZX152" s="2"/>
      <c r="BZY152" s="2"/>
      <c r="BZZ152" s="2"/>
      <c r="CAA152" s="2"/>
      <c r="CAB152" s="2"/>
      <c r="CAC152" s="2"/>
      <c r="CAD152" s="2"/>
      <c r="CAE152" s="2"/>
      <c r="CAF152" s="2"/>
      <c r="CAG152" s="2"/>
      <c r="CAH152" s="2"/>
      <c r="CAI152" s="2"/>
      <c r="CAJ152" s="2"/>
      <c r="CAK152" s="2"/>
      <c r="CAL152" s="2"/>
      <c r="CAM152" s="2"/>
      <c r="CAN152" s="2"/>
      <c r="CAO152" s="2"/>
      <c r="CAP152" s="2"/>
      <c r="CAQ152" s="2"/>
      <c r="CAR152" s="2"/>
      <c r="CAS152" s="2"/>
      <c r="CAT152" s="2"/>
      <c r="CAU152" s="2"/>
      <c r="CAV152" s="2"/>
      <c r="CAW152" s="2"/>
      <c r="CAX152" s="2"/>
      <c r="CAY152" s="2"/>
      <c r="CAZ152" s="2"/>
      <c r="CBA152" s="2"/>
      <c r="CBB152" s="2"/>
      <c r="CBC152" s="2"/>
      <c r="CBD152" s="2"/>
      <c r="CBE152" s="2"/>
      <c r="CBF152" s="2"/>
      <c r="CBG152" s="2"/>
      <c r="CBH152" s="2"/>
      <c r="CBI152" s="2"/>
      <c r="CBJ152" s="2"/>
      <c r="CBK152" s="2"/>
      <c r="CBL152" s="2"/>
      <c r="CBM152" s="2"/>
      <c r="CBN152" s="2"/>
      <c r="CBO152" s="2"/>
      <c r="CBP152" s="2"/>
      <c r="CBQ152" s="2"/>
      <c r="CBR152" s="2"/>
      <c r="CBS152" s="2"/>
      <c r="CBT152" s="2"/>
      <c r="CBU152" s="2"/>
      <c r="CBV152" s="2"/>
      <c r="CBW152" s="2"/>
      <c r="CBX152" s="2"/>
      <c r="CBY152" s="2"/>
      <c r="CBZ152" s="2"/>
      <c r="CCA152" s="2"/>
      <c r="CCB152" s="2"/>
      <c r="CCC152" s="2"/>
      <c r="CCD152" s="2"/>
      <c r="CCE152" s="2"/>
      <c r="CCF152" s="2"/>
      <c r="CCG152" s="2"/>
      <c r="CCH152" s="2"/>
      <c r="CCI152" s="2"/>
      <c r="CCJ152" s="2"/>
      <c r="CCK152" s="2"/>
      <c r="CCL152" s="2"/>
      <c r="CCM152" s="2"/>
      <c r="CCN152" s="2"/>
      <c r="CCO152" s="2"/>
      <c r="CCP152" s="2"/>
      <c r="CCQ152" s="2"/>
      <c r="CCR152" s="2"/>
      <c r="CCS152" s="2"/>
      <c r="CCT152" s="2"/>
      <c r="CCU152" s="2"/>
      <c r="CCV152" s="2"/>
      <c r="CCW152" s="2"/>
      <c r="CCX152" s="2"/>
      <c r="CCY152" s="2"/>
      <c r="CCZ152" s="2"/>
      <c r="CDA152" s="2"/>
      <c r="CDB152" s="2"/>
      <c r="CDC152" s="2"/>
      <c r="CDD152" s="2"/>
      <c r="CDE152" s="2"/>
      <c r="CDF152" s="2"/>
      <c r="CDG152" s="2"/>
      <c r="CDH152" s="2"/>
      <c r="CDI152" s="2"/>
      <c r="CDJ152" s="2"/>
      <c r="CDK152" s="2"/>
      <c r="CDL152" s="2"/>
      <c r="CDM152" s="2"/>
      <c r="CDN152" s="2"/>
      <c r="CDO152" s="2"/>
      <c r="CDP152" s="2"/>
      <c r="CDQ152" s="2"/>
      <c r="CDR152" s="2"/>
      <c r="CDS152" s="2"/>
      <c r="CDT152" s="2"/>
      <c r="CDU152" s="2"/>
      <c r="CDV152" s="2"/>
      <c r="CDW152" s="2"/>
      <c r="CDX152" s="2"/>
      <c r="CDY152" s="2"/>
      <c r="CDZ152" s="2"/>
      <c r="CEA152" s="2"/>
      <c r="CEB152" s="2"/>
      <c r="CEC152" s="2"/>
      <c r="CED152" s="2"/>
      <c r="CEE152" s="2"/>
      <c r="CEF152" s="2"/>
      <c r="CEG152" s="2"/>
      <c r="CEH152" s="2"/>
      <c r="CEI152" s="2"/>
      <c r="CEJ152" s="2"/>
      <c r="CEK152" s="2"/>
      <c r="CEL152" s="2"/>
      <c r="CEM152" s="2"/>
      <c r="CEN152" s="2"/>
      <c r="CEO152" s="2"/>
      <c r="CEP152" s="2"/>
      <c r="CEQ152" s="2"/>
      <c r="CER152" s="2"/>
      <c r="CES152" s="2"/>
      <c r="CET152" s="2"/>
      <c r="CEU152" s="2"/>
      <c r="CEV152" s="2"/>
      <c r="CEW152" s="2"/>
      <c r="CEX152" s="2"/>
      <c r="CEY152" s="2"/>
      <c r="CEZ152" s="2"/>
      <c r="CFA152" s="2"/>
      <c r="CFB152" s="2"/>
      <c r="CFC152" s="2"/>
      <c r="CFD152" s="2"/>
      <c r="CFE152" s="2"/>
      <c r="CFF152" s="2"/>
      <c r="CFG152" s="2"/>
      <c r="CFH152" s="2"/>
      <c r="CFI152" s="2"/>
      <c r="CFJ152" s="2"/>
      <c r="CFK152" s="2"/>
      <c r="CFL152" s="2"/>
      <c r="CFM152" s="2"/>
      <c r="CFN152" s="2"/>
      <c r="CFO152" s="2"/>
      <c r="CFP152" s="2"/>
      <c r="CFQ152" s="2"/>
      <c r="CFR152" s="2"/>
      <c r="CFS152" s="2"/>
      <c r="CFT152" s="2"/>
      <c r="CFU152" s="2"/>
      <c r="CFV152" s="2"/>
      <c r="CFW152" s="2"/>
      <c r="CFX152" s="2"/>
      <c r="CFY152" s="2"/>
      <c r="CFZ152" s="2"/>
      <c r="CGA152" s="2"/>
      <c r="CGB152" s="2"/>
      <c r="CGC152" s="2"/>
      <c r="CGD152" s="2"/>
      <c r="CGE152" s="2"/>
      <c r="CGF152" s="2"/>
      <c r="CGG152" s="2"/>
      <c r="CGH152" s="2"/>
      <c r="CGI152" s="2"/>
      <c r="CGJ152" s="2"/>
      <c r="CGK152" s="2"/>
      <c r="CGL152" s="2"/>
      <c r="CGM152" s="2"/>
      <c r="CGN152" s="2"/>
      <c r="CGO152" s="2"/>
      <c r="CGP152" s="2"/>
      <c r="CGQ152" s="2"/>
      <c r="CGR152" s="2"/>
      <c r="CGS152" s="2"/>
      <c r="CGT152" s="2"/>
      <c r="CGU152" s="2"/>
      <c r="CGV152" s="2"/>
      <c r="CGW152" s="2"/>
      <c r="CGX152" s="2"/>
      <c r="CGY152" s="2"/>
      <c r="CGZ152" s="2"/>
      <c r="CHA152" s="2"/>
      <c r="CHB152" s="2"/>
      <c r="CHC152" s="2"/>
      <c r="CHD152" s="2"/>
      <c r="CHE152" s="2"/>
      <c r="CHF152" s="2"/>
      <c r="CHG152" s="2"/>
      <c r="CHH152" s="2"/>
      <c r="CHI152" s="2"/>
      <c r="CHJ152" s="2"/>
      <c r="CHK152" s="2"/>
      <c r="CHL152" s="2"/>
      <c r="CHM152" s="2"/>
      <c r="CHN152" s="2"/>
      <c r="CHO152" s="2"/>
      <c r="CHP152" s="2"/>
      <c r="CHQ152" s="2"/>
      <c r="CHR152" s="2"/>
      <c r="CHS152" s="2"/>
      <c r="CHT152" s="2"/>
      <c r="CHU152" s="2"/>
      <c r="CHV152" s="2"/>
      <c r="CHW152" s="2"/>
      <c r="CHX152" s="2"/>
      <c r="CHY152" s="2"/>
      <c r="CHZ152" s="2"/>
      <c r="CIA152" s="2"/>
      <c r="CIB152" s="2"/>
      <c r="CIC152" s="2"/>
      <c r="CID152" s="2"/>
      <c r="CIE152" s="2"/>
      <c r="CIF152" s="2"/>
      <c r="CIG152" s="2"/>
      <c r="CIH152" s="2"/>
      <c r="CII152" s="2"/>
      <c r="CIJ152" s="2"/>
      <c r="CIK152" s="2"/>
      <c r="CIL152" s="2"/>
      <c r="CIM152" s="2"/>
      <c r="CIN152" s="2"/>
      <c r="CIO152" s="2"/>
      <c r="CIP152" s="2"/>
      <c r="CIQ152" s="2"/>
      <c r="CIR152" s="2"/>
      <c r="CIS152" s="2"/>
      <c r="CIT152" s="2"/>
      <c r="CIU152" s="2"/>
      <c r="CIV152" s="2"/>
      <c r="CIW152" s="2"/>
      <c r="CIX152" s="2"/>
      <c r="CIY152" s="2"/>
      <c r="CIZ152" s="2"/>
      <c r="CJA152" s="2"/>
      <c r="CJB152" s="2"/>
      <c r="CJC152" s="2"/>
      <c r="CJD152" s="2"/>
      <c r="CJE152" s="2"/>
      <c r="CJF152" s="2"/>
      <c r="CJG152" s="2"/>
      <c r="CJH152" s="2"/>
      <c r="CJI152" s="2"/>
      <c r="CJJ152" s="2"/>
      <c r="CJK152" s="2"/>
      <c r="CJL152" s="2"/>
      <c r="CJM152" s="2"/>
      <c r="CJN152" s="2"/>
      <c r="CJO152" s="2"/>
      <c r="CJP152" s="2"/>
      <c r="CJQ152" s="2"/>
      <c r="CJR152" s="2"/>
      <c r="CJS152" s="2"/>
      <c r="CJT152" s="2"/>
      <c r="CJU152" s="2"/>
      <c r="CJV152" s="2"/>
      <c r="CJW152" s="2"/>
      <c r="CJX152" s="2"/>
      <c r="CJY152" s="2"/>
      <c r="CJZ152" s="2"/>
      <c r="CKA152" s="2"/>
      <c r="CKB152" s="2"/>
      <c r="CKC152" s="2"/>
      <c r="CKD152" s="2"/>
      <c r="CKE152" s="2"/>
      <c r="CKF152" s="2"/>
      <c r="CKG152" s="2"/>
      <c r="CKH152" s="2"/>
      <c r="CKI152" s="2"/>
      <c r="CKJ152" s="2"/>
      <c r="CKK152" s="2"/>
      <c r="CKL152" s="2"/>
      <c r="CKM152" s="2"/>
      <c r="CKN152" s="2"/>
      <c r="CKO152" s="2"/>
      <c r="CKP152" s="2"/>
      <c r="CKQ152" s="2"/>
      <c r="CKR152" s="2"/>
      <c r="CKS152" s="2"/>
      <c r="CKT152" s="2"/>
      <c r="CKU152" s="2"/>
      <c r="CKV152" s="2"/>
      <c r="CKW152" s="2"/>
      <c r="CKX152" s="2"/>
      <c r="CKY152" s="2"/>
      <c r="CKZ152" s="2"/>
      <c r="CLA152" s="2"/>
      <c r="CLB152" s="2"/>
      <c r="CLC152" s="2"/>
      <c r="CLD152" s="2"/>
      <c r="CLE152" s="2"/>
      <c r="CLF152" s="2"/>
      <c r="CLG152" s="2"/>
      <c r="CLH152" s="2"/>
      <c r="CLI152" s="2"/>
      <c r="CLJ152" s="2"/>
      <c r="CLK152" s="2"/>
      <c r="CLL152" s="2"/>
      <c r="CLM152" s="2"/>
      <c r="CLN152" s="2"/>
      <c r="CLO152" s="2"/>
      <c r="CLP152" s="2"/>
      <c r="CLQ152" s="2"/>
      <c r="CLR152" s="2"/>
      <c r="CLS152" s="2"/>
      <c r="CLT152" s="2"/>
      <c r="CLU152" s="2"/>
      <c r="CLV152" s="2"/>
      <c r="CLW152" s="2"/>
      <c r="CLX152" s="2"/>
      <c r="CLY152" s="2"/>
      <c r="CLZ152" s="2"/>
      <c r="CMA152" s="2"/>
      <c r="CMB152" s="2"/>
      <c r="CMC152" s="2"/>
      <c r="CMD152" s="2"/>
      <c r="CME152" s="2"/>
      <c r="CMF152" s="2"/>
      <c r="CMG152" s="2"/>
      <c r="CMH152" s="2"/>
      <c r="CMI152" s="2"/>
      <c r="CMJ152" s="2"/>
      <c r="CMK152" s="2"/>
      <c r="CML152" s="2"/>
      <c r="CMM152" s="2"/>
      <c r="CMN152" s="2"/>
      <c r="CMO152" s="2"/>
      <c r="CMP152" s="2"/>
      <c r="CMQ152" s="2"/>
      <c r="CMR152" s="2"/>
      <c r="CMS152" s="2"/>
      <c r="CMT152" s="2"/>
      <c r="CMU152" s="2"/>
      <c r="CMV152" s="2"/>
      <c r="CMW152" s="2"/>
      <c r="CMX152" s="2"/>
      <c r="CMY152" s="2"/>
      <c r="CMZ152" s="2"/>
      <c r="CNA152" s="2"/>
      <c r="CNB152" s="2"/>
      <c r="CNC152" s="2"/>
      <c r="CND152" s="2"/>
      <c r="CNE152" s="2"/>
      <c r="CNF152" s="2"/>
      <c r="CNG152" s="2"/>
      <c r="CNH152" s="2"/>
      <c r="CNI152" s="2"/>
      <c r="CNJ152" s="2"/>
      <c r="CNK152" s="2"/>
      <c r="CNL152" s="2"/>
      <c r="CNM152" s="2"/>
      <c r="CNN152" s="2"/>
      <c r="CNO152" s="2"/>
      <c r="CNP152" s="2"/>
      <c r="CNQ152" s="2"/>
      <c r="CNR152" s="2"/>
      <c r="CNS152" s="2"/>
      <c r="CNT152" s="2"/>
      <c r="CNU152" s="2"/>
      <c r="CNV152" s="2"/>
      <c r="CNW152" s="2"/>
      <c r="CNX152" s="2"/>
      <c r="CNY152" s="2"/>
      <c r="CNZ152" s="2"/>
      <c r="COA152" s="2"/>
      <c r="COB152" s="2"/>
      <c r="COC152" s="2"/>
      <c r="COD152" s="2"/>
      <c r="COE152" s="2"/>
      <c r="COF152" s="2"/>
      <c r="COG152" s="2"/>
      <c r="COH152" s="2"/>
      <c r="COI152" s="2"/>
      <c r="COJ152" s="2"/>
      <c r="COK152" s="2"/>
      <c r="COL152" s="2"/>
      <c r="COM152" s="2"/>
      <c r="CON152" s="2"/>
      <c r="COO152" s="2"/>
      <c r="COP152" s="2"/>
      <c r="COQ152" s="2"/>
      <c r="COR152" s="2"/>
      <c r="COS152" s="2"/>
      <c r="COT152" s="2"/>
      <c r="COU152" s="2"/>
      <c r="COV152" s="2"/>
      <c r="COW152" s="2"/>
      <c r="COX152" s="2"/>
      <c r="COY152" s="2"/>
      <c r="COZ152" s="2"/>
      <c r="CPA152" s="2"/>
      <c r="CPB152" s="2"/>
      <c r="CPC152" s="2"/>
      <c r="CPD152" s="2"/>
      <c r="CPE152" s="2"/>
      <c r="CPF152" s="2"/>
      <c r="CPG152" s="2"/>
      <c r="CPH152" s="2"/>
      <c r="CPI152" s="2"/>
      <c r="CPJ152" s="2"/>
      <c r="CPK152" s="2"/>
      <c r="CPL152" s="2"/>
      <c r="CPM152" s="2"/>
      <c r="CPN152" s="2"/>
      <c r="CPO152" s="2"/>
      <c r="CPP152" s="2"/>
      <c r="CPQ152" s="2"/>
      <c r="CPR152" s="2"/>
      <c r="CPS152" s="2"/>
      <c r="CPT152" s="2"/>
      <c r="CPU152" s="2"/>
      <c r="CPV152" s="2"/>
      <c r="CPW152" s="2"/>
      <c r="CPX152" s="2"/>
      <c r="CPY152" s="2"/>
      <c r="CPZ152" s="2"/>
      <c r="CQA152" s="2"/>
      <c r="CQB152" s="2"/>
      <c r="CQC152" s="2"/>
      <c r="CQD152" s="2"/>
      <c r="CQE152" s="2"/>
      <c r="CQF152" s="2"/>
      <c r="CQG152" s="2"/>
      <c r="CQH152" s="2"/>
      <c r="CQI152" s="2"/>
      <c r="CQJ152" s="2"/>
      <c r="CQK152" s="2"/>
      <c r="CQL152" s="2"/>
      <c r="CQM152" s="2"/>
      <c r="CQN152" s="2"/>
      <c r="CQO152" s="2"/>
      <c r="CQP152" s="2"/>
      <c r="CQQ152" s="2"/>
      <c r="CQR152" s="2"/>
      <c r="CQS152" s="2"/>
      <c r="CQT152" s="2"/>
      <c r="CQU152" s="2"/>
      <c r="CQV152" s="2"/>
      <c r="CQW152" s="2"/>
      <c r="CQX152" s="2"/>
      <c r="CQY152" s="2"/>
      <c r="CQZ152" s="2"/>
      <c r="CRA152" s="2"/>
      <c r="CRB152" s="2"/>
      <c r="CRC152" s="2"/>
      <c r="CRD152" s="2"/>
      <c r="CRE152" s="2"/>
      <c r="CRF152" s="2"/>
      <c r="CRG152" s="2"/>
      <c r="CRH152" s="2"/>
      <c r="CRI152" s="2"/>
      <c r="CRJ152" s="2"/>
      <c r="CRK152" s="2"/>
      <c r="CRL152" s="2"/>
      <c r="CRM152" s="2"/>
      <c r="CRN152" s="2"/>
      <c r="CRO152" s="2"/>
      <c r="CRP152" s="2"/>
      <c r="CRQ152" s="2"/>
      <c r="CRR152" s="2"/>
      <c r="CRS152" s="2"/>
      <c r="CRT152" s="2"/>
      <c r="CRU152" s="2"/>
      <c r="CRV152" s="2"/>
      <c r="CRW152" s="2"/>
      <c r="CRX152" s="2"/>
      <c r="CRY152" s="2"/>
      <c r="CRZ152" s="2"/>
      <c r="CSA152" s="2"/>
      <c r="CSB152" s="2"/>
      <c r="CSC152" s="2"/>
      <c r="CSD152" s="2"/>
      <c r="CSE152" s="2"/>
      <c r="CSF152" s="2"/>
      <c r="CSG152" s="2"/>
      <c r="CSH152" s="2"/>
      <c r="CSI152" s="2"/>
      <c r="CSJ152" s="2"/>
      <c r="CSK152" s="2"/>
      <c r="CSL152" s="2"/>
      <c r="CSM152" s="2"/>
      <c r="CSN152" s="2"/>
      <c r="CSO152" s="2"/>
    </row>
    <row r="153" spans="19:2537" x14ac:dyDescent="0.25"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  <c r="AMQ153" s="2"/>
      <c r="AMR153" s="2"/>
      <c r="AMS153" s="2"/>
      <c r="AMT153" s="2"/>
      <c r="AMU153" s="2"/>
      <c r="AMV153" s="2"/>
      <c r="AMW153" s="2"/>
      <c r="AMX153" s="2"/>
      <c r="AMY153" s="2"/>
      <c r="AMZ153" s="2"/>
      <c r="ANA153" s="2"/>
      <c r="ANB153" s="2"/>
      <c r="ANC153" s="2"/>
      <c r="AND153" s="2"/>
      <c r="ANE153" s="2"/>
      <c r="ANF153" s="2"/>
      <c r="ANG153" s="2"/>
      <c r="ANH153" s="2"/>
      <c r="ANI153" s="2"/>
      <c r="ANJ153" s="2"/>
      <c r="ANK153" s="2"/>
      <c r="ANL153" s="2"/>
      <c r="ANM153" s="2"/>
      <c r="ANN153" s="2"/>
      <c r="ANO153" s="2"/>
      <c r="ANP153" s="2"/>
      <c r="ANQ153" s="2"/>
      <c r="ANR153" s="2"/>
      <c r="ANS153" s="2"/>
      <c r="ANT153" s="2"/>
      <c r="ANU153" s="2"/>
      <c r="ANV153" s="2"/>
      <c r="ANW153" s="2"/>
      <c r="ANX153" s="2"/>
      <c r="ANY153" s="2"/>
      <c r="ANZ153" s="2"/>
      <c r="AOA153" s="2"/>
      <c r="AOB153" s="2"/>
      <c r="AOC153" s="2"/>
      <c r="AOD153" s="2"/>
      <c r="AOE153" s="2"/>
      <c r="AOF153" s="2"/>
      <c r="AOG153" s="2"/>
      <c r="AOH153" s="2"/>
      <c r="AOI153" s="2"/>
      <c r="AOJ153" s="2"/>
      <c r="AOK153" s="2"/>
      <c r="AOL153" s="2"/>
      <c r="AOM153" s="2"/>
      <c r="AON153" s="2"/>
      <c r="AOO153" s="2"/>
      <c r="AOP153" s="2"/>
      <c r="AOQ153" s="2"/>
      <c r="AOR153" s="2"/>
      <c r="AOS153" s="2"/>
      <c r="AOT153" s="2"/>
      <c r="AOU153" s="2"/>
      <c r="AOV153" s="2"/>
      <c r="AOW153" s="2"/>
      <c r="AOX153" s="2"/>
      <c r="AOY153" s="2"/>
      <c r="AOZ153" s="2"/>
      <c r="APA153" s="2"/>
      <c r="APB153" s="2"/>
      <c r="APC153" s="2"/>
      <c r="APD153" s="2"/>
      <c r="APE153" s="2"/>
      <c r="APF153" s="2"/>
      <c r="APG153" s="2"/>
      <c r="APH153" s="2"/>
      <c r="API153" s="2"/>
      <c r="APJ153" s="2"/>
      <c r="APK153" s="2"/>
      <c r="APL153" s="2"/>
      <c r="APM153" s="2"/>
      <c r="APN153" s="2"/>
      <c r="APO153" s="2"/>
      <c r="APP153" s="2"/>
      <c r="APQ153" s="2"/>
      <c r="APR153" s="2"/>
      <c r="APS153" s="2"/>
      <c r="APT153" s="2"/>
      <c r="APU153" s="2"/>
      <c r="APV153" s="2"/>
      <c r="APW153" s="2"/>
      <c r="APX153" s="2"/>
      <c r="APY153" s="2"/>
      <c r="APZ153" s="2"/>
      <c r="AQA153" s="2"/>
      <c r="AQB153" s="2"/>
      <c r="AQC153" s="2"/>
      <c r="AQD153" s="2"/>
      <c r="AQE153" s="2"/>
      <c r="AQF153" s="2"/>
      <c r="AQG153" s="2"/>
      <c r="AQH153" s="2"/>
      <c r="AQI153" s="2"/>
      <c r="AQJ153" s="2"/>
      <c r="AQK153" s="2"/>
      <c r="AQL153" s="2"/>
      <c r="AQM153" s="2"/>
      <c r="AQN153" s="2"/>
      <c r="AQO153" s="2"/>
      <c r="AQP153" s="2"/>
      <c r="AQQ153" s="2"/>
      <c r="AQR153" s="2"/>
      <c r="AQS153" s="2"/>
      <c r="AQT153" s="2"/>
      <c r="AQU153" s="2"/>
      <c r="AQV153" s="2"/>
      <c r="AQW153" s="2"/>
      <c r="AQX153" s="2"/>
      <c r="AQY153" s="2"/>
      <c r="AQZ153" s="2"/>
      <c r="ARA153" s="2"/>
      <c r="ARB153" s="2"/>
      <c r="ARC153" s="2"/>
      <c r="ARD153" s="2"/>
      <c r="ARE153" s="2"/>
      <c r="ARF153" s="2"/>
      <c r="ARG153" s="2"/>
      <c r="ARH153" s="2"/>
      <c r="ARI153" s="2"/>
      <c r="ARJ153" s="2"/>
      <c r="ARK153" s="2"/>
      <c r="ARL153" s="2"/>
      <c r="ARM153" s="2"/>
      <c r="ARN153" s="2"/>
      <c r="ARO153" s="2"/>
      <c r="ARP153" s="2"/>
      <c r="ARQ153" s="2"/>
      <c r="ARR153" s="2"/>
      <c r="ARS153" s="2"/>
      <c r="ART153" s="2"/>
      <c r="ARU153" s="2"/>
      <c r="ARV153" s="2"/>
      <c r="ARW153" s="2"/>
      <c r="ARX153" s="2"/>
      <c r="ARY153" s="2"/>
      <c r="ARZ153" s="2"/>
      <c r="ASA153" s="2"/>
      <c r="ASB153" s="2"/>
      <c r="ASC153" s="2"/>
      <c r="ASD153" s="2"/>
      <c r="ASE153" s="2"/>
      <c r="ASF153" s="2"/>
      <c r="ASG153" s="2"/>
      <c r="ASH153" s="2"/>
      <c r="ASI153" s="2"/>
      <c r="ASJ153" s="2"/>
      <c r="ASK153" s="2"/>
      <c r="ASL153" s="2"/>
      <c r="ASM153" s="2"/>
      <c r="ASN153" s="2"/>
      <c r="ASO153" s="2"/>
      <c r="ASP153" s="2"/>
      <c r="ASQ153" s="2"/>
      <c r="ASR153" s="2"/>
      <c r="ASS153" s="2"/>
      <c r="AST153" s="2"/>
      <c r="ASU153" s="2"/>
      <c r="ASV153" s="2"/>
      <c r="ASW153" s="2"/>
      <c r="ASX153" s="2"/>
      <c r="ASY153" s="2"/>
      <c r="ASZ153" s="2"/>
      <c r="ATA153" s="2"/>
      <c r="ATB153" s="2"/>
      <c r="ATC153" s="2"/>
      <c r="ATD153" s="2"/>
      <c r="ATE153" s="2"/>
      <c r="ATF153" s="2"/>
      <c r="ATG153" s="2"/>
      <c r="ATH153" s="2"/>
      <c r="ATI153" s="2"/>
      <c r="ATJ153" s="2"/>
      <c r="ATK153" s="2"/>
      <c r="ATL153" s="2"/>
      <c r="ATM153" s="2"/>
      <c r="ATN153" s="2"/>
      <c r="ATO153" s="2"/>
      <c r="ATP153" s="2"/>
      <c r="ATQ153" s="2"/>
      <c r="ATR153" s="2"/>
      <c r="ATS153" s="2"/>
      <c r="ATT153" s="2"/>
      <c r="ATU153" s="2"/>
      <c r="ATV153" s="2"/>
      <c r="ATW153" s="2"/>
      <c r="ATX153" s="2"/>
      <c r="ATY153" s="2"/>
      <c r="ATZ153" s="2"/>
      <c r="AUA153" s="2"/>
      <c r="AUB153" s="2"/>
      <c r="AUC153" s="2"/>
      <c r="AUD153" s="2"/>
      <c r="AUE153" s="2"/>
      <c r="AUF153" s="2"/>
      <c r="AUG153" s="2"/>
      <c r="AUH153" s="2"/>
      <c r="AUI153" s="2"/>
      <c r="AUJ153" s="2"/>
      <c r="AUK153" s="2"/>
      <c r="AUL153" s="2"/>
      <c r="AUM153" s="2"/>
      <c r="AUN153" s="2"/>
      <c r="AUO153" s="2"/>
      <c r="AUP153" s="2"/>
      <c r="AUQ153" s="2"/>
      <c r="AUR153" s="2"/>
      <c r="AUS153" s="2"/>
      <c r="AUT153" s="2"/>
      <c r="AUU153" s="2"/>
      <c r="AUV153" s="2"/>
      <c r="AUW153" s="2"/>
      <c r="AUX153" s="2"/>
      <c r="AUY153" s="2"/>
      <c r="AUZ153" s="2"/>
      <c r="AVA153" s="2"/>
      <c r="AVB153" s="2"/>
      <c r="AVC153" s="2"/>
      <c r="AVD153" s="2"/>
      <c r="AVE153" s="2"/>
      <c r="AVF153" s="2"/>
      <c r="AVG153" s="2"/>
      <c r="AVH153" s="2"/>
      <c r="AVI153" s="2"/>
      <c r="AVJ153" s="2"/>
      <c r="AVK153" s="2"/>
      <c r="AVL153" s="2"/>
      <c r="AVM153" s="2"/>
      <c r="AVN153" s="2"/>
      <c r="AVO153" s="2"/>
      <c r="AVP153" s="2"/>
      <c r="AVQ153" s="2"/>
      <c r="AVR153" s="2"/>
      <c r="AVS153" s="2"/>
      <c r="AVT153" s="2"/>
      <c r="AVU153" s="2"/>
      <c r="AVV153" s="2"/>
      <c r="AVW153" s="2"/>
      <c r="AVX153" s="2"/>
      <c r="AVY153" s="2"/>
      <c r="AVZ153" s="2"/>
      <c r="AWA153" s="2"/>
      <c r="AWB153" s="2"/>
      <c r="AWC153" s="2"/>
      <c r="AWD153" s="2"/>
      <c r="AWE153" s="2"/>
      <c r="AWF153" s="2"/>
      <c r="AWG153" s="2"/>
      <c r="AWH153" s="2"/>
      <c r="AWI153" s="2"/>
      <c r="AWJ153" s="2"/>
      <c r="AWK153" s="2"/>
      <c r="AWL153" s="2"/>
      <c r="AWM153" s="2"/>
      <c r="AWN153" s="2"/>
      <c r="AWO153" s="2"/>
      <c r="AWP153" s="2"/>
      <c r="AWQ153" s="2"/>
      <c r="AWR153" s="2"/>
      <c r="AWS153" s="2"/>
      <c r="AWT153" s="2"/>
      <c r="AWU153" s="2"/>
      <c r="AWV153" s="2"/>
      <c r="AWW153" s="2"/>
      <c r="AWX153" s="2"/>
      <c r="AWY153" s="2"/>
      <c r="AWZ153" s="2"/>
      <c r="AXA153" s="2"/>
      <c r="AXB153" s="2"/>
      <c r="AXC153" s="2"/>
      <c r="AXD153" s="2"/>
      <c r="AXE153" s="2"/>
      <c r="AXF153" s="2"/>
      <c r="AXG153" s="2"/>
      <c r="AXH153" s="2"/>
      <c r="AXI153" s="2"/>
      <c r="AXJ153" s="2"/>
      <c r="AXK153" s="2"/>
      <c r="AXL153" s="2"/>
      <c r="AXM153" s="2"/>
      <c r="AXN153" s="2"/>
      <c r="AXO153" s="2"/>
      <c r="AXP153" s="2"/>
      <c r="AXQ153" s="2"/>
      <c r="AXR153" s="2"/>
      <c r="AXS153" s="2"/>
      <c r="AXT153" s="2"/>
      <c r="AXU153" s="2"/>
      <c r="AXV153" s="2"/>
      <c r="AXW153" s="2"/>
      <c r="AXX153" s="2"/>
      <c r="AXY153" s="2"/>
      <c r="AXZ153" s="2"/>
      <c r="AYA153" s="2"/>
      <c r="AYB153" s="2"/>
      <c r="AYC153" s="2"/>
      <c r="AYD153" s="2"/>
      <c r="AYE153" s="2"/>
      <c r="AYF153" s="2"/>
      <c r="AYG153" s="2"/>
      <c r="AYH153" s="2"/>
      <c r="AYI153" s="2"/>
      <c r="AYJ153" s="2"/>
      <c r="AYK153" s="2"/>
      <c r="AYL153" s="2"/>
      <c r="AYM153" s="2"/>
      <c r="AYN153" s="2"/>
      <c r="AYO153" s="2"/>
      <c r="AYP153" s="2"/>
      <c r="AYQ153" s="2"/>
      <c r="AYR153" s="2"/>
      <c r="AYS153" s="2"/>
      <c r="AYT153" s="2"/>
      <c r="AYU153" s="2"/>
      <c r="AYV153" s="2"/>
      <c r="AYW153" s="2"/>
      <c r="AYX153" s="2"/>
      <c r="AYY153" s="2"/>
      <c r="AYZ153" s="2"/>
      <c r="AZA153" s="2"/>
      <c r="AZB153" s="2"/>
      <c r="AZC153" s="2"/>
      <c r="AZD153" s="2"/>
      <c r="AZE153" s="2"/>
      <c r="AZF153" s="2"/>
      <c r="AZG153" s="2"/>
      <c r="AZH153" s="2"/>
      <c r="AZI153" s="2"/>
      <c r="AZJ153" s="2"/>
      <c r="AZK153" s="2"/>
      <c r="AZL153" s="2"/>
      <c r="AZM153" s="2"/>
      <c r="AZN153" s="2"/>
      <c r="AZO153" s="2"/>
      <c r="AZP153" s="2"/>
      <c r="AZQ153" s="2"/>
      <c r="AZR153" s="2"/>
      <c r="AZS153" s="2"/>
      <c r="AZT153" s="2"/>
      <c r="AZU153" s="2"/>
      <c r="AZV153" s="2"/>
      <c r="AZW153" s="2"/>
      <c r="AZX153" s="2"/>
      <c r="AZY153" s="2"/>
      <c r="AZZ153" s="2"/>
      <c r="BAA153" s="2"/>
      <c r="BAB153" s="2"/>
      <c r="BAC153" s="2"/>
      <c r="BAD153" s="2"/>
      <c r="BAE153" s="2"/>
      <c r="BAF153" s="2"/>
      <c r="BAG153" s="2"/>
      <c r="BAH153" s="2"/>
      <c r="BAI153" s="2"/>
      <c r="BAJ153" s="2"/>
      <c r="BAK153" s="2"/>
      <c r="BAL153" s="2"/>
      <c r="BAM153" s="2"/>
      <c r="BAN153" s="2"/>
      <c r="BAO153" s="2"/>
      <c r="BAP153" s="2"/>
      <c r="BAQ153" s="2"/>
      <c r="BAR153" s="2"/>
      <c r="BAS153" s="2"/>
      <c r="BAT153" s="2"/>
      <c r="BAU153" s="2"/>
      <c r="BAV153" s="2"/>
      <c r="BAW153" s="2"/>
      <c r="BAX153" s="2"/>
      <c r="BAY153" s="2"/>
      <c r="BAZ153" s="2"/>
      <c r="BBA153" s="2"/>
      <c r="BBB153" s="2"/>
      <c r="BBC153" s="2"/>
      <c r="BBD153" s="2"/>
      <c r="BBE153" s="2"/>
      <c r="BBF153" s="2"/>
      <c r="BBG153" s="2"/>
      <c r="BBH153" s="2"/>
      <c r="BBI153" s="2"/>
      <c r="BBJ153" s="2"/>
      <c r="BBK153" s="2"/>
      <c r="BBL153" s="2"/>
      <c r="BBM153" s="2"/>
      <c r="BBN153" s="2"/>
      <c r="BBO153" s="2"/>
      <c r="BBP153" s="2"/>
      <c r="BBQ153" s="2"/>
      <c r="BBR153" s="2"/>
      <c r="BBS153" s="2"/>
      <c r="BBT153" s="2"/>
      <c r="BBU153" s="2"/>
      <c r="BBV153" s="2"/>
      <c r="BBW153" s="2"/>
      <c r="BBX153" s="2"/>
      <c r="BBY153" s="2"/>
      <c r="BBZ153" s="2"/>
      <c r="BCA153" s="2"/>
      <c r="BCB153" s="2"/>
      <c r="BCC153" s="2"/>
      <c r="BCD153" s="2"/>
      <c r="BCE153" s="2"/>
      <c r="BCF153" s="2"/>
      <c r="BCG153" s="2"/>
      <c r="BCH153" s="2"/>
      <c r="BCI153" s="2"/>
      <c r="BCJ153" s="2"/>
      <c r="BCK153" s="2"/>
      <c r="BCL153" s="2"/>
      <c r="BCM153" s="2"/>
      <c r="BCN153" s="2"/>
      <c r="BCO153" s="2"/>
      <c r="BCP153" s="2"/>
      <c r="BCQ153" s="2"/>
      <c r="BCR153" s="2"/>
      <c r="BCS153" s="2"/>
      <c r="BCT153" s="2"/>
      <c r="BCU153" s="2"/>
      <c r="BCV153" s="2"/>
      <c r="BCW153" s="2"/>
      <c r="BCX153" s="2"/>
      <c r="BCY153" s="2"/>
      <c r="BCZ153" s="2"/>
      <c r="BDA153" s="2"/>
      <c r="BDB153" s="2"/>
      <c r="BDC153" s="2"/>
      <c r="BDD153" s="2"/>
      <c r="BDE153" s="2"/>
      <c r="BDF153" s="2"/>
      <c r="BDG153" s="2"/>
      <c r="BDH153" s="2"/>
      <c r="BDI153" s="2"/>
      <c r="BDJ153" s="2"/>
      <c r="BDK153" s="2"/>
      <c r="BDL153" s="2"/>
      <c r="BDM153" s="2"/>
      <c r="BDN153" s="2"/>
      <c r="BDO153" s="2"/>
      <c r="BDP153" s="2"/>
      <c r="BDQ153" s="2"/>
      <c r="BDR153" s="2"/>
      <c r="BDS153" s="2"/>
      <c r="BDT153" s="2"/>
      <c r="BDU153" s="2"/>
      <c r="BDV153" s="2"/>
      <c r="BDW153" s="2"/>
      <c r="BDX153" s="2"/>
      <c r="BDY153" s="2"/>
      <c r="BDZ153" s="2"/>
      <c r="BEA153" s="2"/>
      <c r="BEB153" s="2"/>
      <c r="BEC153" s="2"/>
      <c r="BED153" s="2"/>
      <c r="BEE153" s="2"/>
      <c r="BEF153" s="2"/>
      <c r="BEG153" s="2"/>
      <c r="BEH153" s="2"/>
      <c r="BEI153" s="2"/>
      <c r="BEJ153" s="2"/>
      <c r="BEK153" s="2"/>
      <c r="BEL153" s="2"/>
      <c r="BEM153" s="2"/>
      <c r="BEN153" s="2"/>
      <c r="BEO153" s="2"/>
      <c r="BEP153" s="2"/>
      <c r="BEQ153" s="2"/>
      <c r="BER153" s="2"/>
      <c r="BES153" s="2"/>
      <c r="BET153" s="2"/>
      <c r="BEU153" s="2"/>
      <c r="BEV153" s="2"/>
      <c r="BEW153" s="2"/>
      <c r="BEX153" s="2"/>
      <c r="BEY153" s="2"/>
      <c r="BEZ153" s="2"/>
      <c r="BFA153" s="2"/>
      <c r="BFB153" s="2"/>
      <c r="BFC153" s="2"/>
      <c r="BFD153" s="2"/>
      <c r="BFE153" s="2"/>
      <c r="BFF153" s="2"/>
      <c r="BFG153" s="2"/>
      <c r="BFH153" s="2"/>
      <c r="BFI153" s="2"/>
      <c r="BFJ153" s="2"/>
      <c r="BFK153" s="2"/>
      <c r="BFL153" s="2"/>
      <c r="BFM153" s="2"/>
      <c r="BFN153" s="2"/>
      <c r="BFO153" s="2"/>
      <c r="BFP153" s="2"/>
      <c r="BFQ153" s="2"/>
      <c r="BFR153" s="2"/>
      <c r="BFS153" s="2"/>
      <c r="BFT153" s="2"/>
      <c r="BFU153" s="2"/>
      <c r="BFV153" s="2"/>
      <c r="BFW153" s="2"/>
      <c r="BFX153" s="2"/>
      <c r="BFY153" s="2"/>
      <c r="BFZ153" s="2"/>
      <c r="BGA153" s="2"/>
      <c r="BGB153" s="2"/>
      <c r="BGC153" s="2"/>
      <c r="BGD153" s="2"/>
      <c r="BGE153" s="2"/>
      <c r="BGF153" s="2"/>
      <c r="BGG153" s="2"/>
      <c r="BGH153" s="2"/>
      <c r="BGI153" s="2"/>
      <c r="BGJ153" s="2"/>
      <c r="BGK153" s="2"/>
      <c r="BGL153" s="2"/>
      <c r="BGM153" s="2"/>
      <c r="BGN153" s="2"/>
      <c r="BGO153" s="2"/>
      <c r="BGP153" s="2"/>
      <c r="BGQ153" s="2"/>
      <c r="BGR153" s="2"/>
      <c r="BGS153" s="2"/>
      <c r="BGT153" s="2"/>
      <c r="BGU153" s="2"/>
      <c r="BGV153" s="2"/>
      <c r="BGW153" s="2"/>
      <c r="BGX153" s="2"/>
      <c r="BGY153" s="2"/>
      <c r="BGZ153" s="2"/>
      <c r="BHA153" s="2"/>
      <c r="BHB153" s="2"/>
      <c r="BHC153" s="2"/>
      <c r="BHD153" s="2"/>
      <c r="BHE153" s="2"/>
      <c r="BHF153" s="2"/>
      <c r="BHG153" s="2"/>
      <c r="BHH153" s="2"/>
      <c r="BHI153" s="2"/>
      <c r="BHJ153" s="2"/>
      <c r="BHK153" s="2"/>
      <c r="BHL153" s="2"/>
      <c r="BHM153" s="2"/>
      <c r="BHN153" s="2"/>
      <c r="BHO153" s="2"/>
      <c r="BHP153" s="2"/>
      <c r="BHQ153" s="2"/>
      <c r="BHR153" s="2"/>
      <c r="BHS153" s="2"/>
      <c r="BHT153" s="2"/>
      <c r="BHU153" s="2"/>
      <c r="BHV153" s="2"/>
      <c r="BHW153" s="2"/>
      <c r="BHX153" s="2"/>
      <c r="BHY153" s="2"/>
      <c r="BHZ153" s="2"/>
      <c r="BIA153" s="2"/>
      <c r="BIB153" s="2"/>
      <c r="BIC153" s="2"/>
      <c r="BID153" s="2"/>
      <c r="BIE153" s="2"/>
      <c r="BIF153" s="2"/>
      <c r="BIG153" s="2"/>
      <c r="BIH153" s="2"/>
      <c r="BII153" s="2"/>
      <c r="BIJ153" s="2"/>
      <c r="BIK153" s="2"/>
      <c r="BIL153" s="2"/>
      <c r="BIM153" s="2"/>
      <c r="BIN153" s="2"/>
      <c r="BIO153" s="2"/>
      <c r="BIP153" s="2"/>
      <c r="BIQ153" s="2"/>
      <c r="BIR153" s="2"/>
      <c r="BIS153" s="2"/>
      <c r="BIT153" s="2"/>
      <c r="BIU153" s="2"/>
      <c r="BIV153" s="2"/>
      <c r="BIW153" s="2"/>
      <c r="BIX153" s="2"/>
      <c r="BIY153" s="2"/>
      <c r="BIZ153" s="2"/>
      <c r="BJA153" s="2"/>
      <c r="BJB153" s="2"/>
      <c r="BJC153" s="2"/>
      <c r="BJD153" s="2"/>
      <c r="BJE153" s="2"/>
      <c r="BJF153" s="2"/>
      <c r="BJG153" s="2"/>
      <c r="BJH153" s="2"/>
      <c r="BJI153" s="2"/>
      <c r="BJJ153" s="2"/>
      <c r="BJK153" s="2"/>
      <c r="BJL153" s="2"/>
      <c r="BJM153" s="2"/>
      <c r="BJN153" s="2"/>
      <c r="BJO153" s="2"/>
      <c r="BJP153" s="2"/>
      <c r="BJQ153" s="2"/>
      <c r="BJR153" s="2"/>
      <c r="BJS153" s="2"/>
      <c r="BJT153" s="2"/>
      <c r="BJU153" s="2"/>
      <c r="BJV153" s="2"/>
      <c r="BJW153" s="2"/>
      <c r="BJX153" s="2"/>
      <c r="BJY153" s="2"/>
      <c r="BJZ153" s="2"/>
      <c r="BKA153" s="2"/>
      <c r="BKB153" s="2"/>
      <c r="BKC153" s="2"/>
      <c r="BKD153" s="2"/>
      <c r="BKE153" s="2"/>
      <c r="BKF153" s="2"/>
      <c r="BKG153" s="2"/>
      <c r="BKH153" s="2"/>
      <c r="BKI153" s="2"/>
      <c r="BKJ153" s="2"/>
      <c r="BKK153" s="2"/>
      <c r="BKL153" s="2"/>
      <c r="BKM153" s="2"/>
      <c r="BKN153" s="2"/>
      <c r="BKO153" s="2"/>
      <c r="BKP153" s="2"/>
      <c r="BKQ153" s="2"/>
      <c r="BKR153" s="2"/>
      <c r="BKS153" s="2"/>
      <c r="BKT153" s="2"/>
      <c r="BKU153" s="2"/>
      <c r="BKV153" s="2"/>
      <c r="BKW153" s="2"/>
      <c r="BKX153" s="2"/>
      <c r="BKY153" s="2"/>
      <c r="BKZ153" s="2"/>
      <c r="BLA153" s="2"/>
      <c r="BLB153" s="2"/>
      <c r="BLC153" s="2"/>
      <c r="BLD153" s="2"/>
      <c r="BLE153" s="2"/>
      <c r="BLF153" s="2"/>
      <c r="BLG153" s="2"/>
      <c r="BLH153" s="2"/>
      <c r="BLI153" s="2"/>
      <c r="BLJ153" s="2"/>
      <c r="BLK153" s="2"/>
      <c r="BLL153" s="2"/>
      <c r="BLM153" s="2"/>
      <c r="BLN153" s="2"/>
      <c r="BLO153" s="2"/>
      <c r="BLP153" s="2"/>
      <c r="BLQ153" s="2"/>
      <c r="BLR153" s="2"/>
      <c r="BLS153" s="2"/>
      <c r="BLT153" s="2"/>
      <c r="BLU153" s="2"/>
      <c r="BLV153" s="2"/>
      <c r="BLW153" s="2"/>
      <c r="BLX153" s="2"/>
      <c r="BLY153" s="2"/>
      <c r="BLZ153" s="2"/>
      <c r="BMA153" s="2"/>
      <c r="BMB153" s="2"/>
      <c r="BMC153" s="2"/>
      <c r="BMD153" s="2"/>
      <c r="BME153" s="2"/>
      <c r="BMF153" s="2"/>
      <c r="BMG153" s="2"/>
      <c r="BMH153" s="2"/>
      <c r="BMI153" s="2"/>
      <c r="BMJ153" s="2"/>
      <c r="BMK153" s="2"/>
      <c r="BML153" s="2"/>
      <c r="BMM153" s="2"/>
      <c r="BMN153" s="2"/>
      <c r="BMO153" s="2"/>
      <c r="BMP153" s="2"/>
      <c r="BMQ153" s="2"/>
      <c r="BMR153" s="2"/>
      <c r="BMS153" s="2"/>
      <c r="BMT153" s="2"/>
      <c r="BMU153" s="2"/>
      <c r="BMV153" s="2"/>
      <c r="BMW153" s="2"/>
      <c r="BMX153" s="2"/>
      <c r="BMY153" s="2"/>
      <c r="BMZ153" s="2"/>
      <c r="BNA153" s="2"/>
      <c r="BNB153" s="2"/>
      <c r="BNC153" s="2"/>
      <c r="BND153" s="2"/>
      <c r="BNE153" s="2"/>
      <c r="BNF153" s="2"/>
      <c r="BNG153" s="2"/>
      <c r="BNH153" s="2"/>
      <c r="BNI153" s="2"/>
      <c r="BNJ153" s="2"/>
      <c r="BNK153" s="2"/>
      <c r="BNL153" s="2"/>
      <c r="BNM153" s="2"/>
      <c r="BNN153" s="2"/>
      <c r="BNO153" s="2"/>
      <c r="BNP153" s="2"/>
      <c r="BNQ153" s="2"/>
      <c r="BNR153" s="2"/>
      <c r="BNS153" s="2"/>
      <c r="BNT153" s="2"/>
      <c r="BNU153" s="2"/>
      <c r="BNV153" s="2"/>
      <c r="BNW153" s="2"/>
      <c r="BNX153" s="2"/>
      <c r="BNY153" s="2"/>
      <c r="BNZ153" s="2"/>
      <c r="BOA153" s="2"/>
      <c r="BOB153" s="2"/>
      <c r="BOC153" s="2"/>
      <c r="BOD153" s="2"/>
      <c r="BOE153" s="2"/>
      <c r="BOF153" s="2"/>
      <c r="BOG153" s="2"/>
      <c r="BOH153" s="2"/>
      <c r="BOI153" s="2"/>
      <c r="BOJ153" s="2"/>
      <c r="BOK153" s="2"/>
      <c r="BOL153" s="2"/>
      <c r="BOM153" s="2"/>
      <c r="BON153" s="2"/>
      <c r="BOO153" s="2"/>
      <c r="BOP153" s="2"/>
      <c r="BOQ153" s="2"/>
      <c r="BOR153" s="2"/>
      <c r="BOS153" s="2"/>
      <c r="BOT153" s="2"/>
      <c r="BOU153" s="2"/>
      <c r="BOV153" s="2"/>
      <c r="BOW153" s="2"/>
      <c r="BOX153" s="2"/>
      <c r="BOY153" s="2"/>
      <c r="BOZ153" s="2"/>
      <c r="BPA153" s="2"/>
      <c r="BPB153" s="2"/>
      <c r="BPC153" s="2"/>
      <c r="BPD153" s="2"/>
      <c r="BPE153" s="2"/>
      <c r="BPF153" s="2"/>
      <c r="BPG153" s="2"/>
      <c r="BPH153" s="2"/>
      <c r="BPI153" s="2"/>
      <c r="BPJ153" s="2"/>
      <c r="BPK153" s="2"/>
      <c r="BPL153" s="2"/>
      <c r="BPM153" s="2"/>
      <c r="BPN153" s="2"/>
      <c r="BPO153" s="2"/>
      <c r="BPP153" s="2"/>
      <c r="BPQ153" s="2"/>
      <c r="BPR153" s="2"/>
      <c r="BPS153" s="2"/>
      <c r="BPT153" s="2"/>
      <c r="BPU153" s="2"/>
      <c r="BPV153" s="2"/>
      <c r="BPW153" s="2"/>
      <c r="BPX153" s="2"/>
      <c r="BPY153" s="2"/>
      <c r="BPZ153" s="2"/>
      <c r="BQA153" s="2"/>
      <c r="BQB153" s="2"/>
      <c r="BQC153" s="2"/>
      <c r="BQD153" s="2"/>
      <c r="BQE153" s="2"/>
      <c r="BQF153" s="2"/>
      <c r="BQG153" s="2"/>
      <c r="BQH153" s="2"/>
      <c r="BQI153" s="2"/>
      <c r="BQJ153" s="2"/>
      <c r="BQK153" s="2"/>
      <c r="BQL153" s="2"/>
      <c r="BQM153" s="2"/>
      <c r="BQN153" s="2"/>
      <c r="BQO153" s="2"/>
      <c r="BQP153" s="2"/>
      <c r="BQQ153" s="2"/>
      <c r="BQR153" s="2"/>
      <c r="BQS153" s="2"/>
      <c r="BQT153" s="2"/>
      <c r="BQU153" s="2"/>
      <c r="BQV153" s="2"/>
      <c r="BQW153" s="2"/>
      <c r="BQX153" s="2"/>
      <c r="BQY153" s="2"/>
      <c r="BQZ153" s="2"/>
      <c r="BRA153" s="2"/>
      <c r="BRB153" s="2"/>
      <c r="BRC153" s="2"/>
      <c r="BRD153" s="2"/>
      <c r="BRE153" s="2"/>
      <c r="BRF153" s="2"/>
      <c r="BRG153" s="2"/>
      <c r="BRH153" s="2"/>
      <c r="BRI153" s="2"/>
      <c r="BRJ153" s="2"/>
      <c r="BRK153" s="2"/>
      <c r="BRL153" s="2"/>
      <c r="BRM153" s="2"/>
      <c r="BRN153" s="2"/>
      <c r="BRO153" s="2"/>
      <c r="BRP153" s="2"/>
      <c r="BRQ153" s="2"/>
      <c r="BRR153" s="2"/>
      <c r="BRS153" s="2"/>
      <c r="BRT153" s="2"/>
      <c r="BRU153" s="2"/>
      <c r="BRV153" s="2"/>
      <c r="BRW153" s="2"/>
      <c r="BRX153" s="2"/>
      <c r="BRY153" s="2"/>
      <c r="BRZ153" s="2"/>
      <c r="BSA153" s="2"/>
      <c r="BSB153" s="2"/>
      <c r="BSC153" s="2"/>
      <c r="BSD153" s="2"/>
      <c r="BSE153" s="2"/>
      <c r="BSF153" s="2"/>
      <c r="BSG153" s="2"/>
      <c r="BSH153" s="2"/>
      <c r="BSI153" s="2"/>
      <c r="BSJ153" s="2"/>
      <c r="BSK153" s="2"/>
      <c r="BSL153" s="2"/>
      <c r="BSM153" s="2"/>
      <c r="BSN153" s="2"/>
      <c r="BSO153" s="2"/>
      <c r="BSP153" s="2"/>
      <c r="BSQ153" s="2"/>
      <c r="BSR153" s="2"/>
      <c r="BSS153" s="2"/>
      <c r="BST153" s="2"/>
      <c r="BSU153" s="2"/>
      <c r="BSV153" s="2"/>
      <c r="BSW153" s="2"/>
      <c r="BSX153" s="2"/>
      <c r="BSY153" s="2"/>
      <c r="BSZ153" s="2"/>
      <c r="BTA153" s="2"/>
      <c r="BTB153" s="2"/>
      <c r="BTC153" s="2"/>
      <c r="BTD153" s="2"/>
      <c r="BTE153" s="2"/>
      <c r="BTF153" s="2"/>
      <c r="BTG153" s="2"/>
      <c r="BTH153" s="2"/>
      <c r="BTI153" s="2"/>
      <c r="BTJ153" s="2"/>
      <c r="BTK153" s="2"/>
      <c r="BTL153" s="2"/>
      <c r="BTM153" s="2"/>
      <c r="BTN153" s="2"/>
      <c r="BTO153" s="2"/>
      <c r="BTP153" s="2"/>
      <c r="BTQ153" s="2"/>
      <c r="BTR153" s="2"/>
      <c r="BTS153" s="2"/>
      <c r="BTT153" s="2"/>
      <c r="BTU153" s="2"/>
      <c r="BTV153" s="2"/>
      <c r="BTW153" s="2"/>
      <c r="BTX153" s="2"/>
      <c r="BTY153" s="2"/>
      <c r="BTZ153" s="2"/>
      <c r="BUA153" s="2"/>
      <c r="BUB153" s="2"/>
      <c r="BUC153" s="2"/>
      <c r="BUD153" s="2"/>
      <c r="BUE153" s="2"/>
      <c r="BUF153" s="2"/>
      <c r="BUG153" s="2"/>
      <c r="BUH153" s="2"/>
      <c r="BUI153" s="2"/>
      <c r="BUJ153" s="2"/>
      <c r="BUK153" s="2"/>
      <c r="BUL153" s="2"/>
      <c r="BUM153" s="2"/>
      <c r="BUN153" s="2"/>
      <c r="BUO153" s="2"/>
      <c r="BUP153" s="2"/>
      <c r="BUQ153" s="2"/>
      <c r="BUR153" s="2"/>
      <c r="BUS153" s="2"/>
      <c r="BUT153" s="2"/>
      <c r="BUU153" s="2"/>
      <c r="BUV153" s="2"/>
      <c r="BUW153" s="2"/>
      <c r="BUX153" s="2"/>
      <c r="BUY153" s="2"/>
      <c r="BUZ153" s="2"/>
      <c r="BVA153" s="2"/>
      <c r="BVB153" s="2"/>
      <c r="BVC153" s="2"/>
      <c r="BVD153" s="2"/>
      <c r="BVE153" s="2"/>
      <c r="BVF153" s="2"/>
      <c r="BVG153" s="2"/>
      <c r="BVH153" s="2"/>
      <c r="BVI153" s="2"/>
      <c r="BVJ153" s="2"/>
      <c r="BVK153" s="2"/>
      <c r="BVL153" s="2"/>
      <c r="BVM153" s="2"/>
      <c r="BVN153" s="2"/>
      <c r="BVO153" s="2"/>
      <c r="BVP153" s="2"/>
      <c r="BVQ153" s="2"/>
      <c r="BVR153" s="2"/>
      <c r="BVS153" s="2"/>
      <c r="BVT153" s="2"/>
      <c r="BVU153" s="2"/>
      <c r="BVV153" s="2"/>
      <c r="BVW153" s="2"/>
      <c r="BVX153" s="2"/>
      <c r="BVY153" s="2"/>
      <c r="BVZ153" s="2"/>
      <c r="BWA153" s="2"/>
      <c r="BWB153" s="2"/>
      <c r="BWC153" s="2"/>
      <c r="BWD153" s="2"/>
      <c r="BWE153" s="2"/>
      <c r="BWF153" s="2"/>
      <c r="BWG153" s="2"/>
      <c r="BWH153" s="2"/>
      <c r="BWI153" s="2"/>
      <c r="BWJ153" s="2"/>
      <c r="BWK153" s="2"/>
      <c r="BWL153" s="2"/>
      <c r="BWM153" s="2"/>
      <c r="BWN153" s="2"/>
      <c r="BWO153" s="2"/>
      <c r="BWP153" s="2"/>
      <c r="BWQ153" s="2"/>
      <c r="BWR153" s="2"/>
      <c r="BWS153" s="2"/>
      <c r="BWT153" s="2"/>
      <c r="BWU153" s="2"/>
      <c r="BWV153" s="2"/>
      <c r="BWW153" s="2"/>
      <c r="BWX153" s="2"/>
      <c r="BWY153" s="2"/>
      <c r="BWZ153" s="2"/>
      <c r="BXA153" s="2"/>
      <c r="BXB153" s="2"/>
      <c r="BXC153" s="2"/>
      <c r="BXD153" s="2"/>
      <c r="BXE153" s="2"/>
      <c r="BXF153" s="2"/>
      <c r="BXG153" s="2"/>
      <c r="BXH153" s="2"/>
      <c r="BXI153" s="2"/>
      <c r="BXJ153" s="2"/>
      <c r="BXK153" s="2"/>
      <c r="BXL153" s="2"/>
      <c r="BXM153" s="2"/>
      <c r="BXN153" s="2"/>
      <c r="BXO153" s="2"/>
      <c r="BXP153" s="2"/>
      <c r="BXQ153" s="2"/>
      <c r="BXR153" s="2"/>
      <c r="BXS153" s="2"/>
      <c r="BXT153" s="2"/>
      <c r="BXU153" s="2"/>
      <c r="BXV153" s="2"/>
      <c r="BXW153" s="2"/>
      <c r="BXX153" s="2"/>
      <c r="BXY153" s="2"/>
      <c r="BXZ153" s="2"/>
      <c r="BYA153" s="2"/>
      <c r="BYB153" s="2"/>
      <c r="BYC153" s="2"/>
      <c r="BYD153" s="2"/>
      <c r="BYE153" s="2"/>
      <c r="BYF153" s="2"/>
      <c r="BYG153" s="2"/>
      <c r="BYH153" s="2"/>
      <c r="BYI153" s="2"/>
      <c r="BYJ153" s="2"/>
      <c r="BYK153" s="2"/>
      <c r="BYL153" s="2"/>
      <c r="BYM153" s="2"/>
      <c r="BYN153" s="2"/>
      <c r="BYO153" s="2"/>
      <c r="BYP153" s="2"/>
      <c r="BYQ153" s="2"/>
      <c r="BYR153" s="2"/>
      <c r="BYS153" s="2"/>
      <c r="BYT153" s="2"/>
      <c r="BYU153" s="2"/>
      <c r="BYV153" s="2"/>
      <c r="BYW153" s="2"/>
      <c r="BYX153" s="2"/>
      <c r="BYY153" s="2"/>
      <c r="BYZ153" s="2"/>
      <c r="BZA153" s="2"/>
      <c r="BZB153" s="2"/>
      <c r="BZC153" s="2"/>
      <c r="BZD153" s="2"/>
      <c r="BZE153" s="2"/>
      <c r="BZF153" s="2"/>
      <c r="BZG153" s="2"/>
      <c r="BZH153" s="2"/>
      <c r="BZI153" s="2"/>
      <c r="BZJ153" s="2"/>
      <c r="BZK153" s="2"/>
      <c r="BZL153" s="2"/>
      <c r="BZM153" s="2"/>
      <c r="BZN153" s="2"/>
      <c r="BZO153" s="2"/>
      <c r="BZP153" s="2"/>
      <c r="BZQ153" s="2"/>
      <c r="BZR153" s="2"/>
      <c r="BZS153" s="2"/>
      <c r="BZT153" s="2"/>
      <c r="BZU153" s="2"/>
      <c r="BZV153" s="2"/>
      <c r="BZW153" s="2"/>
      <c r="BZX153" s="2"/>
      <c r="BZY153" s="2"/>
      <c r="BZZ153" s="2"/>
      <c r="CAA153" s="2"/>
      <c r="CAB153" s="2"/>
      <c r="CAC153" s="2"/>
      <c r="CAD153" s="2"/>
      <c r="CAE153" s="2"/>
      <c r="CAF153" s="2"/>
      <c r="CAG153" s="2"/>
      <c r="CAH153" s="2"/>
      <c r="CAI153" s="2"/>
      <c r="CAJ153" s="2"/>
      <c r="CAK153" s="2"/>
      <c r="CAL153" s="2"/>
      <c r="CAM153" s="2"/>
      <c r="CAN153" s="2"/>
      <c r="CAO153" s="2"/>
      <c r="CAP153" s="2"/>
      <c r="CAQ153" s="2"/>
      <c r="CAR153" s="2"/>
      <c r="CAS153" s="2"/>
      <c r="CAT153" s="2"/>
      <c r="CAU153" s="2"/>
      <c r="CAV153" s="2"/>
      <c r="CAW153" s="2"/>
      <c r="CAX153" s="2"/>
      <c r="CAY153" s="2"/>
      <c r="CAZ153" s="2"/>
      <c r="CBA153" s="2"/>
      <c r="CBB153" s="2"/>
      <c r="CBC153" s="2"/>
      <c r="CBD153" s="2"/>
      <c r="CBE153" s="2"/>
      <c r="CBF153" s="2"/>
      <c r="CBG153" s="2"/>
      <c r="CBH153" s="2"/>
      <c r="CBI153" s="2"/>
      <c r="CBJ153" s="2"/>
      <c r="CBK153" s="2"/>
      <c r="CBL153" s="2"/>
      <c r="CBM153" s="2"/>
      <c r="CBN153" s="2"/>
      <c r="CBO153" s="2"/>
      <c r="CBP153" s="2"/>
      <c r="CBQ153" s="2"/>
      <c r="CBR153" s="2"/>
      <c r="CBS153" s="2"/>
      <c r="CBT153" s="2"/>
      <c r="CBU153" s="2"/>
      <c r="CBV153" s="2"/>
      <c r="CBW153" s="2"/>
      <c r="CBX153" s="2"/>
      <c r="CBY153" s="2"/>
      <c r="CBZ153" s="2"/>
      <c r="CCA153" s="2"/>
      <c r="CCB153" s="2"/>
      <c r="CCC153" s="2"/>
      <c r="CCD153" s="2"/>
      <c r="CCE153" s="2"/>
      <c r="CCF153" s="2"/>
      <c r="CCG153" s="2"/>
      <c r="CCH153" s="2"/>
      <c r="CCI153" s="2"/>
      <c r="CCJ153" s="2"/>
      <c r="CCK153" s="2"/>
      <c r="CCL153" s="2"/>
      <c r="CCM153" s="2"/>
      <c r="CCN153" s="2"/>
      <c r="CCO153" s="2"/>
      <c r="CCP153" s="2"/>
      <c r="CCQ153" s="2"/>
      <c r="CCR153" s="2"/>
      <c r="CCS153" s="2"/>
      <c r="CCT153" s="2"/>
      <c r="CCU153" s="2"/>
      <c r="CCV153" s="2"/>
      <c r="CCW153" s="2"/>
      <c r="CCX153" s="2"/>
      <c r="CCY153" s="2"/>
      <c r="CCZ153" s="2"/>
      <c r="CDA153" s="2"/>
      <c r="CDB153" s="2"/>
      <c r="CDC153" s="2"/>
      <c r="CDD153" s="2"/>
      <c r="CDE153" s="2"/>
      <c r="CDF153" s="2"/>
      <c r="CDG153" s="2"/>
      <c r="CDH153" s="2"/>
      <c r="CDI153" s="2"/>
      <c r="CDJ153" s="2"/>
      <c r="CDK153" s="2"/>
      <c r="CDL153" s="2"/>
      <c r="CDM153" s="2"/>
      <c r="CDN153" s="2"/>
      <c r="CDO153" s="2"/>
      <c r="CDP153" s="2"/>
      <c r="CDQ153" s="2"/>
      <c r="CDR153" s="2"/>
      <c r="CDS153" s="2"/>
      <c r="CDT153" s="2"/>
      <c r="CDU153" s="2"/>
      <c r="CDV153" s="2"/>
      <c r="CDW153" s="2"/>
      <c r="CDX153" s="2"/>
      <c r="CDY153" s="2"/>
      <c r="CDZ153" s="2"/>
      <c r="CEA153" s="2"/>
      <c r="CEB153" s="2"/>
      <c r="CEC153" s="2"/>
      <c r="CED153" s="2"/>
      <c r="CEE153" s="2"/>
      <c r="CEF153" s="2"/>
      <c r="CEG153" s="2"/>
      <c r="CEH153" s="2"/>
      <c r="CEI153" s="2"/>
      <c r="CEJ153" s="2"/>
      <c r="CEK153" s="2"/>
      <c r="CEL153" s="2"/>
      <c r="CEM153" s="2"/>
      <c r="CEN153" s="2"/>
      <c r="CEO153" s="2"/>
      <c r="CEP153" s="2"/>
      <c r="CEQ153" s="2"/>
      <c r="CER153" s="2"/>
      <c r="CES153" s="2"/>
      <c r="CET153" s="2"/>
      <c r="CEU153" s="2"/>
      <c r="CEV153" s="2"/>
      <c r="CEW153" s="2"/>
      <c r="CEX153" s="2"/>
      <c r="CEY153" s="2"/>
      <c r="CEZ153" s="2"/>
      <c r="CFA153" s="2"/>
      <c r="CFB153" s="2"/>
      <c r="CFC153" s="2"/>
      <c r="CFD153" s="2"/>
      <c r="CFE153" s="2"/>
      <c r="CFF153" s="2"/>
      <c r="CFG153" s="2"/>
      <c r="CFH153" s="2"/>
      <c r="CFI153" s="2"/>
      <c r="CFJ153" s="2"/>
      <c r="CFK153" s="2"/>
      <c r="CFL153" s="2"/>
      <c r="CFM153" s="2"/>
      <c r="CFN153" s="2"/>
      <c r="CFO153" s="2"/>
      <c r="CFP153" s="2"/>
      <c r="CFQ153" s="2"/>
      <c r="CFR153" s="2"/>
      <c r="CFS153" s="2"/>
      <c r="CFT153" s="2"/>
      <c r="CFU153" s="2"/>
      <c r="CFV153" s="2"/>
      <c r="CFW153" s="2"/>
      <c r="CFX153" s="2"/>
      <c r="CFY153" s="2"/>
      <c r="CFZ153" s="2"/>
      <c r="CGA153" s="2"/>
      <c r="CGB153" s="2"/>
      <c r="CGC153" s="2"/>
      <c r="CGD153" s="2"/>
      <c r="CGE153" s="2"/>
      <c r="CGF153" s="2"/>
      <c r="CGG153" s="2"/>
      <c r="CGH153" s="2"/>
      <c r="CGI153" s="2"/>
      <c r="CGJ153" s="2"/>
      <c r="CGK153" s="2"/>
      <c r="CGL153" s="2"/>
      <c r="CGM153" s="2"/>
      <c r="CGN153" s="2"/>
      <c r="CGO153" s="2"/>
      <c r="CGP153" s="2"/>
      <c r="CGQ153" s="2"/>
      <c r="CGR153" s="2"/>
      <c r="CGS153" s="2"/>
      <c r="CGT153" s="2"/>
      <c r="CGU153" s="2"/>
      <c r="CGV153" s="2"/>
      <c r="CGW153" s="2"/>
      <c r="CGX153" s="2"/>
      <c r="CGY153" s="2"/>
      <c r="CGZ153" s="2"/>
      <c r="CHA153" s="2"/>
      <c r="CHB153" s="2"/>
      <c r="CHC153" s="2"/>
      <c r="CHD153" s="2"/>
      <c r="CHE153" s="2"/>
      <c r="CHF153" s="2"/>
      <c r="CHG153" s="2"/>
      <c r="CHH153" s="2"/>
      <c r="CHI153" s="2"/>
      <c r="CHJ153" s="2"/>
      <c r="CHK153" s="2"/>
      <c r="CHL153" s="2"/>
      <c r="CHM153" s="2"/>
      <c r="CHN153" s="2"/>
      <c r="CHO153" s="2"/>
      <c r="CHP153" s="2"/>
      <c r="CHQ153" s="2"/>
      <c r="CHR153" s="2"/>
      <c r="CHS153" s="2"/>
      <c r="CHT153" s="2"/>
      <c r="CHU153" s="2"/>
      <c r="CHV153" s="2"/>
      <c r="CHW153" s="2"/>
      <c r="CHX153" s="2"/>
      <c r="CHY153" s="2"/>
      <c r="CHZ153" s="2"/>
      <c r="CIA153" s="2"/>
      <c r="CIB153" s="2"/>
      <c r="CIC153" s="2"/>
      <c r="CID153" s="2"/>
      <c r="CIE153" s="2"/>
      <c r="CIF153" s="2"/>
      <c r="CIG153" s="2"/>
      <c r="CIH153" s="2"/>
      <c r="CII153" s="2"/>
      <c r="CIJ153" s="2"/>
      <c r="CIK153" s="2"/>
      <c r="CIL153" s="2"/>
      <c r="CIM153" s="2"/>
      <c r="CIN153" s="2"/>
      <c r="CIO153" s="2"/>
      <c r="CIP153" s="2"/>
      <c r="CIQ153" s="2"/>
      <c r="CIR153" s="2"/>
      <c r="CIS153" s="2"/>
      <c r="CIT153" s="2"/>
      <c r="CIU153" s="2"/>
      <c r="CIV153" s="2"/>
      <c r="CIW153" s="2"/>
      <c r="CIX153" s="2"/>
      <c r="CIY153" s="2"/>
      <c r="CIZ153" s="2"/>
      <c r="CJA153" s="2"/>
      <c r="CJB153" s="2"/>
      <c r="CJC153" s="2"/>
      <c r="CJD153" s="2"/>
      <c r="CJE153" s="2"/>
      <c r="CJF153" s="2"/>
      <c r="CJG153" s="2"/>
      <c r="CJH153" s="2"/>
      <c r="CJI153" s="2"/>
      <c r="CJJ153" s="2"/>
      <c r="CJK153" s="2"/>
      <c r="CJL153" s="2"/>
      <c r="CJM153" s="2"/>
      <c r="CJN153" s="2"/>
      <c r="CJO153" s="2"/>
      <c r="CJP153" s="2"/>
      <c r="CJQ153" s="2"/>
      <c r="CJR153" s="2"/>
      <c r="CJS153" s="2"/>
      <c r="CJT153" s="2"/>
      <c r="CJU153" s="2"/>
      <c r="CJV153" s="2"/>
      <c r="CJW153" s="2"/>
      <c r="CJX153" s="2"/>
      <c r="CJY153" s="2"/>
      <c r="CJZ153" s="2"/>
      <c r="CKA153" s="2"/>
      <c r="CKB153" s="2"/>
      <c r="CKC153" s="2"/>
      <c r="CKD153" s="2"/>
      <c r="CKE153" s="2"/>
      <c r="CKF153" s="2"/>
      <c r="CKG153" s="2"/>
      <c r="CKH153" s="2"/>
      <c r="CKI153" s="2"/>
      <c r="CKJ153" s="2"/>
      <c r="CKK153" s="2"/>
      <c r="CKL153" s="2"/>
      <c r="CKM153" s="2"/>
      <c r="CKN153" s="2"/>
      <c r="CKO153" s="2"/>
      <c r="CKP153" s="2"/>
      <c r="CKQ153" s="2"/>
      <c r="CKR153" s="2"/>
      <c r="CKS153" s="2"/>
      <c r="CKT153" s="2"/>
      <c r="CKU153" s="2"/>
      <c r="CKV153" s="2"/>
      <c r="CKW153" s="2"/>
      <c r="CKX153" s="2"/>
      <c r="CKY153" s="2"/>
      <c r="CKZ153" s="2"/>
      <c r="CLA153" s="2"/>
      <c r="CLB153" s="2"/>
      <c r="CLC153" s="2"/>
      <c r="CLD153" s="2"/>
      <c r="CLE153" s="2"/>
      <c r="CLF153" s="2"/>
      <c r="CLG153" s="2"/>
      <c r="CLH153" s="2"/>
      <c r="CLI153" s="2"/>
      <c r="CLJ153" s="2"/>
      <c r="CLK153" s="2"/>
      <c r="CLL153" s="2"/>
      <c r="CLM153" s="2"/>
      <c r="CLN153" s="2"/>
      <c r="CLO153" s="2"/>
      <c r="CLP153" s="2"/>
      <c r="CLQ153" s="2"/>
      <c r="CLR153" s="2"/>
      <c r="CLS153" s="2"/>
      <c r="CLT153" s="2"/>
      <c r="CLU153" s="2"/>
      <c r="CLV153" s="2"/>
      <c r="CLW153" s="2"/>
      <c r="CLX153" s="2"/>
      <c r="CLY153" s="2"/>
      <c r="CLZ153" s="2"/>
      <c r="CMA153" s="2"/>
      <c r="CMB153" s="2"/>
      <c r="CMC153" s="2"/>
      <c r="CMD153" s="2"/>
      <c r="CME153" s="2"/>
      <c r="CMF153" s="2"/>
      <c r="CMG153" s="2"/>
      <c r="CMH153" s="2"/>
      <c r="CMI153" s="2"/>
      <c r="CMJ153" s="2"/>
      <c r="CMK153" s="2"/>
      <c r="CML153" s="2"/>
      <c r="CMM153" s="2"/>
      <c r="CMN153" s="2"/>
      <c r="CMO153" s="2"/>
      <c r="CMP153" s="2"/>
      <c r="CMQ153" s="2"/>
      <c r="CMR153" s="2"/>
      <c r="CMS153" s="2"/>
      <c r="CMT153" s="2"/>
      <c r="CMU153" s="2"/>
      <c r="CMV153" s="2"/>
      <c r="CMW153" s="2"/>
      <c r="CMX153" s="2"/>
      <c r="CMY153" s="2"/>
      <c r="CMZ153" s="2"/>
      <c r="CNA153" s="2"/>
      <c r="CNB153" s="2"/>
      <c r="CNC153" s="2"/>
      <c r="CND153" s="2"/>
      <c r="CNE153" s="2"/>
      <c r="CNF153" s="2"/>
      <c r="CNG153" s="2"/>
      <c r="CNH153" s="2"/>
      <c r="CNI153" s="2"/>
      <c r="CNJ153" s="2"/>
      <c r="CNK153" s="2"/>
      <c r="CNL153" s="2"/>
      <c r="CNM153" s="2"/>
      <c r="CNN153" s="2"/>
      <c r="CNO153" s="2"/>
      <c r="CNP153" s="2"/>
      <c r="CNQ153" s="2"/>
      <c r="CNR153" s="2"/>
      <c r="CNS153" s="2"/>
      <c r="CNT153" s="2"/>
      <c r="CNU153" s="2"/>
      <c r="CNV153" s="2"/>
      <c r="CNW153" s="2"/>
      <c r="CNX153" s="2"/>
      <c r="CNY153" s="2"/>
      <c r="CNZ153" s="2"/>
      <c r="COA153" s="2"/>
      <c r="COB153" s="2"/>
      <c r="COC153" s="2"/>
      <c r="COD153" s="2"/>
      <c r="COE153" s="2"/>
      <c r="COF153" s="2"/>
      <c r="COG153" s="2"/>
      <c r="COH153" s="2"/>
      <c r="COI153" s="2"/>
      <c r="COJ153" s="2"/>
      <c r="COK153" s="2"/>
      <c r="COL153" s="2"/>
      <c r="COM153" s="2"/>
      <c r="CON153" s="2"/>
      <c r="COO153" s="2"/>
      <c r="COP153" s="2"/>
      <c r="COQ153" s="2"/>
      <c r="COR153" s="2"/>
      <c r="COS153" s="2"/>
      <c r="COT153" s="2"/>
      <c r="COU153" s="2"/>
      <c r="COV153" s="2"/>
      <c r="COW153" s="2"/>
      <c r="COX153" s="2"/>
      <c r="COY153" s="2"/>
      <c r="COZ153" s="2"/>
      <c r="CPA153" s="2"/>
      <c r="CPB153" s="2"/>
      <c r="CPC153" s="2"/>
      <c r="CPD153" s="2"/>
      <c r="CPE153" s="2"/>
      <c r="CPF153" s="2"/>
      <c r="CPG153" s="2"/>
      <c r="CPH153" s="2"/>
      <c r="CPI153" s="2"/>
      <c r="CPJ153" s="2"/>
      <c r="CPK153" s="2"/>
      <c r="CPL153" s="2"/>
      <c r="CPM153" s="2"/>
      <c r="CPN153" s="2"/>
      <c r="CPO153" s="2"/>
      <c r="CPP153" s="2"/>
      <c r="CPQ153" s="2"/>
      <c r="CPR153" s="2"/>
      <c r="CPS153" s="2"/>
      <c r="CPT153" s="2"/>
      <c r="CPU153" s="2"/>
      <c r="CPV153" s="2"/>
      <c r="CPW153" s="2"/>
      <c r="CPX153" s="2"/>
      <c r="CPY153" s="2"/>
      <c r="CPZ153" s="2"/>
      <c r="CQA153" s="2"/>
      <c r="CQB153" s="2"/>
      <c r="CQC153" s="2"/>
      <c r="CQD153" s="2"/>
      <c r="CQE153" s="2"/>
      <c r="CQF153" s="2"/>
      <c r="CQG153" s="2"/>
      <c r="CQH153" s="2"/>
      <c r="CQI153" s="2"/>
      <c r="CQJ153" s="2"/>
      <c r="CQK153" s="2"/>
      <c r="CQL153" s="2"/>
      <c r="CQM153" s="2"/>
      <c r="CQN153" s="2"/>
      <c r="CQO153" s="2"/>
      <c r="CQP153" s="2"/>
      <c r="CQQ153" s="2"/>
      <c r="CQR153" s="2"/>
      <c r="CQS153" s="2"/>
      <c r="CQT153" s="2"/>
      <c r="CQU153" s="2"/>
      <c r="CQV153" s="2"/>
      <c r="CQW153" s="2"/>
      <c r="CQX153" s="2"/>
      <c r="CQY153" s="2"/>
      <c r="CQZ153" s="2"/>
      <c r="CRA153" s="2"/>
      <c r="CRB153" s="2"/>
      <c r="CRC153" s="2"/>
      <c r="CRD153" s="2"/>
      <c r="CRE153" s="2"/>
      <c r="CRF153" s="2"/>
      <c r="CRG153" s="2"/>
      <c r="CRH153" s="2"/>
      <c r="CRI153" s="2"/>
      <c r="CRJ153" s="2"/>
      <c r="CRK153" s="2"/>
      <c r="CRL153" s="2"/>
      <c r="CRM153" s="2"/>
      <c r="CRN153" s="2"/>
      <c r="CRO153" s="2"/>
      <c r="CRP153" s="2"/>
      <c r="CRQ153" s="2"/>
      <c r="CRR153" s="2"/>
      <c r="CRS153" s="2"/>
      <c r="CRT153" s="2"/>
      <c r="CRU153" s="2"/>
      <c r="CRV153" s="2"/>
      <c r="CRW153" s="2"/>
      <c r="CRX153" s="2"/>
      <c r="CRY153" s="2"/>
      <c r="CRZ153" s="2"/>
      <c r="CSA153" s="2"/>
      <c r="CSB153" s="2"/>
      <c r="CSC153" s="2"/>
      <c r="CSD153" s="2"/>
      <c r="CSE153" s="2"/>
      <c r="CSF153" s="2"/>
      <c r="CSG153" s="2"/>
      <c r="CSH153" s="2"/>
      <c r="CSI153" s="2"/>
      <c r="CSJ153" s="2"/>
      <c r="CSK153" s="2"/>
      <c r="CSL153" s="2"/>
      <c r="CSM153" s="2"/>
      <c r="CSN153" s="2"/>
      <c r="CSO153" s="2"/>
    </row>
    <row r="154" spans="19:2537" x14ac:dyDescent="0.25"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  <c r="AMQ154" s="2"/>
      <c r="AMR154" s="2"/>
      <c r="AMS154" s="2"/>
      <c r="AMT154" s="2"/>
      <c r="AMU154" s="2"/>
      <c r="AMV154" s="2"/>
      <c r="AMW154" s="2"/>
      <c r="AMX154" s="2"/>
      <c r="AMY154" s="2"/>
      <c r="AMZ154" s="2"/>
      <c r="ANA154" s="2"/>
      <c r="ANB154" s="2"/>
      <c r="ANC154" s="2"/>
      <c r="AND154" s="2"/>
      <c r="ANE154" s="2"/>
      <c r="ANF154" s="2"/>
      <c r="ANG154" s="2"/>
      <c r="ANH154" s="2"/>
      <c r="ANI154" s="2"/>
      <c r="ANJ154" s="2"/>
      <c r="ANK154" s="2"/>
      <c r="ANL154" s="2"/>
      <c r="ANM154" s="2"/>
      <c r="ANN154" s="2"/>
      <c r="ANO154" s="2"/>
      <c r="ANP154" s="2"/>
      <c r="ANQ154" s="2"/>
      <c r="ANR154" s="2"/>
      <c r="ANS154" s="2"/>
      <c r="ANT154" s="2"/>
      <c r="ANU154" s="2"/>
      <c r="ANV154" s="2"/>
      <c r="ANW154" s="2"/>
      <c r="ANX154" s="2"/>
      <c r="ANY154" s="2"/>
      <c r="ANZ154" s="2"/>
      <c r="AOA154" s="2"/>
      <c r="AOB154" s="2"/>
      <c r="AOC154" s="2"/>
      <c r="AOD154" s="2"/>
      <c r="AOE154" s="2"/>
      <c r="AOF154" s="2"/>
      <c r="AOG154" s="2"/>
      <c r="AOH154" s="2"/>
      <c r="AOI154" s="2"/>
      <c r="AOJ154" s="2"/>
      <c r="AOK154" s="2"/>
      <c r="AOL154" s="2"/>
      <c r="AOM154" s="2"/>
      <c r="AON154" s="2"/>
      <c r="AOO154" s="2"/>
      <c r="AOP154" s="2"/>
      <c r="AOQ154" s="2"/>
      <c r="AOR154" s="2"/>
      <c r="AOS154" s="2"/>
      <c r="AOT154" s="2"/>
      <c r="AOU154" s="2"/>
      <c r="AOV154" s="2"/>
      <c r="AOW154" s="2"/>
      <c r="AOX154" s="2"/>
      <c r="AOY154" s="2"/>
      <c r="AOZ154" s="2"/>
      <c r="APA154" s="2"/>
      <c r="APB154" s="2"/>
      <c r="APC154" s="2"/>
      <c r="APD154" s="2"/>
      <c r="APE154" s="2"/>
      <c r="APF154" s="2"/>
      <c r="APG154" s="2"/>
      <c r="APH154" s="2"/>
      <c r="API154" s="2"/>
      <c r="APJ154" s="2"/>
      <c r="APK154" s="2"/>
      <c r="APL154" s="2"/>
      <c r="APM154" s="2"/>
      <c r="APN154" s="2"/>
      <c r="APO154" s="2"/>
      <c r="APP154" s="2"/>
      <c r="APQ154" s="2"/>
      <c r="APR154" s="2"/>
      <c r="APS154" s="2"/>
      <c r="APT154" s="2"/>
      <c r="APU154" s="2"/>
      <c r="APV154" s="2"/>
      <c r="APW154" s="2"/>
      <c r="APX154" s="2"/>
      <c r="APY154" s="2"/>
      <c r="APZ154" s="2"/>
      <c r="AQA154" s="2"/>
      <c r="AQB154" s="2"/>
      <c r="AQC154" s="2"/>
      <c r="AQD154" s="2"/>
      <c r="AQE154" s="2"/>
      <c r="AQF154" s="2"/>
      <c r="AQG154" s="2"/>
      <c r="AQH154" s="2"/>
      <c r="AQI154" s="2"/>
      <c r="AQJ154" s="2"/>
      <c r="AQK154" s="2"/>
      <c r="AQL154" s="2"/>
      <c r="AQM154" s="2"/>
      <c r="AQN154" s="2"/>
      <c r="AQO154" s="2"/>
      <c r="AQP154" s="2"/>
      <c r="AQQ154" s="2"/>
      <c r="AQR154" s="2"/>
      <c r="AQS154" s="2"/>
      <c r="AQT154" s="2"/>
      <c r="AQU154" s="2"/>
      <c r="AQV154" s="2"/>
      <c r="AQW154" s="2"/>
      <c r="AQX154" s="2"/>
      <c r="AQY154" s="2"/>
      <c r="AQZ154" s="2"/>
      <c r="ARA154" s="2"/>
      <c r="ARB154" s="2"/>
      <c r="ARC154" s="2"/>
      <c r="ARD154" s="2"/>
      <c r="ARE154" s="2"/>
      <c r="ARF154" s="2"/>
      <c r="ARG154" s="2"/>
      <c r="ARH154" s="2"/>
      <c r="ARI154" s="2"/>
      <c r="ARJ154" s="2"/>
      <c r="ARK154" s="2"/>
      <c r="ARL154" s="2"/>
      <c r="ARM154" s="2"/>
      <c r="ARN154" s="2"/>
      <c r="ARO154" s="2"/>
      <c r="ARP154" s="2"/>
      <c r="ARQ154" s="2"/>
      <c r="ARR154" s="2"/>
      <c r="ARS154" s="2"/>
      <c r="ART154" s="2"/>
      <c r="ARU154" s="2"/>
      <c r="ARV154" s="2"/>
      <c r="ARW154" s="2"/>
      <c r="ARX154" s="2"/>
      <c r="ARY154" s="2"/>
      <c r="ARZ154" s="2"/>
      <c r="ASA154" s="2"/>
      <c r="ASB154" s="2"/>
      <c r="ASC154" s="2"/>
      <c r="ASD154" s="2"/>
      <c r="ASE154" s="2"/>
      <c r="ASF154" s="2"/>
      <c r="ASG154" s="2"/>
      <c r="ASH154" s="2"/>
      <c r="ASI154" s="2"/>
      <c r="ASJ154" s="2"/>
      <c r="ASK154" s="2"/>
      <c r="ASL154" s="2"/>
      <c r="ASM154" s="2"/>
      <c r="ASN154" s="2"/>
      <c r="ASO154" s="2"/>
      <c r="ASP154" s="2"/>
      <c r="ASQ154" s="2"/>
      <c r="ASR154" s="2"/>
      <c r="ASS154" s="2"/>
      <c r="AST154" s="2"/>
      <c r="ASU154" s="2"/>
      <c r="ASV154" s="2"/>
      <c r="ASW154" s="2"/>
      <c r="ASX154" s="2"/>
      <c r="ASY154" s="2"/>
      <c r="ASZ154" s="2"/>
      <c r="ATA154" s="2"/>
      <c r="ATB154" s="2"/>
      <c r="ATC154" s="2"/>
      <c r="ATD154" s="2"/>
      <c r="ATE154" s="2"/>
      <c r="ATF154" s="2"/>
      <c r="ATG154" s="2"/>
      <c r="ATH154" s="2"/>
      <c r="ATI154" s="2"/>
      <c r="ATJ154" s="2"/>
      <c r="ATK154" s="2"/>
      <c r="ATL154" s="2"/>
      <c r="ATM154" s="2"/>
      <c r="ATN154" s="2"/>
      <c r="ATO154" s="2"/>
      <c r="ATP154" s="2"/>
      <c r="ATQ154" s="2"/>
      <c r="ATR154" s="2"/>
      <c r="ATS154" s="2"/>
      <c r="ATT154" s="2"/>
      <c r="ATU154" s="2"/>
      <c r="ATV154" s="2"/>
      <c r="ATW154" s="2"/>
      <c r="ATX154" s="2"/>
      <c r="ATY154" s="2"/>
      <c r="ATZ154" s="2"/>
      <c r="AUA154" s="2"/>
      <c r="AUB154" s="2"/>
      <c r="AUC154" s="2"/>
      <c r="AUD154" s="2"/>
      <c r="AUE154" s="2"/>
      <c r="AUF154" s="2"/>
      <c r="AUG154" s="2"/>
      <c r="AUH154" s="2"/>
      <c r="AUI154" s="2"/>
      <c r="AUJ154" s="2"/>
      <c r="AUK154" s="2"/>
      <c r="AUL154" s="2"/>
      <c r="AUM154" s="2"/>
      <c r="AUN154" s="2"/>
      <c r="AUO154" s="2"/>
      <c r="AUP154" s="2"/>
      <c r="AUQ154" s="2"/>
      <c r="AUR154" s="2"/>
      <c r="AUS154" s="2"/>
      <c r="AUT154" s="2"/>
      <c r="AUU154" s="2"/>
      <c r="AUV154" s="2"/>
      <c r="AUW154" s="2"/>
      <c r="AUX154" s="2"/>
      <c r="AUY154" s="2"/>
      <c r="AUZ154" s="2"/>
      <c r="AVA154" s="2"/>
      <c r="AVB154" s="2"/>
      <c r="AVC154" s="2"/>
      <c r="AVD154" s="2"/>
      <c r="AVE154" s="2"/>
      <c r="AVF154" s="2"/>
      <c r="AVG154" s="2"/>
      <c r="AVH154" s="2"/>
      <c r="AVI154" s="2"/>
      <c r="AVJ154" s="2"/>
      <c r="AVK154" s="2"/>
      <c r="AVL154" s="2"/>
      <c r="AVM154" s="2"/>
      <c r="AVN154" s="2"/>
      <c r="AVO154" s="2"/>
      <c r="AVP154" s="2"/>
      <c r="AVQ154" s="2"/>
      <c r="AVR154" s="2"/>
      <c r="AVS154" s="2"/>
      <c r="AVT154" s="2"/>
      <c r="AVU154" s="2"/>
      <c r="AVV154" s="2"/>
      <c r="AVW154" s="2"/>
      <c r="AVX154" s="2"/>
      <c r="AVY154" s="2"/>
      <c r="AVZ154" s="2"/>
      <c r="AWA154" s="2"/>
      <c r="AWB154" s="2"/>
      <c r="AWC154" s="2"/>
      <c r="AWD154" s="2"/>
      <c r="AWE154" s="2"/>
      <c r="AWF154" s="2"/>
      <c r="AWG154" s="2"/>
      <c r="AWH154" s="2"/>
      <c r="AWI154" s="2"/>
      <c r="AWJ154" s="2"/>
      <c r="AWK154" s="2"/>
      <c r="AWL154" s="2"/>
      <c r="AWM154" s="2"/>
      <c r="AWN154" s="2"/>
      <c r="AWO154" s="2"/>
      <c r="AWP154" s="2"/>
      <c r="AWQ154" s="2"/>
      <c r="AWR154" s="2"/>
      <c r="AWS154" s="2"/>
      <c r="AWT154" s="2"/>
      <c r="AWU154" s="2"/>
      <c r="AWV154" s="2"/>
      <c r="AWW154" s="2"/>
      <c r="AWX154" s="2"/>
      <c r="AWY154" s="2"/>
      <c r="AWZ154" s="2"/>
      <c r="AXA154" s="2"/>
      <c r="AXB154" s="2"/>
      <c r="AXC154" s="2"/>
      <c r="AXD154" s="2"/>
      <c r="AXE154" s="2"/>
      <c r="AXF154" s="2"/>
      <c r="AXG154" s="2"/>
      <c r="AXH154" s="2"/>
      <c r="AXI154" s="2"/>
      <c r="AXJ154" s="2"/>
      <c r="AXK154" s="2"/>
      <c r="AXL154" s="2"/>
      <c r="AXM154" s="2"/>
      <c r="AXN154" s="2"/>
      <c r="AXO154" s="2"/>
      <c r="AXP154" s="2"/>
      <c r="AXQ154" s="2"/>
      <c r="AXR154" s="2"/>
      <c r="AXS154" s="2"/>
      <c r="AXT154" s="2"/>
      <c r="AXU154" s="2"/>
      <c r="AXV154" s="2"/>
      <c r="AXW154" s="2"/>
      <c r="AXX154" s="2"/>
      <c r="AXY154" s="2"/>
      <c r="AXZ154" s="2"/>
      <c r="AYA154" s="2"/>
      <c r="AYB154" s="2"/>
      <c r="AYC154" s="2"/>
      <c r="AYD154" s="2"/>
      <c r="AYE154" s="2"/>
      <c r="AYF154" s="2"/>
      <c r="AYG154" s="2"/>
      <c r="AYH154" s="2"/>
      <c r="AYI154" s="2"/>
      <c r="AYJ154" s="2"/>
      <c r="AYK154" s="2"/>
      <c r="AYL154" s="2"/>
      <c r="AYM154" s="2"/>
      <c r="AYN154" s="2"/>
      <c r="AYO154" s="2"/>
      <c r="AYP154" s="2"/>
      <c r="AYQ154" s="2"/>
      <c r="AYR154" s="2"/>
      <c r="AYS154" s="2"/>
      <c r="AYT154" s="2"/>
      <c r="AYU154" s="2"/>
      <c r="AYV154" s="2"/>
      <c r="AYW154" s="2"/>
      <c r="AYX154" s="2"/>
      <c r="AYY154" s="2"/>
      <c r="AYZ154" s="2"/>
      <c r="AZA154" s="2"/>
      <c r="AZB154" s="2"/>
      <c r="AZC154" s="2"/>
      <c r="AZD154" s="2"/>
      <c r="AZE154" s="2"/>
      <c r="AZF154" s="2"/>
      <c r="AZG154" s="2"/>
      <c r="AZH154" s="2"/>
      <c r="AZI154" s="2"/>
      <c r="AZJ154" s="2"/>
      <c r="AZK154" s="2"/>
      <c r="AZL154" s="2"/>
      <c r="AZM154" s="2"/>
      <c r="AZN154" s="2"/>
      <c r="AZO154" s="2"/>
      <c r="AZP154" s="2"/>
      <c r="AZQ154" s="2"/>
      <c r="AZR154" s="2"/>
      <c r="AZS154" s="2"/>
      <c r="AZT154" s="2"/>
      <c r="AZU154" s="2"/>
      <c r="AZV154" s="2"/>
      <c r="AZW154" s="2"/>
      <c r="AZX154" s="2"/>
      <c r="AZY154" s="2"/>
      <c r="AZZ154" s="2"/>
      <c r="BAA154" s="2"/>
      <c r="BAB154" s="2"/>
      <c r="BAC154" s="2"/>
      <c r="BAD154" s="2"/>
      <c r="BAE154" s="2"/>
      <c r="BAF154" s="2"/>
      <c r="BAG154" s="2"/>
      <c r="BAH154" s="2"/>
      <c r="BAI154" s="2"/>
      <c r="BAJ154" s="2"/>
      <c r="BAK154" s="2"/>
      <c r="BAL154" s="2"/>
      <c r="BAM154" s="2"/>
      <c r="BAN154" s="2"/>
      <c r="BAO154" s="2"/>
      <c r="BAP154" s="2"/>
      <c r="BAQ154" s="2"/>
      <c r="BAR154" s="2"/>
      <c r="BAS154" s="2"/>
      <c r="BAT154" s="2"/>
      <c r="BAU154" s="2"/>
      <c r="BAV154" s="2"/>
      <c r="BAW154" s="2"/>
      <c r="BAX154" s="2"/>
      <c r="BAY154" s="2"/>
      <c r="BAZ154" s="2"/>
      <c r="BBA154" s="2"/>
      <c r="BBB154" s="2"/>
      <c r="BBC154" s="2"/>
      <c r="BBD154" s="2"/>
      <c r="BBE154" s="2"/>
      <c r="BBF154" s="2"/>
      <c r="BBG154" s="2"/>
      <c r="BBH154" s="2"/>
      <c r="BBI154" s="2"/>
      <c r="BBJ154" s="2"/>
      <c r="BBK154" s="2"/>
      <c r="BBL154" s="2"/>
      <c r="BBM154" s="2"/>
      <c r="BBN154" s="2"/>
      <c r="BBO154" s="2"/>
      <c r="BBP154" s="2"/>
      <c r="BBQ154" s="2"/>
      <c r="BBR154" s="2"/>
      <c r="BBS154" s="2"/>
      <c r="BBT154" s="2"/>
      <c r="BBU154" s="2"/>
      <c r="BBV154" s="2"/>
      <c r="BBW154" s="2"/>
      <c r="BBX154" s="2"/>
      <c r="BBY154" s="2"/>
      <c r="BBZ154" s="2"/>
      <c r="BCA154" s="2"/>
      <c r="BCB154" s="2"/>
      <c r="BCC154" s="2"/>
      <c r="BCD154" s="2"/>
      <c r="BCE154" s="2"/>
      <c r="BCF154" s="2"/>
      <c r="BCG154" s="2"/>
      <c r="BCH154" s="2"/>
      <c r="BCI154" s="2"/>
      <c r="BCJ154" s="2"/>
      <c r="BCK154" s="2"/>
      <c r="BCL154" s="2"/>
      <c r="BCM154" s="2"/>
      <c r="BCN154" s="2"/>
      <c r="BCO154" s="2"/>
      <c r="BCP154" s="2"/>
      <c r="BCQ154" s="2"/>
      <c r="BCR154" s="2"/>
      <c r="BCS154" s="2"/>
      <c r="BCT154" s="2"/>
      <c r="BCU154" s="2"/>
      <c r="BCV154" s="2"/>
      <c r="BCW154" s="2"/>
      <c r="BCX154" s="2"/>
      <c r="BCY154" s="2"/>
      <c r="BCZ154" s="2"/>
      <c r="BDA154" s="2"/>
      <c r="BDB154" s="2"/>
      <c r="BDC154" s="2"/>
      <c r="BDD154" s="2"/>
      <c r="BDE154" s="2"/>
      <c r="BDF154" s="2"/>
      <c r="BDG154" s="2"/>
      <c r="BDH154" s="2"/>
      <c r="BDI154" s="2"/>
      <c r="BDJ154" s="2"/>
      <c r="BDK154" s="2"/>
      <c r="BDL154" s="2"/>
      <c r="BDM154" s="2"/>
      <c r="BDN154" s="2"/>
      <c r="BDO154" s="2"/>
      <c r="BDP154" s="2"/>
      <c r="BDQ154" s="2"/>
      <c r="BDR154" s="2"/>
      <c r="BDS154" s="2"/>
      <c r="BDT154" s="2"/>
      <c r="BDU154" s="2"/>
      <c r="BDV154" s="2"/>
      <c r="BDW154" s="2"/>
      <c r="BDX154" s="2"/>
      <c r="BDY154" s="2"/>
      <c r="BDZ154" s="2"/>
      <c r="BEA154" s="2"/>
      <c r="BEB154" s="2"/>
      <c r="BEC154" s="2"/>
      <c r="BED154" s="2"/>
      <c r="BEE154" s="2"/>
      <c r="BEF154" s="2"/>
      <c r="BEG154" s="2"/>
      <c r="BEH154" s="2"/>
      <c r="BEI154" s="2"/>
      <c r="BEJ154" s="2"/>
      <c r="BEK154" s="2"/>
      <c r="BEL154" s="2"/>
      <c r="BEM154" s="2"/>
      <c r="BEN154" s="2"/>
      <c r="BEO154" s="2"/>
      <c r="BEP154" s="2"/>
      <c r="BEQ154" s="2"/>
      <c r="BER154" s="2"/>
      <c r="BES154" s="2"/>
      <c r="BET154" s="2"/>
      <c r="BEU154" s="2"/>
      <c r="BEV154" s="2"/>
      <c r="BEW154" s="2"/>
      <c r="BEX154" s="2"/>
      <c r="BEY154" s="2"/>
      <c r="BEZ154" s="2"/>
      <c r="BFA154" s="2"/>
      <c r="BFB154" s="2"/>
      <c r="BFC154" s="2"/>
      <c r="BFD154" s="2"/>
      <c r="BFE154" s="2"/>
      <c r="BFF154" s="2"/>
      <c r="BFG154" s="2"/>
      <c r="BFH154" s="2"/>
      <c r="BFI154" s="2"/>
      <c r="BFJ154" s="2"/>
      <c r="BFK154" s="2"/>
      <c r="BFL154" s="2"/>
      <c r="BFM154" s="2"/>
      <c r="BFN154" s="2"/>
      <c r="BFO154" s="2"/>
      <c r="BFP154" s="2"/>
      <c r="BFQ154" s="2"/>
      <c r="BFR154" s="2"/>
      <c r="BFS154" s="2"/>
      <c r="BFT154" s="2"/>
      <c r="BFU154" s="2"/>
      <c r="BFV154" s="2"/>
      <c r="BFW154" s="2"/>
      <c r="BFX154" s="2"/>
      <c r="BFY154" s="2"/>
      <c r="BFZ154" s="2"/>
      <c r="BGA154" s="2"/>
      <c r="BGB154" s="2"/>
      <c r="BGC154" s="2"/>
      <c r="BGD154" s="2"/>
      <c r="BGE154" s="2"/>
      <c r="BGF154" s="2"/>
      <c r="BGG154" s="2"/>
      <c r="BGH154" s="2"/>
      <c r="BGI154" s="2"/>
      <c r="BGJ154" s="2"/>
      <c r="BGK154" s="2"/>
      <c r="BGL154" s="2"/>
      <c r="BGM154" s="2"/>
      <c r="BGN154" s="2"/>
      <c r="BGO154" s="2"/>
      <c r="BGP154" s="2"/>
      <c r="BGQ154" s="2"/>
      <c r="BGR154" s="2"/>
      <c r="BGS154" s="2"/>
      <c r="BGT154" s="2"/>
      <c r="BGU154" s="2"/>
      <c r="BGV154" s="2"/>
      <c r="BGW154" s="2"/>
      <c r="BGX154" s="2"/>
      <c r="BGY154" s="2"/>
      <c r="BGZ154" s="2"/>
      <c r="BHA154" s="2"/>
      <c r="BHB154" s="2"/>
      <c r="BHC154" s="2"/>
      <c r="BHD154" s="2"/>
      <c r="BHE154" s="2"/>
      <c r="BHF154" s="2"/>
      <c r="BHG154" s="2"/>
      <c r="BHH154" s="2"/>
      <c r="BHI154" s="2"/>
      <c r="BHJ154" s="2"/>
      <c r="BHK154" s="2"/>
      <c r="BHL154" s="2"/>
      <c r="BHM154" s="2"/>
      <c r="BHN154" s="2"/>
      <c r="BHO154" s="2"/>
      <c r="BHP154" s="2"/>
      <c r="BHQ154" s="2"/>
      <c r="BHR154" s="2"/>
      <c r="BHS154" s="2"/>
      <c r="BHT154" s="2"/>
      <c r="BHU154" s="2"/>
      <c r="BHV154" s="2"/>
      <c r="BHW154" s="2"/>
      <c r="BHX154" s="2"/>
      <c r="BHY154" s="2"/>
      <c r="BHZ154" s="2"/>
      <c r="BIA154" s="2"/>
      <c r="BIB154" s="2"/>
      <c r="BIC154" s="2"/>
      <c r="BID154" s="2"/>
      <c r="BIE154" s="2"/>
      <c r="BIF154" s="2"/>
      <c r="BIG154" s="2"/>
      <c r="BIH154" s="2"/>
      <c r="BII154" s="2"/>
      <c r="BIJ154" s="2"/>
      <c r="BIK154" s="2"/>
      <c r="BIL154" s="2"/>
      <c r="BIM154" s="2"/>
      <c r="BIN154" s="2"/>
      <c r="BIO154" s="2"/>
      <c r="BIP154" s="2"/>
      <c r="BIQ154" s="2"/>
      <c r="BIR154" s="2"/>
      <c r="BIS154" s="2"/>
      <c r="BIT154" s="2"/>
      <c r="BIU154" s="2"/>
      <c r="BIV154" s="2"/>
      <c r="BIW154" s="2"/>
      <c r="BIX154" s="2"/>
      <c r="BIY154" s="2"/>
      <c r="BIZ154" s="2"/>
      <c r="BJA154" s="2"/>
      <c r="BJB154" s="2"/>
      <c r="BJC154" s="2"/>
      <c r="BJD154" s="2"/>
      <c r="BJE154" s="2"/>
      <c r="BJF154" s="2"/>
      <c r="BJG154" s="2"/>
      <c r="BJH154" s="2"/>
      <c r="BJI154" s="2"/>
      <c r="BJJ154" s="2"/>
      <c r="BJK154" s="2"/>
      <c r="BJL154" s="2"/>
      <c r="BJM154" s="2"/>
      <c r="BJN154" s="2"/>
      <c r="BJO154" s="2"/>
      <c r="BJP154" s="2"/>
      <c r="BJQ154" s="2"/>
      <c r="BJR154" s="2"/>
      <c r="BJS154" s="2"/>
      <c r="BJT154" s="2"/>
      <c r="BJU154" s="2"/>
      <c r="BJV154" s="2"/>
      <c r="BJW154" s="2"/>
      <c r="BJX154" s="2"/>
      <c r="BJY154" s="2"/>
      <c r="BJZ154" s="2"/>
      <c r="BKA154" s="2"/>
      <c r="BKB154" s="2"/>
      <c r="BKC154" s="2"/>
      <c r="BKD154" s="2"/>
      <c r="BKE154" s="2"/>
      <c r="BKF154" s="2"/>
      <c r="BKG154" s="2"/>
      <c r="BKH154" s="2"/>
      <c r="BKI154" s="2"/>
      <c r="BKJ154" s="2"/>
      <c r="BKK154" s="2"/>
      <c r="BKL154" s="2"/>
      <c r="BKM154" s="2"/>
      <c r="BKN154" s="2"/>
      <c r="BKO154" s="2"/>
      <c r="BKP154" s="2"/>
      <c r="BKQ154" s="2"/>
      <c r="BKR154" s="2"/>
      <c r="BKS154" s="2"/>
      <c r="BKT154" s="2"/>
      <c r="BKU154" s="2"/>
      <c r="BKV154" s="2"/>
      <c r="BKW154" s="2"/>
      <c r="BKX154" s="2"/>
      <c r="BKY154" s="2"/>
      <c r="BKZ154" s="2"/>
      <c r="BLA154" s="2"/>
      <c r="BLB154" s="2"/>
      <c r="BLC154" s="2"/>
      <c r="BLD154" s="2"/>
      <c r="BLE154" s="2"/>
      <c r="BLF154" s="2"/>
      <c r="BLG154" s="2"/>
      <c r="BLH154" s="2"/>
      <c r="BLI154" s="2"/>
      <c r="BLJ154" s="2"/>
      <c r="BLK154" s="2"/>
      <c r="BLL154" s="2"/>
      <c r="BLM154" s="2"/>
      <c r="BLN154" s="2"/>
      <c r="BLO154" s="2"/>
      <c r="BLP154" s="2"/>
      <c r="BLQ154" s="2"/>
      <c r="BLR154" s="2"/>
      <c r="BLS154" s="2"/>
      <c r="BLT154" s="2"/>
      <c r="BLU154" s="2"/>
      <c r="BLV154" s="2"/>
      <c r="BLW154" s="2"/>
      <c r="BLX154" s="2"/>
      <c r="BLY154" s="2"/>
      <c r="BLZ154" s="2"/>
      <c r="BMA154" s="2"/>
      <c r="BMB154" s="2"/>
      <c r="BMC154" s="2"/>
      <c r="BMD154" s="2"/>
      <c r="BME154" s="2"/>
      <c r="BMF154" s="2"/>
      <c r="BMG154" s="2"/>
      <c r="BMH154" s="2"/>
      <c r="BMI154" s="2"/>
      <c r="BMJ154" s="2"/>
      <c r="BMK154" s="2"/>
      <c r="BML154" s="2"/>
      <c r="BMM154" s="2"/>
      <c r="BMN154" s="2"/>
      <c r="BMO154" s="2"/>
      <c r="BMP154" s="2"/>
      <c r="BMQ154" s="2"/>
      <c r="BMR154" s="2"/>
      <c r="BMS154" s="2"/>
      <c r="BMT154" s="2"/>
      <c r="BMU154" s="2"/>
      <c r="BMV154" s="2"/>
      <c r="BMW154" s="2"/>
      <c r="BMX154" s="2"/>
      <c r="BMY154" s="2"/>
      <c r="BMZ154" s="2"/>
      <c r="BNA154" s="2"/>
      <c r="BNB154" s="2"/>
      <c r="BNC154" s="2"/>
      <c r="BND154" s="2"/>
      <c r="BNE154" s="2"/>
      <c r="BNF154" s="2"/>
      <c r="BNG154" s="2"/>
      <c r="BNH154" s="2"/>
      <c r="BNI154" s="2"/>
      <c r="BNJ154" s="2"/>
      <c r="BNK154" s="2"/>
      <c r="BNL154" s="2"/>
      <c r="BNM154" s="2"/>
      <c r="BNN154" s="2"/>
      <c r="BNO154" s="2"/>
      <c r="BNP154" s="2"/>
      <c r="BNQ154" s="2"/>
      <c r="BNR154" s="2"/>
      <c r="BNS154" s="2"/>
      <c r="BNT154" s="2"/>
      <c r="BNU154" s="2"/>
      <c r="BNV154" s="2"/>
      <c r="BNW154" s="2"/>
      <c r="BNX154" s="2"/>
      <c r="BNY154" s="2"/>
      <c r="BNZ154" s="2"/>
      <c r="BOA154" s="2"/>
      <c r="BOB154" s="2"/>
      <c r="BOC154" s="2"/>
      <c r="BOD154" s="2"/>
      <c r="BOE154" s="2"/>
      <c r="BOF154" s="2"/>
      <c r="BOG154" s="2"/>
      <c r="BOH154" s="2"/>
      <c r="BOI154" s="2"/>
      <c r="BOJ154" s="2"/>
      <c r="BOK154" s="2"/>
      <c r="BOL154" s="2"/>
      <c r="BOM154" s="2"/>
      <c r="BON154" s="2"/>
      <c r="BOO154" s="2"/>
      <c r="BOP154" s="2"/>
      <c r="BOQ154" s="2"/>
      <c r="BOR154" s="2"/>
      <c r="BOS154" s="2"/>
      <c r="BOT154" s="2"/>
      <c r="BOU154" s="2"/>
      <c r="BOV154" s="2"/>
      <c r="BOW154" s="2"/>
      <c r="BOX154" s="2"/>
      <c r="BOY154" s="2"/>
      <c r="BOZ154" s="2"/>
      <c r="BPA154" s="2"/>
      <c r="BPB154" s="2"/>
      <c r="BPC154" s="2"/>
      <c r="BPD154" s="2"/>
      <c r="BPE154" s="2"/>
      <c r="BPF154" s="2"/>
      <c r="BPG154" s="2"/>
      <c r="BPH154" s="2"/>
      <c r="BPI154" s="2"/>
      <c r="BPJ154" s="2"/>
      <c r="BPK154" s="2"/>
      <c r="BPL154" s="2"/>
      <c r="BPM154" s="2"/>
      <c r="BPN154" s="2"/>
      <c r="BPO154" s="2"/>
      <c r="BPP154" s="2"/>
      <c r="BPQ154" s="2"/>
      <c r="BPR154" s="2"/>
      <c r="BPS154" s="2"/>
      <c r="BPT154" s="2"/>
      <c r="BPU154" s="2"/>
      <c r="BPV154" s="2"/>
      <c r="BPW154" s="2"/>
      <c r="BPX154" s="2"/>
      <c r="BPY154" s="2"/>
      <c r="BPZ154" s="2"/>
      <c r="BQA154" s="2"/>
      <c r="BQB154" s="2"/>
      <c r="BQC154" s="2"/>
      <c r="BQD154" s="2"/>
      <c r="BQE154" s="2"/>
      <c r="BQF154" s="2"/>
      <c r="BQG154" s="2"/>
      <c r="BQH154" s="2"/>
      <c r="BQI154" s="2"/>
      <c r="BQJ154" s="2"/>
      <c r="BQK154" s="2"/>
      <c r="BQL154" s="2"/>
      <c r="BQM154" s="2"/>
      <c r="BQN154" s="2"/>
      <c r="BQO154" s="2"/>
      <c r="BQP154" s="2"/>
      <c r="BQQ154" s="2"/>
      <c r="BQR154" s="2"/>
      <c r="BQS154" s="2"/>
      <c r="BQT154" s="2"/>
      <c r="BQU154" s="2"/>
      <c r="BQV154" s="2"/>
      <c r="BQW154" s="2"/>
      <c r="BQX154" s="2"/>
      <c r="BQY154" s="2"/>
      <c r="BQZ154" s="2"/>
      <c r="BRA154" s="2"/>
      <c r="BRB154" s="2"/>
      <c r="BRC154" s="2"/>
      <c r="BRD154" s="2"/>
      <c r="BRE154" s="2"/>
      <c r="BRF154" s="2"/>
      <c r="BRG154" s="2"/>
      <c r="BRH154" s="2"/>
      <c r="BRI154" s="2"/>
      <c r="BRJ154" s="2"/>
      <c r="BRK154" s="2"/>
      <c r="BRL154" s="2"/>
      <c r="BRM154" s="2"/>
      <c r="BRN154" s="2"/>
      <c r="BRO154" s="2"/>
      <c r="BRP154" s="2"/>
      <c r="BRQ154" s="2"/>
      <c r="BRR154" s="2"/>
      <c r="BRS154" s="2"/>
      <c r="BRT154" s="2"/>
      <c r="BRU154" s="2"/>
      <c r="BRV154" s="2"/>
      <c r="BRW154" s="2"/>
      <c r="BRX154" s="2"/>
      <c r="BRY154" s="2"/>
      <c r="BRZ154" s="2"/>
      <c r="BSA154" s="2"/>
      <c r="BSB154" s="2"/>
      <c r="BSC154" s="2"/>
      <c r="BSD154" s="2"/>
      <c r="BSE154" s="2"/>
      <c r="BSF154" s="2"/>
      <c r="BSG154" s="2"/>
      <c r="BSH154" s="2"/>
      <c r="BSI154" s="2"/>
      <c r="BSJ154" s="2"/>
      <c r="BSK154" s="2"/>
      <c r="BSL154" s="2"/>
      <c r="BSM154" s="2"/>
      <c r="BSN154" s="2"/>
      <c r="BSO154" s="2"/>
      <c r="BSP154" s="2"/>
      <c r="BSQ154" s="2"/>
      <c r="BSR154" s="2"/>
      <c r="BSS154" s="2"/>
      <c r="BST154" s="2"/>
      <c r="BSU154" s="2"/>
      <c r="BSV154" s="2"/>
      <c r="BSW154" s="2"/>
      <c r="BSX154" s="2"/>
      <c r="BSY154" s="2"/>
      <c r="BSZ154" s="2"/>
      <c r="BTA154" s="2"/>
      <c r="BTB154" s="2"/>
      <c r="BTC154" s="2"/>
      <c r="BTD154" s="2"/>
      <c r="BTE154" s="2"/>
      <c r="BTF154" s="2"/>
      <c r="BTG154" s="2"/>
      <c r="BTH154" s="2"/>
      <c r="BTI154" s="2"/>
      <c r="BTJ154" s="2"/>
      <c r="BTK154" s="2"/>
      <c r="BTL154" s="2"/>
      <c r="BTM154" s="2"/>
      <c r="BTN154" s="2"/>
      <c r="BTO154" s="2"/>
      <c r="BTP154" s="2"/>
      <c r="BTQ154" s="2"/>
      <c r="BTR154" s="2"/>
      <c r="BTS154" s="2"/>
      <c r="BTT154" s="2"/>
      <c r="BTU154" s="2"/>
      <c r="BTV154" s="2"/>
      <c r="BTW154" s="2"/>
      <c r="BTX154" s="2"/>
      <c r="BTY154" s="2"/>
      <c r="BTZ154" s="2"/>
      <c r="BUA154" s="2"/>
      <c r="BUB154" s="2"/>
      <c r="BUC154" s="2"/>
      <c r="BUD154" s="2"/>
      <c r="BUE154" s="2"/>
      <c r="BUF154" s="2"/>
      <c r="BUG154" s="2"/>
      <c r="BUH154" s="2"/>
      <c r="BUI154" s="2"/>
      <c r="BUJ154" s="2"/>
      <c r="BUK154" s="2"/>
      <c r="BUL154" s="2"/>
      <c r="BUM154" s="2"/>
      <c r="BUN154" s="2"/>
      <c r="BUO154" s="2"/>
      <c r="BUP154" s="2"/>
      <c r="BUQ154" s="2"/>
      <c r="BUR154" s="2"/>
      <c r="BUS154" s="2"/>
      <c r="BUT154" s="2"/>
      <c r="BUU154" s="2"/>
      <c r="BUV154" s="2"/>
      <c r="BUW154" s="2"/>
      <c r="BUX154" s="2"/>
      <c r="BUY154" s="2"/>
      <c r="BUZ154" s="2"/>
      <c r="BVA154" s="2"/>
      <c r="BVB154" s="2"/>
      <c r="BVC154" s="2"/>
      <c r="BVD154" s="2"/>
      <c r="BVE154" s="2"/>
      <c r="BVF154" s="2"/>
      <c r="BVG154" s="2"/>
      <c r="BVH154" s="2"/>
      <c r="BVI154" s="2"/>
      <c r="BVJ154" s="2"/>
      <c r="BVK154" s="2"/>
      <c r="BVL154" s="2"/>
      <c r="BVM154" s="2"/>
      <c r="BVN154" s="2"/>
      <c r="BVO154" s="2"/>
      <c r="BVP154" s="2"/>
      <c r="BVQ154" s="2"/>
      <c r="BVR154" s="2"/>
      <c r="BVS154" s="2"/>
      <c r="BVT154" s="2"/>
      <c r="BVU154" s="2"/>
      <c r="BVV154" s="2"/>
      <c r="BVW154" s="2"/>
      <c r="BVX154" s="2"/>
      <c r="BVY154" s="2"/>
      <c r="BVZ154" s="2"/>
      <c r="BWA154" s="2"/>
      <c r="BWB154" s="2"/>
      <c r="BWC154" s="2"/>
      <c r="BWD154" s="2"/>
      <c r="BWE154" s="2"/>
      <c r="BWF154" s="2"/>
      <c r="BWG154" s="2"/>
      <c r="BWH154" s="2"/>
      <c r="BWI154" s="2"/>
      <c r="BWJ154" s="2"/>
      <c r="BWK154" s="2"/>
      <c r="BWL154" s="2"/>
      <c r="BWM154" s="2"/>
      <c r="BWN154" s="2"/>
      <c r="BWO154" s="2"/>
      <c r="BWP154" s="2"/>
      <c r="BWQ154" s="2"/>
      <c r="BWR154" s="2"/>
      <c r="BWS154" s="2"/>
      <c r="BWT154" s="2"/>
      <c r="BWU154" s="2"/>
      <c r="BWV154" s="2"/>
      <c r="BWW154" s="2"/>
      <c r="BWX154" s="2"/>
      <c r="BWY154" s="2"/>
      <c r="BWZ154" s="2"/>
      <c r="BXA154" s="2"/>
      <c r="BXB154" s="2"/>
      <c r="BXC154" s="2"/>
      <c r="BXD154" s="2"/>
      <c r="BXE154" s="2"/>
      <c r="BXF154" s="2"/>
      <c r="BXG154" s="2"/>
      <c r="BXH154" s="2"/>
      <c r="BXI154" s="2"/>
      <c r="BXJ154" s="2"/>
      <c r="BXK154" s="2"/>
      <c r="BXL154" s="2"/>
      <c r="BXM154" s="2"/>
      <c r="BXN154" s="2"/>
      <c r="BXO154" s="2"/>
      <c r="BXP154" s="2"/>
      <c r="BXQ154" s="2"/>
      <c r="BXR154" s="2"/>
      <c r="BXS154" s="2"/>
      <c r="BXT154" s="2"/>
      <c r="BXU154" s="2"/>
      <c r="BXV154" s="2"/>
      <c r="BXW154" s="2"/>
      <c r="BXX154" s="2"/>
      <c r="BXY154" s="2"/>
      <c r="BXZ154" s="2"/>
      <c r="BYA154" s="2"/>
      <c r="BYB154" s="2"/>
      <c r="BYC154" s="2"/>
      <c r="BYD154" s="2"/>
      <c r="BYE154" s="2"/>
      <c r="BYF154" s="2"/>
      <c r="BYG154" s="2"/>
      <c r="BYH154" s="2"/>
      <c r="BYI154" s="2"/>
      <c r="BYJ154" s="2"/>
      <c r="BYK154" s="2"/>
      <c r="BYL154" s="2"/>
      <c r="BYM154" s="2"/>
      <c r="BYN154" s="2"/>
      <c r="BYO154" s="2"/>
      <c r="BYP154" s="2"/>
      <c r="BYQ154" s="2"/>
      <c r="BYR154" s="2"/>
      <c r="BYS154" s="2"/>
      <c r="BYT154" s="2"/>
      <c r="BYU154" s="2"/>
      <c r="BYV154" s="2"/>
      <c r="BYW154" s="2"/>
      <c r="BYX154" s="2"/>
      <c r="BYY154" s="2"/>
      <c r="BYZ154" s="2"/>
      <c r="BZA154" s="2"/>
      <c r="BZB154" s="2"/>
      <c r="BZC154" s="2"/>
      <c r="BZD154" s="2"/>
      <c r="BZE154" s="2"/>
      <c r="BZF154" s="2"/>
      <c r="BZG154" s="2"/>
      <c r="BZH154" s="2"/>
      <c r="BZI154" s="2"/>
      <c r="BZJ154" s="2"/>
      <c r="BZK154" s="2"/>
      <c r="BZL154" s="2"/>
      <c r="BZM154" s="2"/>
      <c r="BZN154" s="2"/>
      <c r="BZO154" s="2"/>
      <c r="BZP154" s="2"/>
      <c r="BZQ154" s="2"/>
      <c r="BZR154" s="2"/>
      <c r="BZS154" s="2"/>
      <c r="BZT154" s="2"/>
      <c r="BZU154" s="2"/>
      <c r="BZV154" s="2"/>
      <c r="BZW154" s="2"/>
      <c r="BZX154" s="2"/>
      <c r="BZY154" s="2"/>
      <c r="BZZ154" s="2"/>
      <c r="CAA154" s="2"/>
      <c r="CAB154" s="2"/>
      <c r="CAC154" s="2"/>
      <c r="CAD154" s="2"/>
      <c r="CAE154" s="2"/>
      <c r="CAF154" s="2"/>
      <c r="CAG154" s="2"/>
      <c r="CAH154" s="2"/>
      <c r="CAI154" s="2"/>
      <c r="CAJ154" s="2"/>
      <c r="CAK154" s="2"/>
      <c r="CAL154" s="2"/>
      <c r="CAM154" s="2"/>
      <c r="CAN154" s="2"/>
      <c r="CAO154" s="2"/>
      <c r="CAP154" s="2"/>
      <c r="CAQ154" s="2"/>
      <c r="CAR154" s="2"/>
      <c r="CAS154" s="2"/>
      <c r="CAT154" s="2"/>
      <c r="CAU154" s="2"/>
      <c r="CAV154" s="2"/>
      <c r="CAW154" s="2"/>
      <c r="CAX154" s="2"/>
      <c r="CAY154" s="2"/>
      <c r="CAZ154" s="2"/>
      <c r="CBA154" s="2"/>
      <c r="CBB154" s="2"/>
      <c r="CBC154" s="2"/>
      <c r="CBD154" s="2"/>
      <c r="CBE154" s="2"/>
      <c r="CBF154" s="2"/>
      <c r="CBG154" s="2"/>
      <c r="CBH154" s="2"/>
      <c r="CBI154" s="2"/>
      <c r="CBJ154" s="2"/>
      <c r="CBK154" s="2"/>
      <c r="CBL154" s="2"/>
      <c r="CBM154" s="2"/>
      <c r="CBN154" s="2"/>
      <c r="CBO154" s="2"/>
      <c r="CBP154" s="2"/>
      <c r="CBQ154" s="2"/>
      <c r="CBR154" s="2"/>
      <c r="CBS154" s="2"/>
      <c r="CBT154" s="2"/>
      <c r="CBU154" s="2"/>
      <c r="CBV154" s="2"/>
      <c r="CBW154" s="2"/>
      <c r="CBX154" s="2"/>
      <c r="CBY154" s="2"/>
      <c r="CBZ154" s="2"/>
      <c r="CCA154" s="2"/>
      <c r="CCB154" s="2"/>
      <c r="CCC154" s="2"/>
      <c r="CCD154" s="2"/>
      <c r="CCE154" s="2"/>
      <c r="CCF154" s="2"/>
      <c r="CCG154" s="2"/>
      <c r="CCH154" s="2"/>
      <c r="CCI154" s="2"/>
      <c r="CCJ154" s="2"/>
      <c r="CCK154" s="2"/>
      <c r="CCL154" s="2"/>
      <c r="CCM154" s="2"/>
      <c r="CCN154" s="2"/>
      <c r="CCO154" s="2"/>
      <c r="CCP154" s="2"/>
      <c r="CCQ154" s="2"/>
      <c r="CCR154" s="2"/>
      <c r="CCS154" s="2"/>
      <c r="CCT154" s="2"/>
      <c r="CCU154" s="2"/>
      <c r="CCV154" s="2"/>
      <c r="CCW154" s="2"/>
      <c r="CCX154" s="2"/>
      <c r="CCY154" s="2"/>
      <c r="CCZ154" s="2"/>
      <c r="CDA154" s="2"/>
      <c r="CDB154" s="2"/>
      <c r="CDC154" s="2"/>
      <c r="CDD154" s="2"/>
      <c r="CDE154" s="2"/>
      <c r="CDF154" s="2"/>
      <c r="CDG154" s="2"/>
      <c r="CDH154" s="2"/>
      <c r="CDI154" s="2"/>
      <c r="CDJ154" s="2"/>
      <c r="CDK154" s="2"/>
      <c r="CDL154" s="2"/>
      <c r="CDM154" s="2"/>
      <c r="CDN154" s="2"/>
      <c r="CDO154" s="2"/>
      <c r="CDP154" s="2"/>
      <c r="CDQ154" s="2"/>
      <c r="CDR154" s="2"/>
      <c r="CDS154" s="2"/>
      <c r="CDT154" s="2"/>
      <c r="CDU154" s="2"/>
      <c r="CDV154" s="2"/>
      <c r="CDW154" s="2"/>
      <c r="CDX154" s="2"/>
      <c r="CDY154" s="2"/>
      <c r="CDZ154" s="2"/>
      <c r="CEA154" s="2"/>
      <c r="CEB154" s="2"/>
      <c r="CEC154" s="2"/>
      <c r="CED154" s="2"/>
      <c r="CEE154" s="2"/>
      <c r="CEF154" s="2"/>
      <c r="CEG154" s="2"/>
      <c r="CEH154" s="2"/>
      <c r="CEI154" s="2"/>
      <c r="CEJ154" s="2"/>
      <c r="CEK154" s="2"/>
      <c r="CEL154" s="2"/>
      <c r="CEM154" s="2"/>
      <c r="CEN154" s="2"/>
      <c r="CEO154" s="2"/>
      <c r="CEP154" s="2"/>
      <c r="CEQ154" s="2"/>
      <c r="CER154" s="2"/>
      <c r="CES154" s="2"/>
      <c r="CET154" s="2"/>
      <c r="CEU154" s="2"/>
      <c r="CEV154" s="2"/>
      <c r="CEW154" s="2"/>
      <c r="CEX154" s="2"/>
      <c r="CEY154" s="2"/>
      <c r="CEZ154" s="2"/>
      <c r="CFA154" s="2"/>
      <c r="CFB154" s="2"/>
      <c r="CFC154" s="2"/>
      <c r="CFD154" s="2"/>
      <c r="CFE154" s="2"/>
      <c r="CFF154" s="2"/>
      <c r="CFG154" s="2"/>
      <c r="CFH154" s="2"/>
      <c r="CFI154" s="2"/>
      <c r="CFJ154" s="2"/>
      <c r="CFK154" s="2"/>
      <c r="CFL154" s="2"/>
      <c r="CFM154" s="2"/>
      <c r="CFN154" s="2"/>
      <c r="CFO154" s="2"/>
      <c r="CFP154" s="2"/>
      <c r="CFQ154" s="2"/>
      <c r="CFR154" s="2"/>
      <c r="CFS154" s="2"/>
      <c r="CFT154" s="2"/>
      <c r="CFU154" s="2"/>
      <c r="CFV154" s="2"/>
      <c r="CFW154" s="2"/>
      <c r="CFX154" s="2"/>
      <c r="CFY154" s="2"/>
      <c r="CFZ154" s="2"/>
      <c r="CGA154" s="2"/>
      <c r="CGB154" s="2"/>
      <c r="CGC154" s="2"/>
      <c r="CGD154" s="2"/>
      <c r="CGE154" s="2"/>
      <c r="CGF154" s="2"/>
      <c r="CGG154" s="2"/>
      <c r="CGH154" s="2"/>
      <c r="CGI154" s="2"/>
      <c r="CGJ154" s="2"/>
      <c r="CGK154" s="2"/>
      <c r="CGL154" s="2"/>
      <c r="CGM154" s="2"/>
      <c r="CGN154" s="2"/>
      <c r="CGO154" s="2"/>
      <c r="CGP154" s="2"/>
      <c r="CGQ154" s="2"/>
      <c r="CGR154" s="2"/>
      <c r="CGS154" s="2"/>
      <c r="CGT154" s="2"/>
      <c r="CGU154" s="2"/>
      <c r="CGV154" s="2"/>
      <c r="CGW154" s="2"/>
      <c r="CGX154" s="2"/>
      <c r="CGY154" s="2"/>
      <c r="CGZ154" s="2"/>
      <c r="CHA154" s="2"/>
      <c r="CHB154" s="2"/>
      <c r="CHC154" s="2"/>
      <c r="CHD154" s="2"/>
      <c r="CHE154" s="2"/>
      <c r="CHF154" s="2"/>
      <c r="CHG154" s="2"/>
      <c r="CHH154" s="2"/>
      <c r="CHI154" s="2"/>
      <c r="CHJ154" s="2"/>
      <c r="CHK154" s="2"/>
      <c r="CHL154" s="2"/>
      <c r="CHM154" s="2"/>
      <c r="CHN154" s="2"/>
      <c r="CHO154" s="2"/>
      <c r="CHP154" s="2"/>
      <c r="CHQ154" s="2"/>
      <c r="CHR154" s="2"/>
      <c r="CHS154" s="2"/>
      <c r="CHT154" s="2"/>
      <c r="CHU154" s="2"/>
      <c r="CHV154" s="2"/>
      <c r="CHW154" s="2"/>
      <c r="CHX154" s="2"/>
      <c r="CHY154" s="2"/>
      <c r="CHZ154" s="2"/>
      <c r="CIA154" s="2"/>
      <c r="CIB154" s="2"/>
      <c r="CIC154" s="2"/>
      <c r="CID154" s="2"/>
      <c r="CIE154" s="2"/>
      <c r="CIF154" s="2"/>
      <c r="CIG154" s="2"/>
      <c r="CIH154" s="2"/>
      <c r="CII154" s="2"/>
      <c r="CIJ154" s="2"/>
      <c r="CIK154" s="2"/>
      <c r="CIL154" s="2"/>
      <c r="CIM154" s="2"/>
      <c r="CIN154" s="2"/>
      <c r="CIO154" s="2"/>
      <c r="CIP154" s="2"/>
      <c r="CIQ154" s="2"/>
      <c r="CIR154" s="2"/>
      <c r="CIS154" s="2"/>
      <c r="CIT154" s="2"/>
      <c r="CIU154" s="2"/>
      <c r="CIV154" s="2"/>
      <c r="CIW154" s="2"/>
      <c r="CIX154" s="2"/>
      <c r="CIY154" s="2"/>
      <c r="CIZ154" s="2"/>
      <c r="CJA154" s="2"/>
      <c r="CJB154" s="2"/>
      <c r="CJC154" s="2"/>
      <c r="CJD154" s="2"/>
      <c r="CJE154" s="2"/>
      <c r="CJF154" s="2"/>
      <c r="CJG154" s="2"/>
      <c r="CJH154" s="2"/>
      <c r="CJI154" s="2"/>
      <c r="CJJ154" s="2"/>
      <c r="CJK154" s="2"/>
      <c r="CJL154" s="2"/>
      <c r="CJM154" s="2"/>
      <c r="CJN154" s="2"/>
      <c r="CJO154" s="2"/>
      <c r="CJP154" s="2"/>
      <c r="CJQ154" s="2"/>
      <c r="CJR154" s="2"/>
      <c r="CJS154" s="2"/>
      <c r="CJT154" s="2"/>
      <c r="CJU154" s="2"/>
      <c r="CJV154" s="2"/>
      <c r="CJW154" s="2"/>
      <c r="CJX154" s="2"/>
      <c r="CJY154" s="2"/>
      <c r="CJZ154" s="2"/>
      <c r="CKA154" s="2"/>
      <c r="CKB154" s="2"/>
      <c r="CKC154" s="2"/>
      <c r="CKD154" s="2"/>
      <c r="CKE154" s="2"/>
      <c r="CKF154" s="2"/>
      <c r="CKG154" s="2"/>
      <c r="CKH154" s="2"/>
      <c r="CKI154" s="2"/>
      <c r="CKJ154" s="2"/>
      <c r="CKK154" s="2"/>
      <c r="CKL154" s="2"/>
      <c r="CKM154" s="2"/>
      <c r="CKN154" s="2"/>
      <c r="CKO154" s="2"/>
      <c r="CKP154" s="2"/>
      <c r="CKQ154" s="2"/>
      <c r="CKR154" s="2"/>
      <c r="CKS154" s="2"/>
      <c r="CKT154" s="2"/>
      <c r="CKU154" s="2"/>
      <c r="CKV154" s="2"/>
      <c r="CKW154" s="2"/>
      <c r="CKX154" s="2"/>
      <c r="CKY154" s="2"/>
      <c r="CKZ154" s="2"/>
      <c r="CLA154" s="2"/>
      <c r="CLB154" s="2"/>
      <c r="CLC154" s="2"/>
      <c r="CLD154" s="2"/>
      <c r="CLE154" s="2"/>
      <c r="CLF154" s="2"/>
      <c r="CLG154" s="2"/>
      <c r="CLH154" s="2"/>
      <c r="CLI154" s="2"/>
      <c r="CLJ154" s="2"/>
      <c r="CLK154" s="2"/>
      <c r="CLL154" s="2"/>
      <c r="CLM154" s="2"/>
      <c r="CLN154" s="2"/>
      <c r="CLO154" s="2"/>
      <c r="CLP154" s="2"/>
      <c r="CLQ154" s="2"/>
      <c r="CLR154" s="2"/>
      <c r="CLS154" s="2"/>
      <c r="CLT154" s="2"/>
      <c r="CLU154" s="2"/>
      <c r="CLV154" s="2"/>
      <c r="CLW154" s="2"/>
      <c r="CLX154" s="2"/>
      <c r="CLY154" s="2"/>
      <c r="CLZ154" s="2"/>
      <c r="CMA154" s="2"/>
      <c r="CMB154" s="2"/>
      <c r="CMC154" s="2"/>
      <c r="CMD154" s="2"/>
      <c r="CME154" s="2"/>
      <c r="CMF154" s="2"/>
      <c r="CMG154" s="2"/>
      <c r="CMH154" s="2"/>
      <c r="CMI154" s="2"/>
      <c r="CMJ154" s="2"/>
      <c r="CMK154" s="2"/>
      <c r="CML154" s="2"/>
      <c r="CMM154" s="2"/>
      <c r="CMN154" s="2"/>
      <c r="CMO154" s="2"/>
      <c r="CMP154" s="2"/>
      <c r="CMQ154" s="2"/>
      <c r="CMR154" s="2"/>
      <c r="CMS154" s="2"/>
      <c r="CMT154" s="2"/>
      <c r="CMU154" s="2"/>
      <c r="CMV154" s="2"/>
      <c r="CMW154" s="2"/>
      <c r="CMX154" s="2"/>
      <c r="CMY154" s="2"/>
      <c r="CMZ154" s="2"/>
      <c r="CNA154" s="2"/>
      <c r="CNB154" s="2"/>
      <c r="CNC154" s="2"/>
      <c r="CND154" s="2"/>
      <c r="CNE154" s="2"/>
      <c r="CNF154" s="2"/>
      <c r="CNG154" s="2"/>
      <c r="CNH154" s="2"/>
      <c r="CNI154" s="2"/>
      <c r="CNJ154" s="2"/>
      <c r="CNK154" s="2"/>
      <c r="CNL154" s="2"/>
      <c r="CNM154" s="2"/>
      <c r="CNN154" s="2"/>
      <c r="CNO154" s="2"/>
      <c r="CNP154" s="2"/>
      <c r="CNQ154" s="2"/>
      <c r="CNR154" s="2"/>
      <c r="CNS154" s="2"/>
      <c r="CNT154" s="2"/>
      <c r="CNU154" s="2"/>
      <c r="CNV154" s="2"/>
      <c r="CNW154" s="2"/>
      <c r="CNX154" s="2"/>
      <c r="CNY154" s="2"/>
      <c r="CNZ154" s="2"/>
      <c r="COA154" s="2"/>
      <c r="COB154" s="2"/>
      <c r="COC154" s="2"/>
      <c r="COD154" s="2"/>
      <c r="COE154" s="2"/>
      <c r="COF154" s="2"/>
      <c r="COG154" s="2"/>
      <c r="COH154" s="2"/>
      <c r="COI154" s="2"/>
      <c r="COJ154" s="2"/>
      <c r="COK154" s="2"/>
      <c r="COL154" s="2"/>
      <c r="COM154" s="2"/>
      <c r="CON154" s="2"/>
      <c r="COO154" s="2"/>
      <c r="COP154" s="2"/>
      <c r="COQ154" s="2"/>
      <c r="COR154" s="2"/>
      <c r="COS154" s="2"/>
      <c r="COT154" s="2"/>
      <c r="COU154" s="2"/>
      <c r="COV154" s="2"/>
      <c r="COW154" s="2"/>
      <c r="COX154" s="2"/>
      <c r="COY154" s="2"/>
      <c r="COZ154" s="2"/>
      <c r="CPA154" s="2"/>
      <c r="CPB154" s="2"/>
      <c r="CPC154" s="2"/>
      <c r="CPD154" s="2"/>
      <c r="CPE154" s="2"/>
      <c r="CPF154" s="2"/>
      <c r="CPG154" s="2"/>
      <c r="CPH154" s="2"/>
      <c r="CPI154" s="2"/>
      <c r="CPJ154" s="2"/>
      <c r="CPK154" s="2"/>
      <c r="CPL154" s="2"/>
      <c r="CPM154" s="2"/>
      <c r="CPN154" s="2"/>
      <c r="CPO154" s="2"/>
      <c r="CPP154" s="2"/>
      <c r="CPQ154" s="2"/>
      <c r="CPR154" s="2"/>
      <c r="CPS154" s="2"/>
      <c r="CPT154" s="2"/>
      <c r="CPU154" s="2"/>
      <c r="CPV154" s="2"/>
      <c r="CPW154" s="2"/>
      <c r="CPX154" s="2"/>
      <c r="CPY154" s="2"/>
      <c r="CPZ154" s="2"/>
      <c r="CQA154" s="2"/>
      <c r="CQB154" s="2"/>
      <c r="CQC154" s="2"/>
      <c r="CQD154" s="2"/>
      <c r="CQE154" s="2"/>
      <c r="CQF154" s="2"/>
      <c r="CQG154" s="2"/>
      <c r="CQH154" s="2"/>
      <c r="CQI154" s="2"/>
      <c r="CQJ154" s="2"/>
      <c r="CQK154" s="2"/>
      <c r="CQL154" s="2"/>
      <c r="CQM154" s="2"/>
      <c r="CQN154" s="2"/>
      <c r="CQO154" s="2"/>
      <c r="CQP154" s="2"/>
      <c r="CQQ154" s="2"/>
      <c r="CQR154" s="2"/>
      <c r="CQS154" s="2"/>
      <c r="CQT154" s="2"/>
      <c r="CQU154" s="2"/>
      <c r="CQV154" s="2"/>
      <c r="CQW154" s="2"/>
      <c r="CQX154" s="2"/>
      <c r="CQY154" s="2"/>
      <c r="CQZ154" s="2"/>
      <c r="CRA154" s="2"/>
      <c r="CRB154" s="2"/>
      <c r="CRC154" s="2"/>
      <c r="CRD154" s="2"/>
      <c r="CRE154" s="2"/>
      <c r="CRF154" s="2"/>
      <c r="CRG154" s="2"/>
      <c r="CRH154" s="2"/>
      <c r="CRI154" s="2"/>
      <c r="CRJ154" s="2"/>
      <c r="CRK154" s="2"/>
      <c r="CRL154" s="2"/>
      <c r="CRM154" s="2"/>
      <c r="CRN154" s="2"/>
      <c r="CRO154" s="2"/>
      <c r="CRP154" s="2"/>
      <c r="CRQ154" s="2"/>
      <c r="CRR154" s="2"/>
      <c r="CRS154" s="2"/>
      <c r="CRT154" s="2"/>
      <c r="CRU154" s="2"/>
      <c r="CRV154" s="2"/>
      <c r="CRW154" s="2"/>
      <c r="CRX154" s="2"/>
      <c r="CRY154" s="2"/>
      <c r="CRZ154" s="2"/>
      <c r="CSA154" s="2"/>
      <c r="CSB154" s="2"/>
      <c r="CSC154" s="2"/>
      <c r="CSD154" s="2"/>
      <c r="CSE154" s="2"/>
      <c r="CSF154" s="2"/>
      <c r="CSG154" s="2"/>
      <c r="CSH154" s="2"/>
      <c r="CSI154" s="2"/>
      <c r="CSJ154" s="2"/>
      <c r="CSK154" s="2"/>
      <c r="CSL154" s="2"/>
      <c r="CSM154" s="2"/>
      <c r="CSN154" s="2"/>
      <c r="CSO154" s="2"/>
    </row>
    <row r="155" spans="19:2537" x14ac:dyDescent="0.25"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  <c r="AMQ155" s="2"/>
      <c r="AMR155" s="2"/>
      <c r="AMS155" s="2"/>
      <c r="AMT155" s="2"/>
      <c r="AMU155" s="2"/>
      <c r="AMV155" s="2"/>
      <c r="AMW155" s="2"/>
      <c r="AMX155" s="2"/>
      <c r="AMY155" s="2"/>
      <c r="AMZ155" s="2"/>
      <c r="ANA155" s="2"/>
      <c r="ANB155" s="2"/>
      <c r="ANC155" s="2"/>
      <c r="AND155" s="2"/>
      <c r="ANE155" s="2"/>
      <c r="ANF155" s="2"/>
      <c r="ANG155" s="2"/>
      <c r="ANH155" s="2"/>
      <c r="ANI155" s="2"/>
      <c r="ANJ155" s="2"/>
      <c r="ANK155" s="2"/>
      <c r="ANL155" s="2"/>
      <c r="ANM155" s="2"/>
      <c r="ANN155" s="2"/>
      <c r="ANO155" s="2"/>
      <c r="ANP155" s="2"/>
      <c r="ANQ155" s="2"/>
      <c r="ANR155" s="2"/>
      <c r="ANS155" s="2"/>
      <c r="ANT155" s="2"/>
      <c r="ANU155" s="2"/>
      <c r="ANV155" s="2"/>
      <c r="ANW155" s="2"/>
      <c r="ANX155" s="2"/>
      <c r="ANY155" s="2"/>
      <c r="ANZ155" s="2"/>
      <c r="AOA155" s="2"/>
      <c r="AOB155" s="2"/>
      <c r="AOC155" s="2"/>
      <c r="AOD155" s="2"/>
      <c r="AOE155" s="2"/>
      <c r="AOF155" s="2"/>
      <c r="AOG155" s="2"/>
      <c r="AOH155" s="2"/>
      <c r="AOI155" s="2"/>
      <c r="AOJ155" s="2"/>
      <c r="AOK155" s="2"/>
      <c r="AOL155" s="2"/>
      <c r="AOM155" s="2"/>
      <c r="AON155" s="2"/>
      <c r="AOO155" s="2"/>
      <c r="AOP155" s="2"/>
      <c r="AOQ155" s="2"/>
      <c r="AOR155" s="2"/>
      <c r="AOS155" s="2"/>
      <c r="AOT155" s="2"/>
      <c r="AOU155" s="2"/>
      <c r="AOV155" s="2"/>
      <c r="AOW155" s="2"/>
      <c r="AOX155" s="2"/>
      <c r="AOY155" s="2"/>
      <c r="AOZ155" s="2"/>
      <c r="APA155" s="2"/>
      <c r="APB155" s="2"/>
      <c r="APC155" s="2"/>
      <c r="APD155" s="2"/>
      <c r="APE155" s="2"/>
      <c r="APF155" s="2"/>
      <c r="APG155" s="2"/>
      <c r="APH155" s="2"/>
      <c r="API155" s="2"/>
      <c r="APJ155" s="2"/>
      <c r="APK155" s="2"/>
      <c r="APL155" s="2"/>
      <c r="APM155" s="2"/>
      <c r="APN155" s="2"/>
      <c r="APO155" s="2"/>
      <c r="APP155" s="2"/>
      <c r="APQ155" s="2"/>
      <c r="APR155" s="2"/>
      <c r="APS155" s="2"/>
      <c r="APT155" s="2"/>
      <c r="APU155" s="2"/>
      <c r="APV155" s="2"/>
      <c r="APW155" s="2"/>
      <c r="APX155" s="2"/>
      <c r="APY155" s="2"/>
      <c r="APZ155" s="2"/>
      <c r="AQA155" s="2"/>
      <c r="AQB155" s="2"/>
      <c r="AQC155" s="2"/>
      <c r="AQD155" s="2"/>
      <c r="AQE155" s="2"/>
      <c r="AQF155" s="2"/>
      <c r="AQG155" s="2"/>
      <c r="AQH155" s="2"/>
      <c r="AQI155" s="2"/>
      <c r="AQJ155" s="2"/>
      <c r="AQK155" s="2"/>
      <c r="AQL155" s="2"/>
      <c r="AQM155" s="2"/>
      <c r="AQN155" s="2"/>
      <c r="AQO155" s="2"/>
      <c r="AQP155" s="2"/>
      <c r="AQQ155" s="2"/>
      <c r="AQR155" s="2"/>
      <c r="AQS155" s="2"/>
      <c r="AQT155" s="2"/>
      <c r="AQU155" s="2"/>
      <c r="AQV155" s="2"/>
      <c r="AQW155" s="2"/>
      <c r="AQX155" s="2"/>
      <c r="AQY155" s="2"/>
      <c r="AQZ155" s="2"/>
      <c r="ARA155" s="2"/>
      <c r="ARB155" s="2"/>
      <c r="ARC155" s="2"/>
      <c r="ARD155" s="2"/>
      <c r="ARE155" s="2"/>
      <c r="ARF155" s="2"/>
      <c r="ARG155" s="2"/>
      <c r="ARH155" s="2"/>
      <c r="ARI155" s="2"/>
      <c r="ARJ155" s="2"/>
      <c r="ARK155" s="2"/>
      <c r="ARL155" s="2"/>
      <c r="ARM155" s="2"/>
      <c r="ARN155" s="2"/>
      <c r="ARO155" s="2"/>
      <c r="ARP155" s="2"/>
      <c r="ARQ155" s="2"/>
      <c r="ARR155" s="2"/>
      <c r="ARS155" s="2"/>
      <c r="ART155" s="2"/>
      <c r="ARU155" s="2"/>
      <c r="ARV155" s="2"/>
      <c r="ARW155" s="2"/>
      <c r="ARX155" s="2"/>
      <c r="ARY155" s="2"/>
      <c r="ARZ155" s="2"/>
      <c r="ASA155" s="2"/>
      <c r="ASB155" s="2"/>
      <c r="ASC155" s="2"/>
      <c r="ASD155" s="2"/>
      <c r="ASE155" s="2"/>
      <c r="ASF155" s="2"/>
      <c r="ASG155" s="2"/>
      <c r="ASH155" s="2"/>
      <c r="ASI155" s="2"/>
      <c r="ASJ155" s="2"/>
      <c r="ASK155" s="2"/>
      <c r="ASL155" s="2"/>
      <c r="ASM155" s="2"/>
      <c r="ASN155" s="2"/>
      <c r="ASO155" s="2"/>
      <c r="ASP155" s="2"/>
      <c r="ASQ155" s="2"/>
      <c r="ASR155" s="2"/>
      <c r="ASS155" s="2"/>
      <c r="AST155" s="2"/>
      <c r="ASU155" s="2"/>
      <c r="ASV155" s="2"/>
      <c r="ASW155" s="2"/>
      <c r="ASX155" s="2"/>
      <c r="ASY155" s="2"/>
      <c r="ASZ155" s="2"/>
      <c r="ATA155" s="2"/>
      <c r="ATB155" s="2"/>
      <c r="ATC155" s="2"/>
      <c r="ATD155" s="2"/>
      <c r="ATE155" s="2"/>
      <c r="ATF155" s="2"/>
      <c r="ATG155" s="2"/>
      <c r="ATH155" s="2"/>
      <c r="ATI155" s="2"/>
      <c r="ATJ155" s="2"/>
      <c r="ATK155" s="2"/>
      <c r="ATL155" s="2"/>
      <c r="ATM155" s="2"/>
      <c r="ATN155" s="2"/>
      <c r="ATO155" s="2"/>
      <c r="ATP155" s="2"/>
      <c r="ATQ155" s="2"/>
      <c r="ATR155" s="2"/>
      <c r="ATS155" s="2"/>
      <c r="ATT155" s="2"/>
      <c r="ATU155" s="2"/>
      <c r="ATV155" s="2"/>
      <c r="ATW155" s="2"/>
      <c r="ATX155" s="2"/>
      <c r="ATY155" s="2"/>
      <c r="ATZ155" s="2"/>
      <c r="AUA155" s="2"/>
      <c r="AUB155" s="2"/>
      <c r="AUC155" s="2"/>
      <c r="AUD155" s="2"/>
      <c r="AUE155" s="2"/>
      <c r="AUF155" s="2"/>
      <c r="AUG155" s="2"/>
      <c r="AUH155" s="2"/>
      <c r="AUI155" s="2"/>
      <c r="AUJ155" s="2"/>
      <c r="AUK155" s="2"/>
      <c r="AUL155" s="2"/>
      <c r="AUM155" s="2"/>
      <c r="AUN155" s="2"/>
      <c r="AUO155" s="2"/>
      <c r="AUP155" s="2"/>
      <c r="AUQ155" s="2"/>
      <c r="AUR155" s="2"/>
      <c r="AUS155" s="2"/>
      <c r="AUT155" s="2"/>
      <c r="AUU155" s="2"/>
      <c r="AUV155" s="2"/>
      <c r="AUW155" s="2"/>
      <c r="AUX155" s="2"/>
      <c r="AUY155" s="2"/>
      <c r="AUZ155" s="2"/>
      <c r="AVA155" s="2"/>
      <c r="AVB155" s="2"/>
      <c r="AVC155" s="2"/>
      <c r="AVD155" s="2"/>
      <c r="AVE155" s="2"/>
      <c r="AVF155" s="2"/>
      <c r="AVG155" s="2"/>
      <c r="AVH155" s="2"/>
      <c r="AVI155" s="2"/>
      <c r="AVJ155" s="2"/>
      <c r="AVK155" s="2"/>
      <c r="AVL155" s="2"/>
      <c r="AVM155" s="2"/>
      <c r="AVN155" s="2"/>
      <c r="AVO155" s="2"/>
      <c r="AVP155" s="2"/>
      <c r="AVQ155" s="2"/>
      <c r="AVR155" s="2"/>
      <c r="AVS155" s="2"/>
      <c r="AVT155" s="2"/>
      <c r="AVU155" s="2"/>
      <c r="AVV155" s="2"/>
      <c r="AVW155" s="2"/>
      <c r="AVX155" s="2"/>
      <c r="AVY155" s="2"/>
      <c r="AVZ155" s="2"/>
      <c r="AWA155" s="2"/>
      <c r="AWB155" s="2"/>
      <c r="AWC155" s="2"/>
      <c r="AWD155" s="2"/>
      <c r="AWE155" s="2"/>
      <c r="AWF155" s="2"/>
      <c r="AWG155" s="2"/>
      <c r="AWH155" s="2"/>
      <c r="AWI155" s="2"/>
      <c r="AWJ155" s="2"/>
      <c r="AWK155" s="2"/>
      <c r="AWL155" s="2"/>
      <c r="AWM155" s="2"/>
      <c r="AWN155" s="2"/>
      <c r="AWO155" s="2"/>
      <c r="AWP155" s="2"/>
      <c r="AWQ155" s="2"/>
      <c r="AWR155" s="2"/>
      <c r="AWS155" s="2"/>
      <c r="AWT155" s="2"/>
      <c r="AWU155" s="2"/>
      <c r="AWV155" s="2"/>
      <c r="AWW155" s="2"/>
      <c r="AWX155" s="2"/>
      <c r="AWY155" s="2"/>
      <c r="AWZ155" s="2"/>
      <c r="AXA155" s="2"/>
      <c r="AXB155" s="2"/>
      <c r="AXC155" s="2"/>
      <c r="AXD155" s="2"/>
      <c r="AXE155" s="2"/>
      <c r="AXF155" s="2"/>
      <c r="AXG155" s="2"/>
      <c r="AXH155" s="2"/>
      <c r="AXI155" s="2"/>
      <c r="AXJ155" s="2"/>
      <c r="AXK155" s="2"/>
      <c r="AXL155" s="2"/>
      <c r="AXM155" s="2"/>
      <c r="AXN155" s="2"/>
      <c r="AXO155" s="2"/>
      <c r="AXP155" s="2"/>
      <c r="AXQ155" s="2"/>
      <c r="AXR155" s="2"/>
      <c r="AXS155" s="2"/>
      <c r="AXT155" s="2"/>
      <c r="AXU155" s="2"/>
      <c r="AXV155" s="2"/>
      <c r="AXW155" s="2"/>
      <c r="AXX155" s="2"/>
      <c r="AXY155" s="2"/>
      <c r="AXZ155" s="2"/>
      <c r="AYA155" s="2"/>
      <c r="AYB155" s="2"/>
      <c r="AYC155" s="2"/>
      <c r="AYD155" s="2"/>
      <c r="AYE155" s="2"/>
      <c r="AYF155" s="2"/>
      <c r="AYG155" s="2"/>
      <c r="AYH155" s="2"/>
      <c r="AYI155" s="2"/>
      <c r="AYJ155" s="2"/>
      <c r="AYK155" s="2"/>
      <c r="AYL155" s="2"/>
      <c r="AYM155" s="2"/>
      <c r="AYN155" s="2"/>
      <c r="AYO155" s="2"/>
      <c r="AYP155" s="2"/>
      <c r="AYQ155" s="2"/>
      <c r="AYR155" s="2"/>
      <c r="AYS155" s="2"/>
      <c r="AYT155" s="2"/>
      <c r="AYU155" s="2"/>
      <c r="AYV155" s="2"/>
      <c r="AYW155" s="2"/>
      <c r="AYX155" s="2"/>
      <c r="AYY155" s="2"/>
      <c r="AYZ155" s="2"/>
      <c r="AZA155" s="2"/>
      <c r="AZB155" s="2"/>
      <c r="AZC155" s="2"/>
      <c r="AZD155" s="2"/>
      <c r="AZE155" s="2"/>
      <c r="AZF155" s="2"/>
      <c r="AZG155" s="2"/>
      <c r="AZH155" s="2"/>
      <c r="AZI155" s="2"/>
      <c r="AZJ155" s="2"/>
      <c r="AZK155" s="2"/>
      <c r="AZL155" s="2"/>
      <c r="AZM155" s="2"/>
      <c r="AZN155" s="2"/>
      <c r="AZO155" s="2"/>
      <c r="AZP155" s="2"/>
      <c r="AZQ155" s="2"/>
      <c r="AZR155" s="2"/>
      <c r="AZS155" s="2"/>
      <c r="AZT155" s="2"/>
      <c r="AZU155" s="2"/>
      <c r="AZV155" s="2"/>
      <c r="AZW155" s="2"/>
      <c r="AZX155" s="2"/>
      <c r="AZY155" s="2"/>
      <c r="AZZ155" s="2"/>
      <c r="BAA155" s="2"/>
      <c r="BAB155" s="2"/>
      <c r="BAC155" s="2"/>
      <c r="BAD155" s="2"/>
      <c r="BAE155" s="2"/>
      <c r="BAF155" s="2"/>
      <c r="BAG155" s="2"/>
      <c r="BAH155" s="2"/>
      <c r="BAI155" s="2"/>
      <c r="BAJ155" s="2"/>
      <c r="BAK155" s="2"/>
      <c r="BAL155" s="2"/>
      <c r="BAM155" s="2"/>
      <c r="BAN155" s="2"/>
      <c r="BAO155" s="2"/>
      <c r="BAP155" s="2"/>
      <c r="BAQ155" s="2"/>
      <c r="BAR155" s="2"/>
      <c r="BAS155" s="2"/>
      <c r="BAT155" s="2"/>
      <c r="BAU155" s="2"/>
      <c r="BAV155" s="2"/>
      <c r="BAW155" s="2"/>
      <c r="BAX155" s="2"/>
      <c r="BAY155" s="2"/>
      <c r="BAZ155" s="2"/>
      <c r="BBA155" s="2"/>
      <c r="BBB155" s="2"/>
      <c r="BBC155" s="2"/>
      <c r="BBD155" s="2"/>
      <c r="BBE155" s="2"/>
      <c r="BBF155" s="2"/>
      <c r="BBG155" s="2"/>
      <c r="BBH155" s="2"/>
      <c r="BBI155" s="2"/>
      <c r="BBJ155" s="2"/>
      <c r="BBK155" s="2"/>
      <c r="BBL155" s="2"/>
      <c r="BBM155" s="2"/>
      <c r="BBN155" s="2"/>
      <c r="BBO155" s="2"/>
      <c r="BBP155" s="2"/>
      <c r="BBQ155" s="2"/>
      <c r="BBR155" s="2"/>
      <c r="BBS155" s="2"/>
      <c r="BBT155" s="2"/>
      <c r="BBU155" s="2"/>
      <c r="BBV155" s="2"/>
      <c r="BBW155" s="2"/>
      <c r="BBX155" s="2"/>
      <c r="BBY155" s="2"/>
      <c r="BBZ155" s="2"/>
      <c r="BCA155" s="2"/>
      <c r="BCB155" s="2"/>
      <c r="BCC155" s="2"/>
      <c r="BCD155" s="2"/>
      <c r="BCE155" s="2"/>
      <c r="BCF155" s="2"/>
      <c r="BCG155" s="2"/>
      <c r="BCH155" s="2"/>
      <c r="BCI155" s="2"/>
      <c r="BCJ155" s="2"/>
      <c r="BCK155" s="2"/>
      <c r="BCL155" s="2"/>
      <c r="BCM155" s="2"/>
      <c r="BCN155" s="2"/>
      <c r="BCO155" s="2"/>
      <c r="BCP155" s="2"/>
      <c r="BCQ155" s="2"/>
      <c r="BCR155" s="2"/>
      <c r="BCS155" s="2"/>
      <c r="BCT155" s="2"/>
      <c r="BCU155" s="2"/>
      <c r="BCV155" s="2"/>
      <c r="BCW155" s="2"/>
      <c r="BCX155" s="2"/>
      <c r="BCY155" s="2"/>
      <c r="BCZ155" s="2"/>
      <c r="BDA155" s="2"/>
      <c r="BDB155" s="2"/>
      <c r="BDC155" s="2"/>
      <c r="BDD155" s="2"/>
      <c r="BDE155" s="2"/>
      <c r="BDF155" s="2"/>
      <c r="BDG155" s="2"/>
      <c r="BDH155" s="2"/>
      <c r="BDI155" s="2"/>
      <c r="BDJ155" s="2"/>
      <c r="BDK155" s="2"/>
      <c r="BDL155" s="2"/>
      <c r="BDM155" s="2"/>
      <c r="BDN155" s="2"/>
      <c r="BDO155" s="2"/>
      <c r="BDP155" s="2"/>
      <c r="BDQ155" s="2"/>
      <c r="BDR155" s="2"/>
      <c r="BDS155" s="2"/>
      <c r="BDT155" s="2"/>
      <c r="BDU155" s="2"/>
      <c r="BDV155" s="2"/>
      <c r="BDW155" s="2"/>
      <c r="BDX155" s="2"/>
      <c r="BDY155" s="2"/>
      <c r="BDZ155" s="2"/>
      <c r="BEA155" s="2"/>
      <c r="BEB155" s="2"/>
      <c r="BEC155" s="2"/>
      <c r="BED155" s="2"/>
      <c r="BEE155" s="2"/>
      <c r="BEF155" s="2"/>
      <c r="BEG155" s="2"/>
      <c r="BEH155" s="2"/>
      <c r="BEI155" s="2"/>
      <c r="BEJ155" s="2"/>
      <c r="BEK155" s="2"/>
      <c r="BEL155" s="2"/>
      <c r="BEM155" s="2"/>
      <c r="BEN155" s="2"/>
      <c r="BEO155" s="2"/>
      <c r="BEP155" s="2"/>
      <c r="BEQ155" s="2"/>
      <c r="BER155" s="2"/>
      <c r="BES155" s="2"/>
      <c r="BET155" s="2"/>
      <c r="BEU155" s="2"/>
      <c r="BEV155" s="2"/>
      <c r="BEW155" s="2"/>
      <c r="BEX155" s="2"/>
      <c r="BEY155" s="2"/>
      <c r="BEZ155" s="2"/>
      <c r="BFA155" s="2"/>
      <c r="BFB155" s="2"/>
      <c r="BFC155" s="2"/>
      <c r="BFD155" s="2"/>
      <c r="BFE155" s="2"/>
      <c r="BFF155" s="2"/>
      <c r="BFG155" s="2"/>
      <c r="BFH155" s="2"/>
      <c r="BFI155" s="2"/>
      <c r="BFJ155" s="2"/>
      <c r="BFK155" s="2"/>
      <c r="BFL155" s="2"/>
      <c r="BFM155" s="2"/>
      <c r="BFN155" s="2"/>
      <c r="BFO155" s="2"/>
      <c r="BFP155" s="2"/>
      <c r="BFQ155" s="2"/>
      <c r="BFR155" s="2"/>
      <c r="BFS155" s="2"/>
      <c r="BFT155" s="2"/>
      <c r="BFU155" s="2"/>
      <c r="BFV155" s="2"/>
      <c r="BFW155" s="2"/>
      <c r="BFX155" s="2"/>
      <c r="BFY155" s="2"/>
      <c r="BFZ155" s="2"/>
      <c r="BGA155" s="2"/>
      <c r="BGB155" s="2"/>
      <c r="BGC155" s="2"/>
      <c r="BGD155" s="2"/>
      <c r="BGE155" s="2"/>
      <c r="BGF155" s="2"/>
      <c r="BGG155" s="2"/>
      <c r="BGH155" s="2"/>
      <c r="BGI155" s="2"/>
      <c r="BGJ155" s="2"/>
      <c r="BGK155" s="2"/>
      <c r="BGL155" s="2"/>
      <c r="BGM155" s="2"/>
      <c r="BGN155" s="2"/>
      <c r="BGO155" s="2"/>
      <c r="BGP155" s="2"/>
      <c r="BGQ155" s="2"/>
      <c r="BGR155" s="2"/>
      <c r="BGS155" s="2"/>
      <c r="BGT155" s="2"/>
      <c r="BGU155" s="2"/>
      <c r="BGV155" s="2"/>
      <c r="BGW155" s="2"/>
      <c r="BGX155" s="2"/>
      <c r="BGY155" s="2"/>
      <c r="BGZ155" s="2"/>
      <c r="BHA155" s="2"/>
      <c r="BHB155" s="2"/>
      <c r="BHC155" s="2"/>
      <c r="BHD155" s="2"/>
      <c r="BHE155" s="2"/>
      <c r="BHF155" s="2"/>
      <c r="BHG155" s="2"/>
      <c r="BHH155" s="2"/>
      <c r="BHI155" s="2"/>
      <c r="BHJ155" s="2"/>
      <c r="BHK155" s="2"/>
      <c r="BHL155" s="2"/>
      <c r="BHM155" s="2"/>
      <c r="BHN155" s="2"/>
      <c r="BHO155" s="2"/>
      <c r="BHP155" s="2"/>
      <c r="BHQ155" s="2"/>
      <c r="BHR155" s="2"/>
      <c r="BHS155" s="2"/>
      <c r="BHT155" s="2"/>
      <c r="BHU155" s="2"/>
      <c r="BHV155" s="2"/>
      <c r="BHW155" s="2"/>
      <c r="BHX155" s="2"/>
      <c r="BHY155" s="2"/>
      <c r="BHZ155" s="2"/>
      <c r="BIA155" s="2"/>
      <c r="BIB155" s="2"/>
      <c r="BIC155" s="2"/>
      <c r="BID155" s="2"/>
      <c r="BIE155" s="2"/>
      <c r="BIF155" s="2"/>
      <c r="BIG155" s="2"/>
      <c r="BIH155" s="2"/>
      <c r="BII155" s="2"/>
      <c r="BIJ155" s="2"/>
      <c r="BIK155" s="2"/>
      <c r="BIL155" s="2"/>
      <c r="BIM155" s="2"/>
      <c r="BIN155" s="2"/>
      <c r="BIO155" s="2"/>
      <c r="BIP155" s="2"/>
      <c r="BIQ155" s="2"/>
      <c r="BIR155" s="2"/>
      <c r="BIS155" s="2"/>
      <c r="BIT155" s="2"/>
      <c r="BIU155" s="2"/>
      <c r="BIV155" s="2"/>
      <c r="BIW155" s="2"/>
      <c r="BIX155" s="2"/>
      <c r="BIY155" s="2"/>
      <c r="BIZ155" s="2"/>
      <c r="BJA155" s="2"/>
      <c r="BJB155" s="2"/>
      <c r="BJC155" s="2"/>
      <c r="BJD155" s="2"/>
      <c r="BJE155" s="2"/>
      <c r="BJF155" s="2"/>
      <c r="BJG155" s="2"/>
      <c r="BJH155" s="2"/>
      <c r="BJI155" s="2"/>
      <c r="BJJ155" s="2"/>
      <c r="BJK155" s="2"/>
      <c r="BJL155" s="2"/>
      <c r="BJM155" s="2"/>
      <c r="BJN155" s="2"/>
      <c r="BJO155" s="2"/>
      <c r="BJP155" s="2"/>
      <c r="BJQ155" s="2"/>
      <c r="BJR155" s="2"/>
      <c r="BJS155" s="2"/>
      <c r="BJT155" s="2"/>
      <c r="BJU155" s="2"/>
      <c r="BJV155" s="2"/>
      <c r="BJW155" s="2"/>
      <c r="BJX155" s="2"/>
      <c r="BJY155" s="2"/>
      <c r="BJZ155" s="2"/>
      <c r="BKA155" s="2"/>
      <c r="BKB155" s="2"/>
      <c r="BKC155" s="2"/>
      <c r="BKD155" s="2"/>
      <c r="BKE155" s="2"/>
      <c r="BKF155" s="2"/>
      <c r="BKG155" s="2"/>
      <c r="BKH155" s="2"/>
      <c r="BKI155" s="2"/>
      <c r="BKJ155" s="2"/>
      <c r="BKK155" s="2"/>
      <c r="BKL155" s="2"/>
      <c r="BKM155" s="2"/>
      <c r="BKN155" s="2"/>
      <c r="BKO155" s="2"/>
      <c r="BKP155" s="2"/>
      <c r="BKQ155" s="2"/>
      <c r="BKR155" s="2"/>
      <c r="BKS155" s="2"/>
      <c r="BKT155" s="2"/>
      <c r="BKU155" s="2"/>
      <c r="BKV155" s="2"/>
      <c r="BKW155" s="2"/>
      <c r="BKX155" s="2"/>
      <c r="BKY155" s="2"/>
      <c r="BKZ155" s="2"/>
      <c r="BLA155" s="2"/>
      <c r="BLB155" s="2"/>
      <c r="BLC155" s="2"/>
      <c r="BLD155" s="2"/>
      <c r="BLE155" s="2"/>
      <c r="BLF155" s="2"/>
      <c r="BLG155" s="2"/>
      <c r="BLH155" s="2"/>
      <c r="BLI155" s="2"/>
      <c r="BLJ155" s="2"/>
      <c r="BLK155" s="2"/>
      <c r="BLL155" s="2"/>
      <c r="BLM155" s="2"/>
      <c r="BLN155" s="2"/>
      <c r="BLO155" s="2"/>
      <c r="BLP155" s="2"/>
      <c r="BLQ155" s="2"/>
      <c r="BLR155" s="2"/>
      <c r="BLS155" s="2"/>
      <c r="BLT155" s="2"/>
      <c r="BLU155" s="2"/>
      <c r="BLV155" s="2"/>
      <c r="BLW155" s="2"/>
      <c r="BLX155" s="2"/>
      <c r="BLY155" s="2"/>
      <c r="BLZ155" s="2"/>
      <c r="BMA155" s="2"/>
      <c r="BMB155" s="2"/>
      <c r="BMC155" s="2"/>
      <c r="BMD155" s="2"/>
      <c r="BME155" s="2"/>
      <c r="BMF155" s="2"/>
      <c r="BMG155" s="2"/>
      <c r="BMH155" s="2"/>
      <c r="BMI155" s="2"/>
      <c r="BMJ155" s="2"/>
      <c r="BMK155" s="2"/>
      <c r="BML155" s="2"/>
      <c r="BMM155" s="2"/>
      <c r="BMN155" s="2"/>
      <c r="BMO155" s="2"/>
      <c r="BMP155" s="2"/>
      <c r="BMQ155" s="2"/>
      <c r="BMR155" s="2"/>
      <c r="BMS155" s="2"/>
      <c r="BMT155" s="2"/>
      <c r="BMU155" s="2"/>
      <c r="BMV155" s="2"/>
      <c r="BMW155" s="2"/>
      <c r="BMX155" s="2"/>
      <c r="BMY155" s="2"/>
      <c r="BMZ155" s="2"/>
      <c r="BNA155" s="2"/>
      <c r="BNB155" s="2"/>
      <c r="BNC155" s="2"/>
      <c r="BND155" s="2"/>
      <c r="BNE155" s="2"/>
      <c r="BNF155" s="2"/>
      <c r="BNG155" s="2"/>
      <c r="BNH155" s="2"/>
      <c r="BNI155" s="2"/>
      <c r="BNJ155" s="2"/>
      <c r="BNK155" s="2"/>
      <c r="BNL155" s="2"/>
      <c r="BNM155" s="2"/>
      <c r="BNN155" s="2"/>
      <c r="BNO155" s="2"/>
      <c r="BNP155" s="2"/>
      <c r="BNQ155" s="2"/>
      <c r="BNR155" s="2"/>
      <c r="BNS155" s="2"/>
      <c r="BNT155" s="2"/>
      <c r="BNU155" s="2"/>
      <c r="BNV155" s="2"/>
      <c r="BNW155" s="2"/>
      <c r="BNX155" s="2"/>
      <c r="BNY155" s="2"/>
      <c r="BNZ155" s="2"/>
      <c r="BOA155" s="2"/>
      <c r="BOB155" s="2"/>
      <c r="BOC155" s="2"/>
      <c r="BOD155" s="2"/>
      <c r="BOE155" s="2"/>
      <c r="BOF155" s="2"/>
      <c r="BOG155" s="2"/>
      <c r="BOH155" s="2"/>
      <c r="BOI155" s="2"/>
      <c r="BOJ155" s="2"/>
      <c r="BOK155" s="2"/>
      <c r="BOL155" s="2"/>
      <c r="BOM155" s="2"/>
      <c r="BON155" s="2"/>
      <c r="BOO155" s="2"/>
      <c r="BOP155" s="2"/>
      <c r="BOQ155" s="2"/>
      <c r="BOR155" s="2"/>
      <c r="BOS155" s="2"/>
      <c r="BOT155" s="2"/>
      <c r="BOU155" s="2"/>
      <c r="BOV155" s="2"/>
      <c r="BOW155" s="2"/>
      <c r="BOX155" s="2"/>
      <c r="BOY155" s="2"/>
      <c r="BOZ155" s="2"/>
      <c r="BPA155" s="2"/>
      <c r="BPB155" s="2"/>
      <c r="BPC155" s="2"/>
      <c r="BPD155" s="2"/>
      <c r="BPE155" s="2"/>
      <c r="BPF155" s="2"/>
      <c r="BPG155" s="2"/>
      <c r="BPH155" s="2"/>
      <c r="BPI155" s="2"/>
      <c r="BPJ155" s="2"/>
      <c r="BPK155" s="2"/>
      <c r="BPL155" s="2"/>
      <c r="BPM155" s="2"/>
      <c r="BPN155" s="2"/>
      <c r="BPO155" s="2"/>
      <c r="BPP155" s="2"/>
      <c r="BPQ155" s="2"/>
      <c r="BPR155" s="2"/>
      <c r="BPS155" s="2"/>
      <c r="BPT155" s="2"/>
      <c r="BPU155" s="2"/>
      <c r="BPV155" s="2"/>
      <c r="BPW155" s="2"/>
      <c r="BPX155" s="2"/>
      <c r="BPY155" s="2"/>
      <c r="BPZ155" s="2"/>
      <c r="BQA155" s="2"/>
      <c r="BQB155" s="2"/>
      <c r="BQC155" s="2"/>
      <c r="BQD155" s="2"/>
      <c r="BQE155" s="2"/>
      <c r="BQF155" s="2"/>
      <c r="BQG155" s="2"/>
      <c r="BQH155" s="2"/>
      <c r="BQI155" s="2"/>
      <c r="BQJ155" s="2"/>
      <c r="BQK155" s="2"/>
      <c r="BQL155" s="2"/>
      <c r="BQM155" s="2"/>
      <c r="BQN155" s="2"/>
      <c r="BQO155" s="2"/>
      <c r="BQP155" s="2"/>
      <c r="BQQ155" s="2"/>
      <c r="BQR155" s="2"/>
      <c r="BQS155" s="2"/>
      <c r="BQT155" s="2"/>
      <c r="BQU155" s="2"/>
      <c r="BQV155" s="2"/>
      <c r="BQW155" s="2"/>
      <c r="BQX155" s="2"/>
      <c r="BQY155" s="2"/>
      <c r="BQZ155" s="2"/>
      <c r="BRA155" s="2"/>
      <c r="BRB155" s="2"/>
      <c r="BRC155" s="2"/>
      <c r="BRD155" s="2"/>
      <c r="BRE155" s="2"/>
      <c r="BRF155" s="2"/>
      <c r="BRG155" s="2"/>
      <c r="BRH155" s="2"/>
      <c r="BRI155" s="2"/>
      <c r="BRJ155" s="2"/>
      <c r="BRK155" s="2"/>
      <c r="BRL155" s="2"/>
      <c r="BRM155" s="2"/>
      <c r="BRN155" s="2"/>
      <c r="BRO155" s="2"/>
      <c r="BRP155" s="2"/>
      <c r="BRQ155" s="2"/>
      <c r="BRR155" s="2"/>
      <c r="BRS155" s="2"/>
      <c r="BRT155" s="2"/>
      <c r="BRU155" s="2"/>
      <c r="BRV155" s="2"/>
      <c r="BRW155" s="2"/>
      <c r="BRX155" s="2"/>
      <c r="BRY155" s="2"/>
      <c r="BRZ155" s="2"/>
      <c r="BSA155" s="2"/>
      <c r="BSB155" s="2"/>
      <c r="BSC155" s="2"/>
      <c r="BSD155" s="2"/>
      <c r="BSE155" s="2"/>
      <c r="BSF155" s="2"/>
      <c r="BSG155" s="2"/>
      <c r="BSH155" s="2"/>
      <c r="BSI155" s="2"/>
      <c r="BSJ155" s="2"/>
      <c r="BSK155" s="2"/>
      <c r="BSL155" s="2"/>
      <c r="BSM155" s="2"/>
      <c r="BSN155" s="2"/>
      <c r="BSO155" s="2"/>
      <c r="BSP155" s="2"/>
      <c r="BSQ155" s="2"/>
      <c r="BSR155" s="2"/>
      <c r="BSS155" s="2"/>
      <c r="BST155" s="2"/>
      <c r="BSU155" s="2"/>
      <c r="BSV155" s="2"/>
      <c r="BSW155" s="2"/>
      <c r="BSX155" s="2"/>
      <c r="BSY155" s="2"/>
      <c r="BSZ155" s="2"/>
      <c r="BTA155" s="2"/>
      <c r="BTB155" s="2"/>
      <c r="BTC155" s="2"/>
      <c r="BTD155" s="2"/>
      <c r="BTE155" s="2"/>
      <c r="BTF155" s="2"/>
      <c r="BTG155" s="2"/>
      <c r="BTH155" s="2"/>
      <c r="BTI155" s="2"/>
      <c r="BTJ155" s="2"/>
      <c r="BTK155" s="2"/>
      <c r="BTL155" s="2"/>
      <c r="BTM155" s="2"/>
      <c r="BTN155" s="2"/>
      <c r="BTO155" s="2"/>
      <c r="BTP155" s="2"/>
      <c r="BTQ155" s="2"/>
      <c r="BTR155" s="2"/>
      <c r="BTS155" s="2"/>
      <c r="BTT155" s="2"/>
      <c r="BTU155" s="2"/>
      <c r="BTV155" s="2"/>
      <c r="BTW155" s="2"/>
      <c r="BTX155" s="2"/>
      <c r="BTY155" s="2"/>
      <c r="BTZ155" s="2"/>
      <c r="BUA155" s="2"/>
      <c r="BUB155" s="2"/>
      <c r="BUC155" s="2"/>
      <c r="BUD155" s="2"/>
      <c r="BUE155" s="2"/>
      <c r="BUF155" s="2"/>
      <c r="BUG155" s="2"/>
      <c r="BUH155" s="2"/>
      <c r="BUI155" s="2"/>
      <c r="BUJ155" s="2"/>
      <c r="BUK155" s="2"/>
      <c r="BUL155" s="2"/>
      <c r="BUM155" s="2"/>
      <c r="BUN155" s="2"/>
      <c r="BUO155" s="2"/>
      <c r="BUP155" s="2"/>
      <c r="BUQ155" s="2"/>
      <c r="BUR155" s="2"/>
      <c r="BUS155" s="2"/>
      <c r="BUT155" s="2"/>
      <c r="BUU155" s="2"/>
      <c r="BUV155" s="2"/>
      <c r="BUW155" s="2"/>
      <c r="BUX155" s="2"/>
      <c r="BUY155" s="2"/>
      <c r="BUZ155" s="2"/>
      <c r="BVA155" s="2"/>
      <c r="BVB155" s="2"/>
      <c r="BVC155" s="2"/>
      <c r="BVD155" s="2"/>
      <c r="BVE155" s="2"/>
      <c r="BVF155" s="2"/>
      <c r="BVG155" s="2"/>
      <c r="BVH155" s="2"/>
      <c r="BVI155" s="2"/>
      <c r="BVJ155" s="2"/>
      <c r="BVK155" s="2"/>
      <c r="BVL155" s="2"/>
      <c r="BVM155" s="2"/>
      <c r="BVN155" s="2"/>
      <c r="BVO155" s="2"/>
      <c r="BVP155" s="2"/>
      <c r="BVQ155" s="2"/>
      <c r="BVR155" s="2"/>
      <c r="BVS155" s="2"/>
      <c r="BVT155" s="2"/>
      <c r="BVU155" s="2"/>
      <c r="BVV155" s="2"/>
      <c r="BVW155" s="2"/>
      <c r="BVX155" s="2"/>
      <c r="BVY155" s="2"/>
      <c r="BVZ155" s="2"/>
      <c r="BWA155" s="2"/>
      <c r="BWB155" s="2"/>
      <c r="BWC155" s="2"/>
      <c r="BWD155" s="2"/>
      <c r="BWE155" s="2"/>
      <c r="BWF155" s="2"/>
      <c r="BWG155" s="2"/>
      <c r="BWH155" s="2"/>
      <c r="BWI155" s="2"/>
      <c r="BWJ155" s="2"/>
      <c r="BWK155" s="2"/>
      <c r="BWL155" s="2"/>
      <c r="BWM155" s="2"/>
      <c r="BWN155" s="2"/>
      <c r="BWO155" s="2"/>
      <c r="BWP155" s="2"/>
      <c r="BWQ155" s="2"/>
      <c r="BWR155" s="2"/>
      <c r="BWS155" s="2"/>
      <c r="BWT155" s="2"/>
      <c r="BWU155" s="2"/>
      <c r="BWV155" s="2"/>
      <c r="BWW155" s="2"/>
      <c r="BWX155" s="2"/>
      <c r="BWY155" s="2"/>
      <c r="BWZ155" s="2"/>
      <c r="BXA155" s="2"/>
      <c r="BXB155" s="2"/>
      <c r="BXC155" s="2"/>
      <c r="BXD155" s="2"/>
      <c r="BXE155" s="2"/>
      <c r="BXF155" s="2"/>
      <c r="BXG155" s="2"/>
      <c r="BXH155" s="2"/>
      <c r="BXI155" s="2"/>
      <c r="BXJ155" s="2"/>
      <c r="BXK155" s="2"/>
      <c r="BXL155" s="2"/>
      <c r="BXM155" s="2"/>
      <c r="BXN155" s="2"/>
      <c r="BXO155" s="2"/>
      <c r="BXP155" s="2"/>
      <c r="BXQ155" s="2"/>
      <c r="BXR155" s="2"/>
      <c r="BXS155" s="2"/>
      <c r="BXT155" s="2"/>
      <c r="BXU155" s="2"/>
      <c r="BXV155" s="2"/>
      <c r="BXW155" s="2"/>
      <c r="BXX155" s="2"/>
      <c r="BXY155" s="2"/>
      <c r="BXZ155" s="2"/>
      <c r="BYA155" s="2"/>
      <c r="BYB155" s="2"/>
      <c r="BYC155" s="2"/>
      <c r="BYD155" s="2"/>
      <c r="BYE155" s="2"/>
      <c r="BYF155" s="2"/>
      <c r="BYG155" s="2"/>
      <c r="BYH155" s="2"/>
      <c r="BYI155" s="2"/>
      <c r="BYJ155" s="2"/>
      <c r="BYK155" s="2"/>
      <c r="BYL155" s="2"/>
      <c r="BYM155" s="2"/>
      <c r="BYN155" s="2"/>
      <c r="BYO155" s="2"/>
      <c r="BYP155" s="2"/>
      <c r="BYQ155" s="2"/>
      <c r="BYR155" s="2"/>
      <c r="BYS155" s="2"/>
      <c r="BYT155" s="2"/>
      <c r="BYU155" s="2"/>
      <c r="BYV155" s="2"/>
      <c r="BYW155" s="2"/>
      <c r="BYX155" s="2"/>
      <c r="BYY155" s="2"/>
      <c r="BYZ155" s="2"/>
      <c r="BZA155" s="2"/>
      <c r="BZB155" s="2"/>
      <c r="BZC155" s="2"/>
      <c r="BZD155" s="2"/>
      <c r="BZE155" s="2"/>
      <c r="BZF155" s="2"/>
      <c r="BZG155" s="2"/>
      <c r="BZH155" s="2"/>
      <c r="BZI155" s="2"/>
      <c r="BZJ155" s="2"/>
      <c r="BZK155" s="2"/>
      <c r="BZL155" s="2"/>
      <c r="BZM155" s="2"/>
      <c r="BZN155" s="2"/>
      <c r="BZO155" s="2"/>
      <c r="BZP155" s="2"/>
      <c r="BZQ155" s="2"/>
      <c r="BZR155" s="2"/>
      <c r="BZS155" s="2"/>
      <c r="BZT155" s="2"/>
      <c r="BZU155" s="2"/>
      <c r="BZV155" s="2"/>
      <c r="BZW155" s="2"/>
      <c r="BZX155" s="2"/>
      <c r="BZY155" s="2"/>
      <c r="BZZ155" s="2"/>
      <c r="CAA155" s="2"/>
      <c r="CAB155" s="2"/>
      <c r="CAC155" s="2"/>
      <c r="CAD155" s="2"/>
      <c r="CAE155" s="2"/>
      <c r="CAF155" s="2"/>
      <c r="CAG155" s="2"/>
      <c r="CAH155" s="2"/>
      <c r="CAI155" s="2"/>
      <c r="CAJ155" s="2"/>
      <c r="CAK155" s="2"/>
      <c r="CAL155" s="2"/>
      <c r="CAM155" s="2"/>
      <c r="CAN155" s="2"/>
      <c r="CAO155" s="2"/>
      <c r="CAP155" s="2"/>
      <c r="CAQ155" s="2"/>
      <c r="CAR155" s="2"/>
      <c r="CAS155" s="2"/>
      <c r="CAT155" s="2"/>
      <c r="CAU155" s="2"/>
      <c r="CAV155" s="2"/>
      <c r="CAW155" s="2"/>
      <c r="CAX155" s="2"/>
      <c r="CAY155" s="2"/>
      <c r="CAZ155" s="2"/>
      <c r="CBA155" s="2"/>
      <c r="CBB155" s="2"/>
      <c r="CBC155" s="2"/>
      <c r="CBD155" s="2"/>
      <c r="CBE155" s="2"/>
      <c r="CBF155" s="2"/>
      <c r="CBG155" s="2"/>
      <c r="CBH155" s="2"/>
      <c r="CBI155" s="2"/>
      <c r="CBJ155" s="2"/>
      <c r="CBK155" s="2"/>
      <c r="CBL155" s="2"/>
      <c r="CBM155" s="2"/>
      <c r="CBN155" s="2"/>
      <c r="CBO155" s="2"/>
      <c r="CBP155" s="2"/>
      <c r="CBQ155" s="2"/>
      <c r="CBR155" s="2"/>
      <c r="CBS155" s="2"/>
      <c r="CBT155" s="2"/>
      <c r="CBU155" s="2"/>
      <c r="CBV155" s="2"/>
      <c r="CBW155" s="2"/>
      <c r="CBX155" s="2"/>
      <c r="CBY155" s="2"/>
      <c r="CBZ155" s="2"/>
      <c r="CCA155" s="2"/>
      <c r="CCB155" s="2"/>
      <c r="CCC155" s="2"/>
      <c r="CCD155" s="2"/>
      <c r="CCE155" s="2"/>
      <c r="CCF155" s="2"/>
      <c r="CCG155" s="2"/>
      <c r="CCH155" s="2"/>
      <c r="CCI155" s="2"/>
      <c r="CCJ155" s="2"/>
      <c r="CCK155" s="2"/>
      <c r="CCL155" s="2"/>
      <c r="CCM155" s="2"/>
      <c r="CCN155" s="2"/>
      <c r="CCO155" s="2"/>
      <c r="CCP155" s="2"/>
      <c r="CCQ155" s="2"/>
      <c r="CCR155" s="2"/>
      <c r="CCS155" s="2"/>
      <c r="CCT155" s="2"/>
      <c r="CCU155" s="2"/>
      <c r="CCV155" s="2"/>
      <c r="CCW155" s="2"/>
      <c r="CCX155" s="2"/>
      <c r="CCY155" s="2"/>
      <c r="CCZ155" s="2"/>
      <c r="CDA155" s="2"/>
      <c r="CDB155" s="2"/>
      <c r="CDC155" s="2"/>
      <c r="CDD155" s="2"/>
      <c r="CDE155" s="2"/>
      <c r="CDF155" s="2"/>
      <c r="CDG155" s="2"/>
      <c r="CDH155" s="2"/>
      <c r="CDI155" s="2"/>
      <c r="CDJ155" s="2"/>
      <c r="CDK155" s="2"/>
      <c r="CDL155" s="2"/>
      <c r="CDM155" s="2"/>
      <c r="CDN155" s="2"/>
      <c r="CDO155" s="2"/>
      <c r="CDP155" s="2"/>
      <c r="CDQ155" s="2"/>
      <c r="CDR155" s="2"/>
      <c r="CDS155" s="2"/>
      <c r="CDT155" s="2"/>
      <c r="CDU155" s="2"/>
      <c r="CDV155" s="2"/>
      <c r="CDW155" s="2"/>
      <c r="CDX155" s="2"/>
      <c r="CDY155" s="2"/>
      <c r="CDZ155" s="2"/>
      <c r="CEA155" s="2"/>
      <c r="CEB155" s="2"/>
      <c r="CEC155" s="2"/>
      <c r="CED155" s="2"/>
      <c r="CEE155" s="2"/>
      <c r="CEF155" s="2"/>
      <c r="CEG155" s="2"/>
      <c r="CEH155" s="2"/>
      <c r="CEI155" s="2"/>
      <c r="CEJ155" s="2"/>
      <c r="CEK155" s="2"/>
      <c r="CEL155" s="2"/>
      <c r="CEM155" s="2"/>
      <c r="CEN155" s="2"/>
      <c r="CEO155" s="2"/>
      <c r="CEP155" s="2"/>
      <c r="CEQ155" s="2"/>
      <c r="CER155" s="2"/>
      <c r="CES155" s="2"/>
      <c r="CET155" s="2"/>
      <c r="CEU155" s="2"/>
      <c r="CEV155" s="2"/>
      <c r="CEW155" s="2"/>
      <c r="CEX155" s="2"/>
      <c r="CEY155" s="2"/>
      <c r="CEZ155" s="2"/>
      <c r="CFA155" s="2"/>
      <c r="CFB155" s="2"/>
      <c r="CFC155" s="2"/>
      <c r="CFD155" s="2"/>
      <c r="CFE155" s="2"/>
      <c r="CFF155" s="2"/>
      <c r="CFG155" s="2"/>
      <c r="CFH155" s="2"/>
      <c r="CFI155" s="2"/>
      <c r="CFJ155" s="2"/>
      <c r="CFK155" s="2"/>
      <c r="CFL155" s="2"/>
      <c r="CFM155" s="2"/>
      <c r="CFN155" s="2"/>
      <c r="CFO155" s="2"/>
      <c r="CFP155" s="2"/>
      <c r="CFQ155" s="2"/>
      <c r="CFR155" s="2"/>
      <c r="CFS155" s="2"/>
      <c r="CFT155" s="2"/>
      <c r="CFU155" s="2"/>
      <c r="CFV155" s="2"/>
      <c r="CFW155" s="2"/>
      <c r="CFX155" s="2"/>
      <c r="CFY155" s="2"/>
      <c r="CFZ155" s="2"/>
      <c r="CGA155" s="2"/>
      <c r="CGB155" s="2"/>
      <c r="CGC155" s="2"/>
      <c r="CGD155" s="2"/>
      <c r="CGE155" s="2"/>
      <c r="CGF155" s="2"/>
      <c r="CGG155" s="2"/>
      <c r="CGH155" s="2"/>
      <c r="CGI155" s="2"/>
      <c r="CGJ155" s="2"/>
      <c r="CGK155" s="2"/>
      <c r="CGL155" s="2"/>
      <c r="CGM155" s="2"/>
      <c r="CGN155" s="2"/>
      <c r="CGO155" s="2"/>
      <c r="CGP155" s="2"/>
      <c r="CGQ155" s="2"/>
      <c r="CGR155" s="2"/>
      <c r="CGS155" s="2"/>
      <c r="CGT155" s="2"/>
      <c r="CGU155" s="2"/>
      <c r="CGV155" s="2"/>
      <c r="CGW155" s="2"/>
      <c r="CGX155" s="2"/>
      <c r="CGY155" s="2"/>
      <c r="CGZ155" s="2"/>
      <c r="CHA155" s="2"/>
      <c r="CHB155" s="2"/>
      <c r="CHC155" s="2"/>
      <c r="CHD155" s="2"/>
      <c r="CHE155" s="2"/>
      <c r="CHF155" s="2"/>
      <c r="CHG155" s="2"/>
      <c r="CHH155" s="2"/>
      <c r="CHI155" s="2"/>
      <c r="CHJ155" s="2"/>
      <c r="CHK155" s="2"/>
      <c r="CHL155" s="2"/>
      <c r="CHM155" s="2"/>
      <c r="CHN155" s="2"/>
      <c r="CHO155" s="2"/>
      <c r="CHP155" s="2"/>
      <c r="CHQ155" s="2"/>
      <c r="CHR155" s="2"/>
      <c r="CHS155" s="2"/>
      <c r="CHT155" s="2"/>
      <c r="CHU155" s="2"/>
      <c r="CHV155" s="2"/>
      <c r="CHW155" s="2"/>
      <c r="CHX155" s="2"/>
      <c r="CHY155" s="2"/>
      <c r="CHZ155" s="2"/>
      <c r="CIA155" s="2"/>
      <c r="CIB155" s="2"/>
      <c r="CIC155" s="2"/>
      <c r="CID155" s="2"/>
      <c r="CIE155" s="2"/>
      <c r="CIF155" s="2"/>
      <c r="CIG155" s="2"/>
      <c r="CIH155" s="2"/>
      <c r="CII155" s="2"/>
      <c r="CIJ155" s="2"/>
      <c r="CIK155" s="2"/>
      <c r="CIL155" s="2"/>
      <c r="CIM155" s="2"/>
      <c r="CIN155" s="2"/>
      <c r="CIO155" s="2"/>
      <c r="CIP155" s="2"/>
      <c r="CIQ155" s="2"/>
      <c r="CIR155" s="2"/>
      <c r="CIS155" s="2"/>
      <c r="CIT155" s="2"/>
      <c r="CIU155" s="2"/>
      <c r="CIV155" s="2"/>
      <c r="CIW155" s="2"/>
      <c r="CIX155" s="2"/>
      <c r="CIY155" s="2"/>
      <c r="CIZ155" s="2"/>
      <c r="CJA155" s="2"/>
      <c r="CJB155" s="2"/>
      <c r="CJC155" s="2"/>
      <c r="CJD155" s="2"/>
      <c r="CJE155" s="2"/>
      <c r="CJF155" s="2"/>
      <c r="CJG155" s="2"/>
      <c r="CJH155" s="2"/>
      <c r="CJI155" s="2"/>
      <c r="CJJ155" s="2"/>
      <c r="CJK155" s="2"/>
      <c r="CJL155" s="2"/>
      <c r="CJM155" s="2"/>
      <c r="CJN155" s="2"/>
      <c r="CJO155" s="2"/>
      <c r="CJP155" s="2"/>
      <c r="CJQ155" s="2"/>
      <c r="CJR155" s="2"/>
      <c r="CJS155" s="2"/>
      <c r="CJT155" s="2"/>
      <c r="CJU155" s="2"/>
      <c r="CJV155" s="2"/>
      <c r="CJW155" s="2"/>
      <c r="CJX155" s="2"/>
      <c r="CJY155" s="2"/>
      <c r="CJZ155" s="2"/>
      <c r="CKA155" s="2"/>
      <c r="CKB155" s="2"/>
      <c r="CKC155" s="2"/>
      <c r="CKD155" s="2"/>
      <c r="CKE155" s="2"/>
      <c r="CKF155" s="2"/>
      <c r="CKG155" s="2"/>
      <c r="CKH155" s="2"/>
      <c r="CKI155" s="2"/>
      <c r="CKJ155" s="2"/>
      <c r="CKK155" s="2"/>
      <c r="CKL155" s="2"/>
      <c r="CKM155" s="2"/>
      <c r="CKN155" s="2"/>
      <c r="CKO155" s="2"/>
      <c r="CKP155" s="2"/>
      <c r="CKQ155" s="2"/>
      <c r="CKR155" s="2"/>
      <c r="CKS155" s="2"/>
      <c r="CKT155" s="2"/>
      <c r="CKU155" s="2"/>
      <c r="CKV155" s="2"/>
      <c r="CKW155" s="2"/>
      <c r="CKX155" s="2"/>
      <c r="CKY155" s="2"/>
      <c r="CKZ155" s="2"/>
      <c r="CLA155" s="2"/>
      <c r="CLB155" s="2"/>
      <c r="CLC155" s="2"/>
      <c r="CLD155" s="2"/>
      <c r="CLE155" s="2"/>
      <c r="CLF155" s="2"/>
      <c r="CLG155" s="2"/>
      <c r="CLH155" s="2"/>
      <c r="CLI155" s="2"/>
      <c r="CLJ155" s="2"/>
      <c r="CLK155" s="2"/>
      <c r="CLL155" s="2"/>
      <c r="CLM155" s="2"/>
      <c r="CLN155" s="2"/>
      <c r="CLO155" s="2"/>
      <c r="CLP155" s="2"/>
      <c r="CLQ155" s="2"/>
      <c r="CLR155" s="2"/>
      <c r="CLS155" s="2"/>
      <c r="CLT155" s="2"/>
      <c r="CLU155" s="2"/>
      <c r="CLV155" s="2"/>
      <c r="CLW155" s="2"/>
      <c r="CLX155" s="2"/>
      <c r="CLY155" s="2"/>
      <c r="CLZ155" s="2"/>
      <c r="CMA155" s="2"/>
      <c r="CMB155" s="2"/>
      <c r="CMC155" s="2"/>
      <c r="CMD155" s="2"/>
      <c r="CME155" s="2"/>
      <c r="CMF155" s="2"/>
      <c r="CMG155" s="2"/>
      <c r="CMH155" s="2"/>
      <c r="CMI155" s="2"/>
      <c r="CMJ155" s="2"/>
      <c r="CMK155" s="2"/>
      <c r="CML155" s="2"/>
      <c r="CMM155" s="2"/>
      <c r="CMN155" s="2"/>
      <c r="CMO155" s="2"/>
      <c r="CMP155" s="2"/>
      <c r="CMQ155" s="2"/>
      <c r="CMR155" s="2"/>
      <c r="CMS155" s="2"/>
      <c r="CMT155" s="2"/>
      <c r="CMU155" s="2"/>
      <c r="CMV155" s="2"/>
      <c r="CMW155" s="2"/>
      <c r="CMX155" s="2"/>
      <c r="CMY155" s="2"/>
      <c r="CMZ155" s="2"/>
      <c r="CNA155" s="2"/>
      <c r="CNB155" s="2"/>
      <c r="CNC155" s="2"/>
      <c r="CND155" s="2"/>
      <c r="CNE155" s="2"/>
      <c r="CNF155" s="2"/>
      <c r="CNG155" s="2"/>
      <c r="CNH155" s="2"/>
      <c r="CNI155" s="2"/>
      <c r="CNJ155" s="2"/>
      <c r="CNK155" s="2"/>
      <c r="CNL155" s="2"/>
      <c r="CNM155" s="2"/>
      <c r="CNN155" s="2"/>
      <c r="CNO155" s="2"/>
      <c r="CNP155" s="2"/>
      <c r="CNQ155" s="2"/>
      <c r="CNR155" s="2"/>
      <c r="CNS155" s="2"/>
      <c r="CNT155" s="2"/>
      <c r="CNU155" s="2"/>
      <c r="CNV155" s="2"/>
      <c r="CNW155" s="2"/>
      <c r="CNX155" s="2"/>
      <c r="CNY155" s="2"/>
      <c r="CNZ155" s="2"/>
      <c r="COA155" s="2"/>
      <c r="COB155" s="2"/>
      <c r="COC155" s="2"/>
      <c r="COD155" s="2"/>
      <c r="COE155" s="2"/>
      <c r="COF155" s="2"/>
      <c r="COG155" s="2"/>
      <c r="COH155" s="2"/>
      <c r="COI155" s="2"/>
      <c r="COJ155" s="2"/>
      <c r="COK155" s="2"/>
      <c r="COL155" s="2"/>
      <c r="COM155" s="2"/>
      <c r="CON155" s="2"/>
      <c r="COO155" s="2"/>
      <c r="COP155" s="2"/>
      <c r="COQ155" s="2"/>
      <c r="COR155" s="2"/>
      <c r="COS155" s="2"/>
      <c r="COT155" s="2"/>
      <c r="COU155" s="2"/>
      <c r="COV155" s="2"/>
      <c r="COW155" s="2"/>
      <c r="COX155" s="2"/>
      <c r="COY155" s="2"/>
      <c r="COZ155" s="2"/>
      <c r="CPA155" s="2"/>
      <c r="CPB155" s="2"/>
      <c r="CPC155" s="2"/>
      <c r="CPD155" s="2"/>
      <c r="CPE155" s="2"/>
      <c r="CPF155" s="2"/>
      <c r="CPG155" s="2"/>
      <c r="CPH155" s="2"/>
      <c r="CPI155" s="2"/>
      <c r="CPJ155" s="2"/>
      <c r="CPK155" s="2"/>
      <c r="CPL155" s="2"/>
      <c r="CPM155" s="2"/>
      <c r="CPN155" s="2"/>
      <c r="CPO155" s="2"/>
      <c r="CPP155" s="2"/>
      <c r="CPQ155" s="2"/>
      <c r="CPR155" s="2"/>
      <c r="CPS155" s="2"/>
      <c r="CPT155" s="2"/>
      <c r="CPU155" s="2"/>
      <c r="CPV155" s="2"/>
      <c r="CPW155" s="2"/>
      <c r="CPX155" s="2"/>
      <c r="CPY155" s="2"/>
      <c r="CPZ155" s="2"/>
      <c r="CQA155" s="2"/>
      <c r="CQB155" s="2"/>
      <c r="CQC155" s="2"/>
      <c r="CQD155" s="2"/>
      <c r="CQE155" s="2"/>
      <c r="CQF155" s="2"/>
      <c r="CQG155" s="2"/>
      <c r="CQH155" s="2"/>
      <c r="CQI155" s="2"/>
      <c r="CQJ155" s="2"/>
      <c r="CQK155" s="2"/>
      <c r="CQL155" s="2"/>
      <c r="CQM155" s="2"/>
      <c r="CQN155" s="2"/>
      <c r="CQO155" s="2"/>
      <c r="CQP155" s="2"/>
      <c r="CQQ155" s="2"/>
      <c r="CQR155" s="2"/>
      <c r="CQS155" s="2"/>
      <c r="CQT155" s="2"/>
      <c r="CQU155" s="2"/>
      <c r="CQV155" s="2"/>
      <c r="CQW155" s="2"/>
      <c r="CQX155" s="2"/>
      <c r="CQY155" s="2"/>
      <c r="CQZ155" s="2"/>
      <c r="CRA155" s="2"/>
      <c r="CRB155" s="2"/>
      <c r="CRC155" s="2"/>
      <c r="CRD155" s="2"/>
      <c r="CRE155" s="2"/>
      <c r="CRF155" s="2"/>
      <c r="CRG155" s="2"/>
      <c r="CRH155" s="2"/>
      <c r="CRI155" s="2"/>
      <c r="CRJ155" s="2"/>
      <c r="CRK155" s="2"/>
      <c r="CRL155" s="2"/>
      <c r="CRM155" s="2"/>
      <c r="CRN155" s="2"/>
      <c r="CRO155" s="2"/>
      <c r="CRP155" s="2"/>
      <c r="CRQ155" s="2"/>
      <c r="CRR155" s="2"/>
      <c r="CRS155" s="2"/>
      <c r="CRT155" s="2"/>
      <c r="CRU155" s="2"/>
      <c r="CRV155" s="2"/>
      <c r="CRW155" s="2"/>
      <c r="CRX155" s="2"/>
      <c r="CRY155" s="2"/>
      <c r="CRZ155" s="2"/>
      <c r="CSA155" s="2"/>
      <c r="CSB155" s="2"/>
      <c r="CSC155" s="2"/>
      <c r="CSD155" s="2"/>
      <c r="CSE155" s="2"/>
      <c r="CSF155" s="2"/>
      <c r="CSG155" s="2"/>
      <c r="CSH155" s="2"/>
      <c r="CSI155" s="2"/>
      <c r="CSJ155" s="2"/>
      <c r="CSK155" s="2"/>
      <c r="CSL155" s="2"/>
      <c r="CSM155" s="2"/>
      <c r="CSN155" s="2"/>
      <c r="CSO155" s="2"/>
    </row>
    <row r="156" spans="19:2537" x14ac:dyDescent="0.25"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  <c r="AMQ156" s="2"/>
      <c r="AMR156" s="2"/>
      <c r="AMS156" s="2"/>
      <c r="AMT156" s="2"/>
      <c r="AMU156" s="2"/>
      <c r="AMV156" s="2"/>
      <c r="AMW156" s="2"/>
      <c r="AMX156" s="2"/>
      <c r="AMY156" s="2"/>
      <c r="AMZ156" s="2"/>
      <c r="ANA156" s="2"/>
      <c r="ANB156" s="2"/>
      <c r="ANC156" s="2"/>
      <c r="AND156" s="2"/>
      <c r="ANE156" s="2"/>
      <c r="ANF156" s="2"/>
      <c r="ANG156" s="2"/>
      <c r="ANH156" s="2"/>
      <c r="ANI156" s="2"/>
      <c r="ANJ156" s="2"/>
      <c r="ANK156" s="2"/>
      <c r="ANL156" s="2"/>
      <c r="ANM156" s="2"/>
      <c r="ANN156" s="2"/>
      <c r="ANO156" s="2"/>
      <c r="ANP156" s="2"/>
      <c r="ANQ156" s="2"/>
      <c r="ANR156" s="2"/>
      <c r="ANS156" s="2"/>
      <c r="ANT156" s="2"/>
      <c r="ANU156" s="2"/>
      <c r="ANV156" s="2"/>
      <c r="ANW156" s="2"/>
      <c r="ANX156" s="2"/>
      <c r="ANY156" s="2"/>
      <c r="ANZ156" s="2"/>
      <c r="AOA156" s="2"/>
      <c r="AOB156" s="2"/>
      <c r="AOC156" s="2"/>
      <c r="AOD156" s="2"/>
      <c r="AOE156" s="2"/>
      <c r="AOF156" s="2"/>
      <c r="AOG156" s="2"/>
      <c r="AOH156" s="2"/>
      <c r="AOI156" s="2"/>
      <c r="AOJ156" s="2"/>
      <c r="AOK156" s="2"/>
      <c r="AOL156" s="2"/>
      <c r="AOM156" s="2"/>
      <c r="AON156" s="2"/>
      <c r="AOO156" s="2"/>
      <c r="AOP156" s="2"/>
      <c r="AOQ156" s="2"/>
      <c r="AOR156" s="2"/>
      <c r="AOS156" s="2"/>
      <c r="AOT156" s="2"/>
      <c r="AOU156" s="2"/>
      <c r="AOV156" s="2"/>
      <c r="AOW156" s="2"/>
      <c r="AOX156" s="2"/>
      <c r="AOY156" s="2"/>
      <c r="AOZ156" s="2"/>
      <c r="APA156" s="2"/>
      <c r="APB156" s="2"/>
      <c r="APC156" s="2"/>
      <c r="APD156" s="2"/>
      <c r="APE156" s="2"/>
      <c r="APF156" s="2"/>
      <c r="APG156" s="2"/>
      <c r="APH156" s="2"/>
      <c r="API156" s="2"/>
      <c r="APJ156" s="2"/>
      <c r="APK156" s="2"/>
      <c r="APL156" s="2"/>
      <c r="APM156" s="2"/>
      <c r="APN156" s="2"/>
      <c r="APO156" s="2"/>
      <c r="APP156" s="2"/>
      <c r="APQ156" s="2"/>
      <c r="APR156" s="2"/>
      <c r="APS156" s="2"/>
      <c r="APT156" s="2"/>
      <c r="APU156" s="2"/>
      <c r="APV156" s="2"/>
      <c r="APW156" s="2"/>
      <c r="APX156" s="2"/>
      <c r="APY156" s="2"/>
      <c r="APZ156" s="2"/>
      <c r="AQA156" s="2"/>
      <c r="AQB156" s="2"/>
      <c r="AQC156" s="2"/>
      <c r="AQD156" s="2"/>
      <c r="AQE156" s="2"/>
      <c r="AQF156" s="2"/>
      <c r="AQG156" s="2"/>
      <c r="AQH156" s="2"/>
      <c r="AQI156" s="2"/>
      <c r="AQJ156" s="2"/>
      <c r="AQK156" s="2"/>
      <c r="AQL156" s="2"/>
      <c r="AQM156" s="2"/>
      <c r="AQN156" s="2"/>
      <c r="AQO156" s="2"/>
      <c r="AQP156" s="2"/>
      <c r="AQQ156" s="2"/>
      <c r="AQR156" s="2"/>
      <c r="AQS156" s="2"/>
      <c r="AQT156" s="2"/>
      <c r="AQU156" s="2"/>
      <c r="AQV156" s="2"/>
      <c r="AQW156" s="2"/>
      <c r="AQX156" s="2"/>
      <c r="AQY156" s="2"/>
      <c r="AQZ156" s="2"/>
      <c r="ARA156" s="2"/>
      <c r="ARB156" s="2"/>
      <c r="ARC156" s="2"/>
      <c r="ARD156" s="2"/>
      <c r="ARE156" s="2"/>
      <c r="ARF156" s="2"/>
      <c r="ARG156" s="2"/>
      <c r="ARH156" s="2"/>
      <c r="ARI156" s="2"/>
      <c r="ARJ156" s="2"/>
      <c r="ARK156" s="2"/>
      <c r="ARL156" s="2"/>
      <c r="ARM156" s="2"/>
      <c r="ARN156" s="2"/>
      <c r="ARO156" s="2"/>
      <c r="ARP156" s="2"/>
      <c r="ARQ156" s="2"/>
      <c r="ARR156" s="2"/>
      <c r="ARS156" s="2"/>
      <c r="ART156" s="2"/>
      <c r="ARU156" s="2"/>
      <c r="ARV156" s="2"/>
      <c r="ARW156" s="2"/>
      <c r="ARX156" s="2"/>
      <c r="ARY156" s="2"/>
      <c r="ARZ156" s="2"/>
      <c r="ASA156" s="2"/>
      <c r="ASB156" s="2"/>
      <c r="ASC156" s="2"/>
      <c r="ASD156" s="2"/>
      <c r="ASE156" s="2"/>
      <c r="ASF156" s="2"/>
      <c r="ASG156" s="2"/>
      <c r="ASH156" s="2"/>
      <c r="ASI156" s="2"/>
      <c r="ASJ156" s="2"/>
      <c r="ASK156" s="2"/>
      <c r="ASL156" s="2"/>
      <c r="ASM156" s="2"/>
      <c r="ASN156" s="2"/>
      <c r="ASO156" s="2"/>
      <c r="ASP156" s="2"/>
      <c r="ASQ156" s="2"/>
      <c r="ASR156" s="2"/>
      <c r="ASS156" s="2"/>
      <c r="AST156" s="2"/>
      <c r="ASU156" s="2"/>
      <c r="ASV156" s="2"/>
      <c r="ASW156" s="2"/>
      <c r="ASX156" s="2"/>
      <c r="ASY156" s="2"/>
      <c r="ASZ156" s="2"/>
      <c r="ATA156" s="2"/>
      <c r="ATB156" s="2"/>
      <c r="ATC156" s="2"/>
      <c r="ATD156" s="2"/>
      <c r="ATE156" s="2"/>
      <c r="ATF156" s="2"/>
      <c r="ATG156" s="2"/>
      <c r="ATH156" s="2"/>
      <c r="ATI156" s="2"/>
      <c r="ATJ156" s="2"/>
      <c r="ATK156" s="2"/>
      <c r="ATL156" s="2"/>
      <c r="ATM156" s="2"/>
      <c r="ATN156" s="2"/>
      <c r="ATO156" s="2"/>
      <c r="ATP156" s="2"/>
      <c r="ATQ156" s="2"/>
      <c r="ATR156" s="2"/>
      <c r="ATS156" s="2"/>
      <c r="ATT156" s="2"/>
      <c r="ATU156" s="2"/>
      <c r="ATV156" s="2"/>
      <c r="ATW156" s="2"/>
      <c r="ATX156" s="2"/>
      <c r="ATY156" s="2"/>
      <c r="ATZ156" s="2"/>
      <c r="AUA156" s="2"/>
      <c r="AUB156" s="2"/>
      <c r="AUC156" s="2"/>
      <c r="AUD156" s="2"/>
      <c r="AUE156" s="2"/>
      <c r="AUF156" s="2"/>
      <c r="AUG156" s="2"/>
      <c r="AUH156" s="2"/>
      <c r="AUI156" s="2"/>
      <c r="AUJ156" s="2"/>
      <c r="AUK156" s="2"/>
      <c r="AUL156" s="2"/>
      <c r="AUM156" s="2"/>
      <c r="AUN156" s="2"/>
      <c r="AUO156" s="2"/>
      <c r="AUP156" s="2"/>
      <c r="AUQ156" s="2"/>
      <c r="AUR156" s="2"/>
      <c r="AUS156" s="2"/>
      <c r="AUT156" s="2"/>
      <c r="AUU156" s="2"/>
      <c r="AUV156" s="2"/>
      <c r="AUW156" s="2"/>
      <c r="AUX156" s="2"/>
      <c r="AUY156" s="2"/>
      <c r="AUZ156" s="2"/>
      <c r="AVA156" s="2"/>
      <c r="AVB156" s="2"/>
      <c r="AVC156" s="2"/>
      <c r="AVD156" s="2"/>
      <c r="AVE156" s="2"/>
      <c r="AVF156" s="2"/>
      <c r="AVG156" s="2"/>
      <c r="AVH156" s="2"/>
      <c r="AVI156" s="2"/>
      <c r="AVJ156" s="2"/>
      <c r="AVK156" s="2"/>
      <c r="AVL156" s="2"/>
      <c r="AVM156" s="2"/>
      <c r="AVN156" s="2"/>
      <c r="AVO156" s="2"/>
      <c r="AVP156" s="2"/>
      <c r="AVQ156" s="2"/>
      <c r="AVR156" s="2"/>
      <c r="AVS156" s="2"/>
      <c r="AVT156" s="2"/>
      <c r="AVU156" s="2"/>
      <c r="AVV156" s="2"/>
      <c r="AVW156" s="2"/>
      <c r="AVX156" s="2"/>
      <c r="AVY156" s="2"/>
      <c r="AVZ156" s="2"/>
      <c r="AWA156" s="2"/>
      <c r="AWB156" s="2"/>
      <c r="AWC156" s="2"/>
      <c r="AWD156" s="2"/>
      <c r="AWE156" s="2"/>
      <c r="AWF156" s="2"/>
      <c r="AWG156" s="2"/>
      <c r="AWH156" s="2"/>
      <c r="AWI156" s="2"/>
      <c r="AWJ156" s="2"/>
      <c r="AWK156" s="2"/>
      <c r="AWL156" s="2"/>
      <c r="AWM156" s="2"/>
      <c r="AWN156" s="2"/>
      <c r="AWO156" s="2"/>
      <c r="AWP156" s="2"/>
      <c r="AWQ156" s="2"/>
      <c r="AWR156" s="2"/>
      <c r="AWS156" s="2"/>
      <c r="AWT156" s="2"/>
      <c r="AWU156" s="2"/>
      <c r="AWV156" s="2"/>
      <c r="AWW156" s="2"/>
      <c r="AWX156" s="2"/>
      <c r="AWY156" s="2"/>
      <c r="AWZ156" s="2"/>
      <c r="AXA156" s="2"/>
      <c r="AXB156" s="2"/>
      <c r="AXC156" s="2"/>
      <c r="AXD156" s="2"/>
      <c r="AXE156" s="2"/>
      <c r="AXF156" s="2"/>
      <c r="AXG156" s="2"/>
      <c r="AXH156" s="2"/>
      <c r="AXI156" s="2"/>
      <c r="AXJ156" s="2"/>
      <c r="AXK156" s="2"/>
      <c r="AXL156" s="2"/>
      <c r="AXM156" s="2"/>
      <c r="AXN156" s="2"/>
      <c r="AXO156" s="2"/>
      <c r="AXP156" s="2"/>
      <c r="AXQ156" s="2"/>
      <c r="AXR156" s="2"/>
      <c r="AXS156" s="2"/>
      <c r="AXT156" s="2"/>
      <c r="AXU156" s="2"/>
      <c r="AXV156" s="2"/>
      <c r="AXW156" s="2"/>
      <c r="AXX156" s="2"/>
      <c r="AXY156" s="2"/>
      <c r="AXZ156" s="2"/>
      <c r="AYA156" s="2"/>
      <c r="AYB156" s="2"/>
      <c r="AYC156" s="2"/>
      <c r="AYD156" s="2"/>
      <c r="AYE156" s="2"/>
      <c r="AYF156" s="2"/>
      <c r="AYG156" s="2"/>
      <c r="AYH156" s="2"/>
      <c r="AYI156" s="2"/>
      <c r="AYJ156" s="2"/>
      <c r="AYK156" s="2"/>
      <c r="AYL156" s="2"/>
      <c r="AYM156" s="2"/>
      <c r="AYN156" s="2"/>
      <c r="AYO156" s="2"/>
      <c r="AYP156" s="2"/>
      <c r="AYQ156" s="2"/>
      <c r="AYR156" s="2"/>
      <c r="AYS156" s="2"/>
      <c r="AYT156" s="2"/>
      <c r="AYU156" s="2"/>
      <c r="AYV156" s="2"/>
      <c r="AYW156" s="2"/>
      <c r="AYX156" s="2"/>
      <c r="AYY156" s="2"/>
      <c r="AYZ156" s="2"/>
      <c r="AZA156" s="2"/>
      <c r="AZB156" s="2"/>
      <c r="AZC156" s="2"/>
      <c r="AZD156" s="2"/>
      <c r="AZE156" s="2"/>
      <c r="AZF156" s="2"/>
      <c r="AZG156" s="2"/>
      <c r="AZH156" s="2"/>
      <c r="AZI156" s="2"/>
      <c r="AZJ156" s="2"/>
      <c r="AZK156" s="2"/>
      <c r="AZL156" s="2"/>
      <c r="AZM156" s="2"/>
      <c r="AZN156" s="2"/>
      <c r="AZO156" s="2"/>
      <c r="AZP156" s="2"/>
      <c r="AZQ156" s="2"/>
      <c r="AZR156" s="2"/>
      <c r="AZS156" s="2"/>
      <c r="AZT156" s="2"/>
      <c r="AZU156" s="2"/>
      <c r="AZV156" s="2"/>
      <c r="AZW156" s="2"/>
      <c r="AZX156" s="2"/>
      <c r="AZY156" s="2"/>
      <c r="AZZ156" s="2"/>
      <c r="BAA156" s="2"/>
      <c r="BAB156" s="2"/>
      <c r="BAC156" s="2"/>
      <c r="BAD156" s="2"/>
      <c r="BAE156" s="2"/>
      <c r="BAF156" s="2"/>
      <c r="BAG156" s="2"/>
      <c r="BAH156" s="2"/>
      <c r="BAI156" s="2"/>
      <c r="BAJ156" s="2"/>
      <c r="BAK156" s="2"/>
      <c r="BAL156" s="2"/>
      <c r="BAM156" s="2"/>
      <c r="BAN156" s="2"/>
      <c r="BAO156" s="2"/>
      <c r="BAP156" s="2"/>
      <c r="BAQ156" s="2"/>
      <c r="BAR156" s="2"/>
      <c r="BAS156" s="2"/>
      <c r="BAT156" s="2"/>
      <c r="BAU156" s="2"/>
      <c r="BAV156" s="2"/>
      <c r="BAW156" s="2"/>
      <c r="BAX156" s="2"/>
      <c r="BAY156" s="2"/>
      <c r="BAZ156" s="2"/>
      <c r="BBA156" s="2"/>
      <c r="BBB156" s="2"/>
      <c r="BBC156" s="2"/>
      <c r="BBD156" s="2"/>
      <c r="BBE156" s="2"/>
      <c r="BBF156" s="2"/>
      <c r="BBG156" s="2"/>
      <c r="BBH156" s="2"/>
      <c r="BBI156" s="2"/>
      <c r="BBJ156" s="2"/>
      <c r="BBK156" s="2"/>
      <c r="BBL156" s="2"/>
      <c r="BBM156" s="2"/>
      <c r="BBN156" s="2"/>
      <c r="BBO156" s="2"/>
      <c r="BBP156" s="2"/>
      <c r="BBQ156" s="2"/>
      <c r="BBR156" s="2"/>
      <c r="BBS156" s="2"/>
      <c r="BBT156" s="2"/>
      <c r="BBU156" s="2"/>
      <c r="BBV156" s="2"/>
      <c r="BBW156" s="2"/>
      <c r="BBX156" s="2"/>
      <c r="BBY156" s="2"/>
      <c r="BBZ156" s="2"/>
      <c r="BCA156" s="2"/>
      <c r="BCB156" s="2"/>
      <c r="BCC156" s="2"/>
      <c r="BCD156" s="2"/>
      <c r="BCE156" s="2"/>
      <c r="BCF156" s="2"/>
      <c r="BCG156" s="2"/>
      <c r="BCH156" s="2"/>
      <c r="BCI156" s="2"/>
      <c r="BCJ156" s="2"/>
      <c r="BCK156" s="2"/>
      <c r="BCL156" s="2"/>
      <c r="BCM156" s="2"/>
      <c r="BCN156" s="2"/>
      <c r="BCO156" s="2"/>
      <c r="BCP156" s="2"/>
      <c r="BCQ156" s="2"/>
      <c r="BCR156" s="2"/>
      <c r="BCS156" s="2"/>
      <c r="BCT156" s="2"/>
      <c r="BCU156" s="2"/>
      <c r="BCV156" s="2"/>
      <c r="BCW156" s="2"/>
      <c r="BCX156" s="2"/>
      <c r="BCY156" s="2"/>
      <c r="BCZ156" s="2"/>
      <c r="BDA156" s="2"/>
      <c r="BDB156" s="2"/>
      <c r="BDC156" s="2"/>
      <c r="BDD156" s="2"/>
      <c r="BDE156" s="2"/>
      <c r="BDF156" s="2"/>
      <c r="BDG156" s="2"/>
      <c r="BDH156" s="2"/>
      <c r="BDI156" s="2"/>
      <c r="BDJ156" s="2"/>
      <c r="BDK156" s="2"/>
      <c r="BDL156" s="2"/>
      <c r="BDM156" s="2"/>
      <c r="BDN156" s="2"/>
      <c r="BDO156" s="2"/>
      <c r="BDP156" s="2"/>
      <c r="BDQ156" s="2"/>
      <c r="BDR156" s="2"/>
      <c r="BDS156" s="2"/>
      <c r="BDT156" s="2"/>
      <c r="BDU156" s="2"/>
      <c r="BDV156" s="2"/>
      <c r="BDW156" s="2"/>
      <c r="BDX156" s="2"/>
      <c r="BDY156" s="2"/>
      <c r="BDZ156" s="2"/>
      <c r="BEA156" s="2"/>
      <c r="BEB156" s="2"/>
      <c r="BEC156" s="2"/>
      <c r="BED156" s="2"/>
      <c r="BEE156" s="2"/>
      <c r="BEF156" s="2"/>
      <c r="BEG156" s="2"/>
      <c r="BEH156" s="2"/>
      <c r="BEI156" s="2"/>
      <c r="BEJ156" s="2"/>
      <c r="BEK156" s="2"/>
      <c r="BEL156" s="2"/>
      <c r="BEM156" s="2"/>
      <c r="BEN156" s="2"/>
      <c r="BEO156" s="2"/>
      <c r="BEP156" s="2"/>
      <c r="BEQ156" s="2"/>
      <c r="BER156" s="2"/>
      <c r="BES156" s="2"/>
      <c r="BET156" s="2"/>
      <c r="BEU156" s="2"/>
      <c r="BEV156" s="2"/>
      <c r="BEW156" s="2"/>
      <c r="BEX156" s="2"/>
      <c r="BEY156" s="2"/>
      <c r="BEZ156" s="2"/>
      <c r="BFA156" s="2"/>
      <c r="BFB156" s="2"/>
      <c r="BFC156" s="2"/>
      <c r="BFD156" s="2"/>
      <c r="BFE156" s="2"/>
      <c r="BFF156" s="2"/>
      <c r="BFG156" s="2"/>
      <c r="BFH156" s="2"/>
      <c r="BFI156" s="2"/>
      <c r="BFJ156" s="2"/>
      <c r="BFK156" s="2"/>
      <c r="BFL156" s="2"/>
      <c r="BFM156" s="2"/>
      <c r="BFN156" s="2"/>
      <c r="BFO156" s="2"/>
      <c r="BFP156" s="2"/>
      <c r="BFQ156" s="2"/>
      <c r="BFR156" s="2"/>
      <c r="BFS156" s="2"/>
      <c r="BFT156" s="2"/>
      <c r="BFU156" s="2"/>
      <c r="BFV156" s="2"/>
      <c r="BFW156" s="2"/>
      <c r="BFX156" s="2"/>
      <c r="BFY156" s="2"/>
      <c r="BFZ156" s="2"/>
      <c r="BGA156" s="2"/>
      <c r="BGB156" s="2"/>
      <c r="BGC156" s="2"/>
      <c r="BGD156" s="2"/>
      <c r="BGE156" s="2"/>
      <c r="BGF156" s="2"/>
      <c r="BGG156" s="2"/>
      <c r="BGH156" s="2"/>
      <c r="BGI156" s="2"/>
      <c r="BGJ156" s="2"/>
      <c r="BGK156" s="2"/>
      <c r="BGL156" s="2"/>
      <c r="BGM156" s="2"/>
      <c r="BGN156" s="2"/>
      <c r="BGO156" s="2"/>
      <c r="BGP156" s="2"/>
      <c r="BGQ156" s="2"/>
      <c r="BGR156" s="2"/>
      <c r="BGS156" s="2"/>
      <c r="BGT156" s="2"/>
      <c r="BGU156" s="2"/>
      <c r="BGV156" s="2"/>
      <c r="BGW156" s="2"/>
      <c r="BGX156" s="2"/>
      <c r="BGY156" s="2"/>
      <c r="BGZ156" s="2"/>
      <c r="BHA156" s="2"/>
      <c r="BHB156" s="2"/>
      <c r="BHC156" s="2"/>
      <c r="BHD156" s="2"/>
      <c r="BHE156" s="2"/>
      <c r="BHF156" s="2"/>
      <c r="BHG156" s="2"/>
      <c r="BHH156" s="2"/>
      <c r="BHI156" s="2"/>
      <c r="BHJ156" s="2"/>
      <c r="BHK156" s="2"/>
      <c r="BHL156" s="2"/>
      <c r="BHM156" s="2"/>
      <c r="BHN156" s="2"/>
      <c r="BHO156" s="2"/>
      <c r="BHP156" s="2"/>
      <c r="BHQ156" s="2"/>
      <c r="BHR156" s="2"/>
      <c r="BHS156" s="2"/>
      <c r="BHT156" s="2"/>
      <c r="BHU156" s="2"/>
      <c r="BHV156" s="2"/>
      <c r="BHW156" s="2"/>
      <c r="BHX156" s="2"/>
      <c r="BHY156" s="2"/>
      <c r="BHZ156" s="2"/>
      <c r="BIA156" s="2"/>
      <c r="BIB156" s="2"/>
      <c r="BIC156" s="2"/>
      <c r="BID156" s="2"/>
      <c r="BIE156" s="2"/>
      <c r="BIF156" s="2"/>
      <c r="BIG156" s="2"/>
      <c r="BIH156" s="2"/>
      <c r="BII156" s="2"/>
      <c r="BIJ156" s="2"/>
      <c r="BIK156" s="2"/>
      <c r="BIL156" s="2"/>
      <c r="BIM156" s="2"/>
      <c r="BIN156" s="2"/>
      <c r="BIO156" s="2"/>
      <c r="BIP156" s="2"/>
      <c r="BIQ156" s="2"/>
      <c r="BIR156" s="2"/>
      <c r="BIS156" s="2"/>
      <c r="BIT156" s="2"/>
      <c r="BIU156" s="2"/>
      <c r="BIV156" s="2"/>
      <c r="BIW156" s="2"/>
      <c r="BIX156" s="2"/>
      <c r="BIY156" s="2"/>
      <c r="BIZ156" s="2"/>
      <c r="BJA156" s="2"/>
      <c r="BJB156" s="2"/>
      <c r="BJC156" s="2"/>
      <c r="BJD156" s="2"/>
      <c r="BJE156" s="2"/>
      <c r="BJF156" s="2"/>
      <c r="BJG156" s="2"/>
      <c r="BJH156" s="2"/>
      <c r="BJI156" s="2"/>
      <c r="BJJ156" s="2"/>
      <c r="BJK156" s="2"/>
      <c r="BJL156" s="2"/>
      <c r="BJM156" s="2"/>
      <c r="BJN156" s="2"/>
      <c r="BJO156" s="2"/>
      <c r="BJP156" s="2"/>
      <c r="BJQ156" s="2"/>
      <c r="BJR156" s="2"/>
      <c r="BJS156" s="2"/>
      <c r="BJT156" s="2"/>
      <c r="BJU156" s="2"/>
      <c r="BJV156" s="2"/>
      <c r="BJW156" s="2"/>
      <c r="BJX156" s="2"/>
      <c r="BJY156" s="2"/>
      <c r="BJZ156" s="2"/>
      <c r="BKA156" s="2"/>
      <c r="BKB156" s="2"/>
      <c r="BKC156" s="2"/>
      <c r="BKD156" s="2"/>
      <c r="BKE156" s="2"/>
      <c r="BKF156" s="2"/>
      <c r="BKG156" s="2"/>
      <c r="BKH156" s="2"/>
      <c r="BKI156" s="2"/>
      <c r="BKJ156" s="2"/>
      <c r="BKK156" s="2"/>
      <c r="BKL156" s="2"/>
      <c r="BKM156" s="2"/>
      <c r="BKN156" s="2"/>
      <c r="BKO156" s="2"/>
      <c r="BKP156" s="2"/>
      <c r="BKQ156" s="2"/>
      <c r="BKR156" s="2"/>
      <c r="BKS156" s="2"/>
      <c r="BKT156" s="2"/>
      <c r="BKU156" s="2"/>
      <c r="BKV156" s="2"/>
      <c r="BKW156" s="2"/>
      <c r="BKX156" s="2"/>
      <c r="BKY156" s="2"/>
      <c r="BKZ156" s="2"/>
      <c r="BLA156" s="2"/>
      <c r="BLB156" s="2"/>
      <c r="BLC156" s="2"/>
      <c r="BLD156" s="2"/>
      <c r="BLE156" s="2"/>
      <c r="BLF156" s="2"/>
      <c r="BLG156" s="2"/>
      <c r="BLH156" s="2"/>
      <c r="BLI156" s="2"/>
      <c r="BLJ156" s="2"/>
      <c r="BLK156" s="2"/>
      <c r="BLL156" s="2"/>
      <c r="BLM156" s="2"/>
      <c r="BLN156" s="2"/>
      <c r="BLO156" s="2"/>
      <c r="BLP156" s="2"/>
      <c r="BLQ156" s="2"/>
      <c r="BLR156" s="2"/>
      <c r="BLS156" s="2"/>
      <c r="BLT156" s="2"/>
      <c r="BLU156" s="2"/>
      <c r="BLV156" s="2"/>
      <c r="BLW156" s="2"/>
      <c r="BLX156" s="2"/>
      <c r="BLY156" s="2"/>
      <c r="BLZ156" s="2"/>
      <c r="BMA156" s="2"/>
      <c r="BMB156" s="2"/>
      <c r="BMC156" s="2"/>
      <c r="BMD156" s="2"/>
      <c r="BME156" s="2"/>
      <c r="BMF156" s="2"/>
      <c r="BMG156" s="2"/>
      <c r="BMH156" s="2"/>
      <c r="BMI156" s="2"/>
      <c r="BMJ156" s="2"/>
      <c r="BMK156" s="2"/>
      <c r="BML156" s="2"/>
      <c r="BMM156" s="2"/>
      <c r="BMN156" s="2"/>
      <c r="BMO156" s="2"/>
      <c r="BMP156" s="2"/>
      <c r="BMQ156" s="2"/>
      <c r="BMR156" s="2"/>
      <c r="BMS156" s="2"/>
      <c r="BMT156" s="2"/>
      <c r="BMU156" s="2"/>
      <c r="BMV156" s="2"/>
      <c r="BMW156" s="2"/>
      <c r="BMX156" s="2"/>
      <c r="BMY156" s="2"/>
      <c r="BMZ156" s="2"/>
      <c r="BNA156" s="2"/>
      <c r="BNB156" s="2"/>
      <c r="BNC156" s="2"/>
      <c r="BND156" s="2"/>
      <c r="BNE156" s="2"/>
      <c r="BNF156" s="2"/>
      <c r="BNG156" s="2"/>
      <c r="BNH156" s="2"/>
      <c r="BNI156" s="2"/>
      <c r="BNJ156" s="2"/>
      <c r="BNK156" s="2"/>
      <c r="BNL156" s="2"/>
      <c r="BNM156" s="2"/>
      <c r="BNN156" s="2"/>
      <c r="BNO156" s="2"/>
      <c r="BNP156" s="2"/>
      <c r="BNQ156" s="2"/>
      <c r="BNR156" s="2"/>
      <c r="BNS156" s="2"/>
      <c r="BNT156" s="2"/>
      <c r="BNU156" s="2"/>
      <c r="BNV156" s="2"/>
      <c r="BNW156" s="2"/>
      <c r="BNX156" s="2"/>
      <c r="BNY156" s="2"/>
      <c r="BNZ156" s="2"/>
      <c r="BOA156" s="2"/>
      <c r="BOB156" s="2"/>
      <c r="BOC156" s="2"/>
      <c r="BOD156" s="2"/>
      <c r="BOE156" s="2"/>
      <c r="BOF156" s="2"/>
      <c r="BOG156" s="2"/>
      <c r="BOH156" s="2"/>
      <c r="BOI156" s="2"/>
      <c r="BOJ156" s="2"/>
      <c r="BOK156" s="2"/>
      <c r="BOL156" s="2"/>
      <c r="BOM156" s="2"/>
      <c r="BON156" s="2"/>
      <c r="BOO156" s="2"/>
      <c r="BOP156" s="2"/>
      <c r="BOQ156" s="2"/>
      <c r="BOR156" s="2"/>
      <c r="BOS156" s="2"/>
      <c r="BOT156" s="2"/>
      <c r="BOU156" s="2"/>
      <c r="BOV156" s="2"/>
      <c r="BOW156" s="2"/>
      <c r="BOX156" s="2"/>
      <c r="BOY156" s="2"/>
      <c r="BOZ156" s="2"/>
      <c r="BPA156" s="2"/>
      <c r="BPB156" s="2"/>
      <c r="BPC156" s="2"/>
      <c r="BPD156" s="2"/>
      <c r="BPE156" s="2"/>
      <c r="BPF156" s="2"/>
      <c r="BPG156" s="2"/>
      <c r="BPH156" s="2"/>
      <c r="BPI156" s="2"/>
      <c r="BPJ156" s="2"/>
      <c r="BPK156" s="2"/>
      <c r="BPL156" s="2"/>
      <c r="BPM156" s="2"/>
      <c r="BPN156" s="2"/>
      <c r="BPO156" s="2"/>
      <c r="BPP156" s="2"/>
      <c r="BPQ156" s="2"/>
      <c r="BPR156" s="2"/>
      <c r="BPS156" s="2"/>
      <c r="BPT156" s="2"/>
      <c r="BPU156" s="2"/>
      <c r="BPV156" s="2"/>
      <c r="BPW156" s="2"/>
      <c r="BPX156" s="2"/>
      <c r="BPY156" s="2"/>
      <c r="BPZ156" s="2"/>
      <c r="BQA156" s="2"/>
      <c r="BQB156" s="2"/>
      <c r="BQC156" s="2"/>
      <c r="BQD156" s="2"/>
      <c r="BQE156" s="2"/>
      <c r="BQF156" s="2"/>
      <c r="BQG156" s="2"/>
      <c r="BQH156" s="2"/>
      <c r="BQI156" s="2"/>
      <c r="BQJ156" s="2"/>
      <c r="BQK156" s="2"/>
      <c r="BQL156" s="2"/>
      <c r="BQM156" s="2"/>
      <c r="BQN156" s="2"/>
      <c r="BQO156" s="2"/>
      <c r="BQP156" s="2"/>
      <c r="BQQ156" s="2"/>
      <c r="BQR156" s="2"/>
      <c r="BQS156" s="2"/>
      <c r="BQT156" s="2"/>
      <c r="BQU156" s="2"/>
      <c r="BQV156" s="2"/>
      <c r="BQW156" s="2"/>
      <c r="BQX156" s="2"/>
      <c r="BQY156" s="2"/>
      <c r="BQZ156" s="2"/>
      <c r="BRA156" s="2"/>
      <c r="BRB156" s="2"/>
      <c r="BRC156" s="2"/>
      <c r="BRD156" s="2"/>
      <c r="BRE156" s="2"/>
      <c r="BRF156" s="2"/>
      <c r="BRG156" s="2"/>
      <c r="BRH156" s="2"/>
      <c r="BRI156" s="2"/>
      <c r="BRJ156" s="2"/>
      <c r="BRK156" s="2"/>
      <c r="BRL156" s="2"/>
      <c r="BRM156" s="2"/>
      <c r="BRN156" s="2"/>
      <c r="BRO156" s="2"/>
      <c r="BRP156" s="2"/>
      <c r="BRQ156" s="2"/>
      <c r="BRR156" s="2"/>
      <c r="BRS156" s="2"/>
      <c r="BRT156" s="2"/>
      <c r="BRU156" s="2"/>
      <c r="BRV156" s="2"/>
      <c r="BRW156" s="2"/>
      <c r="BRX156" s="2"/>
      <c r="BRY156" s="2"/>
      <c r="BRZ156" s="2"/>
      <c r="BSA156" s="2"/>
      <c r="BSB156" s="2"/>
      <c r="BSC156" s="2"/>
      <c r="BSD156" s="2"/>
      <c r="BSE156" s="2"/>
      <c r="BSF156" s="2"/>
      <c r="BSG156" s="2"/>
      <c r="BSH156" s="2"/>
      <c r="BSI156" s="2"/>
      <c r="BSJ156" s="2"/>
      <c r="BSK156" s="2"/>
      <c r="BSL156" s="2"/>
      <c r="BSM156" s="2"/>
      <c r="BSN156" s="2"/>
      <c r="BSO156" s="2"/>
      <c r="BSP156" s="2"/>
      <c r="BSQ156" s="2"/>
      <c r="BSR156" s="2"/>
      <c r="BSS156" s="2"/>
      <c r="BST156" s="2"/>
      <c r="BSU156" s="2"/>
      <c r="BSV156" s="2"/>
      <c r="BSW156" s="2"/>
      <c r="BSX156" s="2"/>
      <c r="BSY156" s="2"/>
      <c r="BSZ156" s="2"/>
      <c r="BTA156" s="2"/>
      <c r="BTB156" s="2"/>
      <c r="BTC156" s="2"/>
      <c r="BTD156" s="2"/>
      <c r="BTE156" s="2"/>
      <c r="BTF156" s="2"/>
      <c r="BTG156" s="2"/>
      <c r="BTH156" s="2"/>
      <c r="BTI156" s="2"/>
      <c r="BTJ156" s="2"/>
      <c r="BTK156" s="2"/>
      <c r="BTL156" s="2"/>
      <c r="BTM156" s="2"/>
      <c r="BTN156" s="2"/>
      <c r="BTO156" s="2"/>
      <c r="BTP156" s="2"/>
      <c r="BTQ156" s="2"/>
      <c r="BTR156" s="2"/>
      <c r="BTS156" s="2"/>
      <c r="BTT156" s="2"/>
      <c r="BTU156" s="2"/>
      <c r="BTV156" s="2"/>
      <c r="BTW156" s="2"/>
      <c r="BTX156" s="2"/>
      <c r="BTY156" s="2"/>
      <c r="BTZ156" s="2"/>
      <c r="BUA156" s="2"/>
      <c r="BUB156" s="2"/>
      <c r="BUC156" s="2"/>
      <c r="BUD156" s="2"/>
      <c r="BUE156" s="2"/>
      <c r="BUF156" s="2"/>
      <c r="BUG156" s="2"/>
      <c r="BUH156" s="2"/>
      <c r="BUI156" s="2"/>
      <c r="BUJ156" s="2"/>
      <c r="BUK156" s="2"/>
      <c r="BUL156" s="2"/>
      <c r="BUM156" s="2"/>
      <c r="BUN156" s="2"/>
      <c r="BUO156" s="2"/>
      <c r="BUP156" s="2"/>
      <c r="BUQ156" s="2"/>
      <c r="BUR156" s="2"/>
      <c r="BUS156" s="2"/>
      <c r="BUT156" s="2"/>
      <c r="BUU156" s="2"/>
      <c r="BUV156" s="2"/>
      <c r="BUW156" s="2"/>
      <c r="BUX156" s="2"/>
      <c r="BUY156" s="2"/>
      <c r="BUZ156" s="2"/>
      <c r="BVA156" s="2"/>
      <c r="BVB156" s="2"/>
      <c r="BVC156" s="2"/>
      <c r="BVD156" s="2"/>
      <c r="BVE156" s="2"/>
      <c r="BVF156" s="2"/>
      <c r="BVG156" s="2"/>
      <c r="BVH156" s="2"/>
      <c r="BVI156" s="2"/>
      <c r="BVJ156" s="2"/>
      <c r="BVK156" s="2"/>
      <c r="BVL156" s="2"/>
      <c r="BVM156" s="2"/>
      <c r="BVN156" s="2"/>
      <c r="BVO156" s="2"/>
      <c r="BVP156" s="2"/>
      <c r="BVQ156" s="2"/>
      <c r="BVR156" s="2"/>
      <c r="BVS156" s="2"/>
      <c r="BVT156" s="2"/>
      <c r="BVU156" s="2"/>
      <c r="BVV156" s="2"/>
      <c r="BVW156" s="2"/>
      <c r="BVX156" s="2"/>
      <c r="BVY156" s="2"/>
      <c r="BVZ156" s="2"/>
      <c r="BWA156" s="2"/>
      <c r="BWB156" s="2"/>
      <c r="BWC156" s="2"/>
      <c r="BWD156" s="2"/>
      <c r="BWE156" s="2"/>
      <c r="BWF156" s="2"/>
      <c r="BWG156" s="2"/>
      <c r="BWH156" s="2"/>
      <c r="BWI156" s="2"/>
      <c r="BWJ156" s="2"/>
      <c r="BWK156" s="2"/>
      <c r="BWL156" s="2"/>
      <c r="BWM156" s="2"/>
      <c r="BWN156" s="2"/>
      <c r="BWO156" s="2"/>
      <c r="BWP156" s="2"/>
      <c r="BWQ156" s="2"/>
      <c r="BWR156" s="2"/>
      <c r="BWS156" s="2"/>
      <c r="BWT156" s="2"/>
      <c r="BWU156" s="2"/>
      <c r="BWV156" s="2"/>
      <c r="BWW156" s="2"/>
      <c r="BWX156" s="2"/>
      <c r="BWY156" s="2"/>
      <c r="BWZ156" s="2"/>
      <c r="BXA156" s="2"/>
      <c r="BXB156" s="2"/>
      <c r="BXC156" s="2"/>
      <c r="BXD156" s="2"/>
      <c r="BXE156" s="2"/>
      <c r="BXF156" s="2"/>
      <c r="BXG156" s="2"/>
      <c r="BXH156" s="2"/>
      <c r="BXI156" s="2"/>
      <c r="BXJ156" s="2"/>
      <c r="BXK156" s="2"/>
      <c r="BXL156" s="2"/>
      <c r="BXM156" s="2"/>
      <c r="BXN156" s="2"/>
      <c r="BXO156" s="2"/>
      <c r="BXP156" s="2"/>
      <c r="BXQ156" s="2"/>
      <c r="BXR156" s="2"/>
      <c r="BXS156" s="2"/>
      <c r="BXT156" s="2"/>
      <c r="BXU156" s="2"/>
      <c r="BXV156" s="2"/>
      <c r="BXW156" s="2"/>
      <c r="BXX156" s="2"/>
      <c r="BXY156" s="2"/>
      <c r="BXZ156" s="2"/>
      <c r="BYA156" s="2"/>
      <c r="BYB156" s="2"/>
      <c r="BYC156" s="2"/>
      <c r="BYD156" s="2"/>
      <c r="BYE156" s="2"/>
      <c r="BYF156" s="2"/>
      <c r="BYG156" s="2"/>
      <c r="BYH156" s="2"/>
      <c r="BYI156" s="2"/>
      <c r="BYJ156" s="2"/>
      <c r="BYK156" s="2"/>
      <c r="BYL156" s="2"/>
      <c r="BYM156" s="2"/>
      <c r="BYN156" s="2"/>
      <c r="BYO156" s="2"/>
      <c r="BYP156" s="2"/>
      <c r="BYQ156" s="2"/>
      <c r="BYR156" s="2"/>
      <c r="BYS156" s="2"/>
      <c r="BYT156" s="2"/>
      <c r="BYU156" s="2"/>
      <c r="BYV156" s="2"/>
      <c r="BYW156" s="2"/>
      <c r="BYX156" s="2"/>
      <c r="BYY156" s="2"/>
      <c r="BYZ156" s="2"/>
      <c r="BZA156" s="2"/>
      <c r="BZB156" s="2"/>
      <c r="BZC156" s="2"/>
      <c r="BZD156" s="2"/>
      <c r="BZE156" s="2"/>
      <c r="BZF156" s="2"/>
      <c r="BZG156" s="2"/>
      <c r="BZH156" s="2"/>
      <c r="BZI156" s="2"/>
      <c r="BZJ156" s="2"/>
      <c r="BZK156" s="2"/>
      <c r="BZL156" s="2"/>
      <c r="BZM156" s="2"/>
      <c r="BZN156" s="2"/>
      <c r="BZO156" s="2"/>
      <c r="BZP156" s="2"/>
      <c r="BZQ156" s="2"/>
      <c r="BZR156" s="2"/>
      <c r="BZS156" s="2"/>
      <c r="BZT156" s="2"/>
      <c r="BZU156" s="2"/>
      <c r="BZV156" s="2"/>
      <c r="BZW156" s="2"/>
      <c r="BZX156" s="2"/>
      <c r="BZY156" s="2"/>
      <c r="BZZ156" s="2"/>
      <c r="CAA156" s="2"/>
      <c r="CAB156" s="2"/>
      <c r="CAC156" s="2"/>
      <c r="CAD156" s="2"/>
      <c r="CAE156" s="2"/>
      <c r="CAF156" s="2"/>
      <c r="CAG156" s="2"/>
      <c r="CAH156" s="2"/>
      <c r="CAI156" s="2"/>
      <c r="CAJ156" s="2"/>
      <c r="CAK156" s="2"/>
      <c r="CAL156" s="2"/>
      <c r="CAM156" s="2"/>
      <c r="CAN156" s="2"/>
      <c r="CAO156" s="2"/>
      <c r="CAP156" s="2"/>
      <c r="CAQ156" s="2"/>
      <c r="CAR156" s="2"/>
      <c r="CAS156" s="2"/>
      <c r="CAT156" s="2"/>
      <c r="CAU156" s="2"/>
      <c r="CAV156" s="2"/>
      <c r="CAW156" s="2"/>
      <c r="CAX156" s="2"/>
      <c r="CAY156" s="2"/>
      <c r="CAZ156" s="2"/>
      <c r="CBA156" s="2"/>
      <c r="CBB156" s="2"/>
      <c r="CBC156" s="2"/>
      <c r="CBD156" s="2"/>
      <c r="CBE156" s="2"/>
      <c r="CBF156" s="2"/>
      <c r="CBG156" s="2"/>
      <c r="CBH156" s="2"/>
      <c r="CBI156" s="2"/>
      <c r="CBJ156" s="2"/>
      <c r="CBK156" s="2"/>
      <c r="CBL156" s="2"/>
      <c r="CBM156" s="2"/>
      <c r="CBN156" s="2"/>
      <c r="CBO156" s="2"/>
      <c r="CBP156" s="2"/>
      <c r="CBQ156" s="2"/>
      <c r="CBR156" s="2"/>
      <c r="CBS156" s="2"/>
      <c r="CBT156" s="2"/>
      <c r="CBU156" s="2"/>
      <c r="CBV156" s="2"/>
      <c r="CBW156" s="2"/>
      <c r="CBX156" s="2"/>
      <c r="CBY156" s="2"/>
      <c r="CBZ156" s="2"/>
      <c r="CCA156" s="2"/>
      <c r="CCB156" s="2"/>
      <c r="CCC156" s="2"/>
      <c r="CCD156" s="2"/>
      <c r="CCE156" s="2"/>
      <c r="CCF156" s="2"/>
      <c r="CCG156" s="2"/>
      <c r="CCH156" s="2"/>
      <c r="CCI156" s="2"/>
      <c r="CCJ156" s="2"/>
      <c r="CCK156" s="2"/>
      <c r="CCL156" s="2"/>
      <c r="CCM156" s="2"/>
      <c r="CCN156" s="2"/>
      <c r="CCO156" s="2"/>
      <c r="CCP156" s="2"/>
      <c r="CCQ156" s="2"/>
      <c r="CCR156" s="2"/>
      <c r="CCS156" s="2"/>
      <c r="CCT156" s="2"/>
      <c r="CCU156" s="2"/>
      <c r="CCV156" s="2"/>
      <c r="CCW156" s="2"/>
      <c r="CCX156" s="2"/>
      <c r="CCY156" s="2"/>
      <c r="CCZ156" s="2"/>
      <c r="CDA156" s="2"/>
      <c r="CDB156" s="2"/>
      <c r="CDC156" s="2"/>
      <c r="CDD156" s="2"/>
      <c r="CDE156" s="2"/>
      <c r="CDF156" s="2"/>
      <c r="CDG156" s="2"/>
      <c r="CDH156" s="2"/>
      <c r="CDI156" s="2"/>
      <c r="CDJ156" s="2"/>
      <c r="CDK156" s="2"/>
      <c r="CDL156" s="2"/>
      <c r="CDM156" s="2"/>
      <c r="CDN156" s="2"/>
      <c r="CDO156" s="2"/>
      <c r="CDP156" s="2"/>
      <c r="CDQ156" s="2"/>
      <c r="CDR156" s="2"/>
      <c r="CDS156" s="2"/>
      <c r="CDT156" s="2"/>
      <c r="CDU156" s="2"/>
      <c r="CDV156" s="2"/>
      <c r="CDW156" s="2"/>
      <c r="CDX156" s="2"/>
      <c r="CDY156" s="2"/>
      <c r="CDZ156" s="2"/>
      <c r="CEA156" s="2"/>
      <c r="CEB156" s="2"/>
      <c r="CEC156" s="2"/>
      <c r="CED156" s="2"/>
      <c r="CEE156" s="2"/>
      <c r="CEF156" s="2"/>
      <c r="CEG156" s="2"/>
      <c r="CEH156" s="2"/>
      <c r="CEI156" s="2"/>
      <c r="CEJ156" s="2"/>
      <c r="CEK156" s="2"/>
      <c r="CEL156" s="2"/>
      <c r="CEM156" s="2"/>
      <c r="CEN156" s="2"/>
      <c r="CEO156" s="2"/>
      <c r="CEP156" s="2"/>
      <c r="CEQ156" s="2"/>
      <c r="CER156" s="2"/>
      <c r="CES156" s="2"/>
      <c r="CET156" s="2"/>
      <c r="CEU156" s="2"/>
      <c r="CEV156" s="2"/>
      <c r="CEW156" s="2"/>
      <c r="CEX156" s="2"/>
      <c r="CEY156" s="2"/>
      <c r="CEZ156" s="2"/>
      <c r="CFA156" s="2"/>
      <c r="CFB156" s="2"/>
      <c r="CFC156" s="2"/>
      <c r="CFD156" s="2"/>
      <c r="CFE156" s="2"/>
      <c r="CFF156" s="2"/>
      <c r="CFG156" s="2"/>
      <c r="CFH156" s="2"/>
      <c r="CFI156" s="2"/>
      <c r="CFJ156" s="2"/>
      <c r="CFK156" s="2"/>
      <c r="CFL156" s="2"/>
      <c r="CFM156" s="2"/>
      <c r="CFN156" s="2"/>
      <c r="CFO156" s="2"/>
      <c r="CFP156" s="2"/>
      <c r="CFQ156" s="2"/>
      <c r="CFR156" s="2"/>
      <c r="CFS156" s="2"/>
      <c r="CFT156" s="2"/>
      <c r="CFU156" s="2"/>
      <c r="CFV156" s="2"/>
      <c r="CFW156" s="2"/>
      <c r="CFX156" s="2"/>
      <c r="CFY156" s="2"/>
      <c r="CFZ156" s="2"/>
      <c r="CGA156" s="2"/>
      <c r="CGB156" s="2"/>
      <c r="CGC156" s="2"/>
      <c r="CGD156" s="2"/>
      <c r="CGE156" s="2"/>
      <c r="CGF156" s="2"/>
      <c r="CGG156" s="2"/>
      <c r="CGH156" s="2"/>
      <c r="CGI156" s="2"/>
      <c r="CGJ156" s="2"/>
      <c r="CGK156" s="2"/>
      <c r="CGL156" s="2"/>
      <c r="CGM156" s="2"/>
      <c r="CGN156" s="2"/>
      <c r="CGO156" s="2"/>
      <c r="CGP156" s="2"/>
      <c r="CGQ156" s="2"/>
      <c r="CGR156" s="2"/>
      <c r="CGS156" s="2"/>
      <c r="CGT156" s="2"/>
      <c r="CGU156" s="2"/>
      <c r="CGV156" s="2"/>
      <c r="CGW156" s="2"/>
      <c r="CGX156" s="2"/>
      <c r="CGY156" s="2"/>
      <c r="CGZ156" s="2"/>
      <c r="CHA156" s="2"/>
      <c r="CHB156" s="2"/>
      <c r="CHC156" s="2"/>
      <c r="CHD156" s="2"/>
      <c r="CHE156" s="2"/>
      <c r="CHF156" s="2"/>
      <c r="CHG156" s="2"/>
      <c r="CHH156" s="2"/>
      <c r="CHI156" s="2"/>
      <c r="CHJ156" s="2"/>
      <c r="CHK156" s="2"/>
      <c r="CHL156" s="2"/>
      <c r="CHM156" s="2"/>
      <c r="CHN156" s="2"/>
      <c r="CHO156" s="2"/>
      <c r="CHP156" s="2"/>
      <c r="CHQ156" s="2"/>
      <c r="CHR156" s="2"/>
      <c r="CHS156" s="2"/>
      <c r="CHT156" s="2"/>
      <c r="CHU156" s="2"/>
      <c r="CHV156" s="2"/>
      <c r="CHW156" s="2"/>
      <c r="CHX156" s="2"/>
      <c r="CHY156" s="2"/>
      <c r="CHZ156" s="2"/>
      <c r="CIA156" s="2"/>
      <c r="CIB156" s="2"/>
      <c r="CIC156" s="2"/>
      <c r="CID156" s="2"/>
      <c r="CIE156" s="2"/>
      <c r="CIF156" s="2"/>
      <c r="CIG156" s="2"/>
      <c r="CIH156" s="2"/>
      <c r="CII156" s="2"/>
      <c r="CIJ156" s="2"/>
      <c r="CIK156" s="2"/>
      <c r="CIL156" s="2"/>
      <c r="CIM156" s="2"/>
      <c r="CIN156" s="2"/>
      <c r="CIO156" s="2"/>
      <c r="CIP156" s="2"/>
      <c r="CIQ156" s="2"/>
      <c r="CIR156" s="2"/>
      <c r="CIS156" s="2"/>
      <c r="CIT156" s="2"/>
      <c r="CIU156" s="2"/>
      <c r="CIV156" s="2"/>
      <c r="CIW156" s="2"/>
      <c r="CIX156" s="2"/>
      <c r="CIY156" s="2"/>
      <c r="CIZ156" s="2"/>
      <c r="CJA156" s="2"/>
      <c r="CJB156" s="2"/>
      <c r="CJC156" s="2"/>
      <c r="CJD156" s="2"/>
      <c r="CJE156" s="2"/>
      <c r="CJF156" s="2"/>
      <c r="CJG156" s="2"/>
      <c r="CJH156" s="2"/>
      <c r="CJI156" s="2"/>
      <c r="CJJ156" s="2"/>
      <c r="CJK156" s="2"/>
      <c r="CJL156" s="2"/>
      <c r="CJM156" s="2"/>
      <c r="CJN156" s="2"/>
      <c r="CJO156" s="2"/>
      <c r="CJP156" s="2"/>
      <c r="CJQ156" s="2"/>
      <c r="CJR156" s="2"/>
      <c r="CJS156" s="2"/>
      <c r="CJT156" s="2"/>
      <c r="CJU156" s="2"/>
      <c r="CJV156" s="2"/>
      <c r="CJW156" s="2"/>
      <c r="CJX156" s="2"/>
      <c r="CJY156" s="2"/>
      <c r="CJZ156" s="2"/>
      <c r="CKA156" s="2"/>
      <c r="CKB156" s="2"/>
      <c r="CKC156" s="2"/>
      <c r="CKD156" s="2"/>
      <c r="CKE156" s="2"/>
      <c r="CKF156" s="2"/>
      <c r="CKG156" s="2"/>
      <c r="CKH156" s="2"/>
      <c r="CKI156" s="2"/>
      <c r="CKJ156" s="2"/>
      <c r="CKK156" s="2"/>
      <c r="CKL156" s="2"/>
      <c r="CKM156" s="2"/>
      <c r="CKN156" s="2"/>
      <c r="CKO156" s="2"/>
      <c r="CKP156" s="2"/>
      <c r="CKQ156" s="2"/>
      <c r="CKR156" s="2"/>
      <c r="CKS156" s="2"/>
      <c r="CKT156" s="2"/>
      <c r="CKU156" s="2"/>
      <c r="CKV156" s="2"/>
      <c r="CKW156" s="2"/>
      <c r="CKX156" s="2"/>
      <c r="CKY156" s="2"/>
      <c r="CKZ156" s="2"/>
      <c r="CLA156" s="2"/>
      <c r="CLB156" s="2"/>
      <c r="CLC156" s="2"/>
      <c r="CLD156" s="2"/>
      <c r="CLE156" s="2"/>
      <c r="CLF156" s="2"/>
      <c r="CLG156" s="2"/>
      <c r="CLH156" s="2"/>
      <c r="CLI156" s="2"/>
      <c r="CLJ156" s="2"/>
      <c r="CLK156" s="2"/>
      <c r="CLL156" s="2"/>
      <c r="CLM156" s="2"/>
      <c r="CLN156" s="2"/>
      <c r="CLO156" s="2"/>
      <c r="CLP156" s="2"/>
      <c r="CLQ156" s="2"/>
      <c r="CLR156" s="2"/>
      <c r="CLS156" s="2"/>
      <c r="CLT156" s="2"/>
      <c r="CLU156" s="2"/>
      <c r="CLV156" s="2"/>
      <c r="CLW156" s="2"/>
      <c r="CLX156" s="2"/>
      <c r="CLY156" s="2"/>
      <c r="CLZ156" s="2"/>
      <c r="CMA156" s="2"/>
      <c r="CMB156" s="2"/>
      <c r="CMC156" s="2"/>
      <c r="CMD156" s="2"/>
      <c r="CME156" s="2"/>
      <c r="CMF156" s="2"/>
      <c r="CMG156" s="2"/>
      <c r="CMH156" s="2"/>
      <c r="CMI156" s="2"/>
      <c r="CMJ156" s="2"/>
      <c r="CMK156" s="2"/>
      <c r="CML156" s="2"/>
      <c r="CMM156" s="2"/>
      <c r="CMN156" s="2"/>
      <c r="CMO156" s="2"/>
      <c r="CMP156" s="2"/>
      <c r="CMQ156" s="2"/>
      <c r="CMR156" s="2"/>
      <c r="CMS156" s="2"/>
      <c r="CMT156" s="2"/>
      <c r="CMU156" s="2"/>
      <c r="CMV156" s="2"/>
      <c r="CMW156" s="2"/>
      <c r="CMX156" s="2"/>
      <c r="CMY156" s="2"/>
      <c r="CMZ156" s="2"/>
      <c r="CNA156" s="2"/>
      <c r="CNB156" s="2"/>
      <c r="CNC156" s="2"/>
      <c r="CND156" s="2"/>
      <c r="CNE156" s="2"/>
      <c r="CNF156" s="2"/>
      <c r="CNG156" s="2"/>
      <c r="CNH156" s="2"/>
      <c r="CNI156" s="2"/>
      <c r="CNJ156" s="2"/>
      <c r="CNK156" s="2"/>
      <c r="CNL156" s="2"/>
      <c r="CNM156" s="2"/>
      <c r="CNN156" s="2"/>
      <c r="CNO156" s="2"/>
      <c r="CNP156" s="2"/>
      <c r="CNQ156" s="2"/>
      <c r="CNR156" s="2"/>
      <c r="CNS156" s="2"/>
      <c r="CNT156" s="2"/>
      <c r="CNU156" s="2"/>
      <c r="CNV156" s="2"/>
      <c r="CNW156" s="2"/>
      <c r="CNX156" s="2"/>
      <c r="CNY156" s="2"/>
      <c r="CNZ156" s="2"/>
      <c r="COA156" s="2"/>
      <c r="COB156" s="2"/>
      <c r="COC156" s="2"/>
      <c r="COD156" s="2"/>
      <c r="COE156" s="2"/>
      <c r="COF156" s="2"/>
      <c r="COG156" s="2"/>
      <c r="COH156" s="2"/>
      <c r="COI156" s="2"/>
      <c r="COJ156" s="2"/>
      <c r="COK156" s="2"/>
      <c r="COL156" s="2"/>
      <c r="COM156" s="2"/>
      <c r="CON156" s="2"/>
      <c r="COO156" s="2"/>
      <c r="COP156" s="2"/>
      <c r="COQ156" s="2"/>
      <c r="COR156" s="2"/>
      <c r="COS156" s="2"/>
      <c r="COT156" s="2"/>
      <c r="COU156" s="2"/>
      <c r="COV156" s="2"/>
      <c r="COW156" s="2"/>
      <c r="COX156" s="2"/>
      <c r="COY156" s="2"/>
      <c r="COZ156" s="2"/>
      <c r="CPA156" s="2"/>
      <c r="CPB156" s="2"/>
      <c r="CPC156" s="2"/>
      <c r="CPD156" s="2"/>
      <c r="CPE156" s="2"/>
      <c r="CPF156" s="2"/>
      <c r="CPG156" s="2"/>
      <c r="CPH156" s="2"/>
      <c r="CPI156" s="2"/>
      <c r="CPJ156" s="2"/>
      <c r="CPK156" s="2"/>
      <c r="CPL156" s="2"/>
      <c r="CPM156" s="2"/>
      <c r="CPN156" s="2"/>
      <c r="CPO156" s="2"/>
      <c r="CPP156" s="2"/>
      <c r="CPQ156" s="2"/>
      <c r="CPR156" s="2"/>
      <c r="CPS156" s="2"/>
      <c r="CPT156" s="2"/>
      <c r="CPU156" s="2"/>
      <c r="CPV156" s="2"/>
      <c r="CPW156" s="2"/>
      <c r="CPX156" s="2"/>
      <c r="CPY156" s="2"/>
      <c r="CPZ156" s="2"/>
      <c r="CQA156" s="2"/>
      <c r="CQB156" s="2"/>
      <c r="CQC156" s="2"/>
      <c r="CQD156" s="2"/>
      <c r="CQE156" s="2"/>
      <c r="CQF156" s="2"/>
      <c r="CQG156" s="2"/>
      <c r="CQH156" s="2"/>
      <c r="CQI156" s="2"/>
      <c r="CQJ156" s="2"/>
      <c r="CQK156" s="2"/>
      <c r="CQL156" s="2"/>
      <c r="CQM156" s="2"/>
      <c r="CQN156" s="2"/>
      <c r="CQO156" s="2"/>
      <c r="CQP156" s="2"/>
      <c r="CQQ156" s="2"/>
      <c r="CQR156" s="2"/>
      <c r="CQS156" s="2"/>
      <c r="CQT156" s="2"/>
      <c r="CQU156" s="2"/>
      <c r="CQV156" s="2"/>
      <c r="CQW156" s="2"/>
      <c r="CQX156" s="2"/>
      <c r="CQY156" s="2"/>
      <c r="CQZ156" s="2"/>
      <c r="CRA156" s="2"/>
      <c r="CRB156" s="2"/>
      <c r="CRC156" s="2"/>
      <c r="CRD156" s="2"/>
      <c r="CRE156" s="2"/>
      <c r="CRF156" s="2"/>
      <c r="CRG156" s="2"/>
      <c r="CRH156" s="2"/>
      <c r="CRI156" s="2"/>
      <c r="CRJ156" s="2"/>
      <c r="CRK156" s="2"/>
      <c r="CRL156" s="2"/>
      <c r="CRM156" s="2"/>
      <c r="CRN156" s="2"/>
      <c r="CRO156" s="2"/>
      <c r="CRP156" s="2"/>
      <c r="CRQ156" s="2"/>
      <c r="CRR156" s="2"/>
      <c r="CRS156" s="2"/>
      <c r="CRT156" s="2"/>
      <c r="CRU156" s="2"/>
      <c r="CRV156" s="2"/>
      <c r="CRW156" s="2"/>
      <c r="CRX156" s="2"/>
      <c r="CRY156" s="2"/>
      <c r="CRZ156" s="2"/>
      <c r="CSA156" s="2"/>
      <c r="CSB156" s="2"/>
      <c r="CSC156" s="2"/>
      <c r="CSD156" s="2"/>
      <c r="CSE156" s="2"/>
      <c r="CSF156" s="2"/>
      <c r="CSG156" s="2"/>
      <c r="CSH156" s="2"/>
      <c r="CSI156" s="2"/>
      <c r="CSJ156" s="2"/>
      <c r="CSK156" s="2"/>
      <c r="CSL156" s="2"/>
      <c r="CSM156" s="2"/>
      <c r="CSN156" s="2"/>
      <c r="CSO156" s="2"/>
    </row>
    <row r="157" spans="19:2537" x14ac:dyDescent="0.25"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  <c r="AMN157" s="2"/>
      <c r="AMO157" s="2"/>
      <c r="AMP157" s="2"/>
      <c r="AMQ157" s="2"/>
      <c r="AMR157" s="2"/>
      <c r="AMS157" s="2"/>
      <c r="AMT157" s="2"/>
      <c r="AMU157" s="2"/>
      <c r="AMV157" s="2"/>
      <c r="AMW157" s="2"/>
      <c r="AMX157" s="2"/>
      <c r="AMY157" s="2"/>
      <c r="AMZ157" s="2"/>
      <c r="ANA157" s="2"/>
      <c r="ANB157" s="2"/>
      <c r="ANC157" s="2"/>
      <c r="AND157" s="2"/>
      <c r="ANE157" s="2"/>
      <c r="ANF157" s="2"/>
      <c r="ANG157" s="2"/>
      <c r="ANH157" s="2"/>
      <c r="ANI157" s="2"/>
      <c r="ANJ157" s="2"/>
      <c r="ANK157" s="2"/>
      <c r="ANL157" s="2"/>
      <c r="ANM157" s="2"/>
      <c r="ANN157" s="2"/>
      <c r="ANO157" s="2"/>
      <c r="ANP157" s="2"/>
      <c r="ANQ157" s="2"/>
      <c r="ANR157" s="2"/>
      <c r="ANS157" s="2"/>
      <c r="ANT157" s="2"/>
      <c r="ANU157" s="2"/>
      <c r="ANV157" s="2"/>
      <c r="ANW157" s="2"/>
      <c r="ANX157" s="2"/>
      <c r="ANY157" s="2"/>
      <c r="ANZ157" s="2"/>
      <c r="AOA157" s="2"/>
      <c r="AOB157" s="2"/>
      <c r="AOC157" s="2"/>
      <c r="AOD157" s="2"/>
      <c r="AOE157" s="2"/>
      <c r="AOF157" s="2"/>
      <c r="AOG157" s="2"/>
      <c r="AOH157" s="2"/>
      <c r="AOI157" s="2"/>
      <c r="AOJ157" s="2"/>
      <c r="AOK157" s="2"/>
      <c r="AOL157" s="2"/>
      <c r="AOM157" s="2"/>
      <c r="AON157" s="2"/>
      <c r="AOO157" s="2"/>
      <c r="AOP157" s="2"/>
      <c r="AOQ157" s="2"/>
      <c r="AOR157" s="2"/>
      <c r="AOS157" s="2"/>
      <c r="AOT157" s="2"/>
      <c r="AOU157" s="2"/>
      <c r="AOV157" s="2"/>
      <c r="AOW157" s="2"/>
      <c r="AOX157" s="2"/>
      <c r="AOY157" s="2"/>
      <c r="AOZ157" s="2"/>
      <c r="APA157" s="2"/>
      <c r="APB157" s="2"/>
      <c r="APC157" s="2"/>
      <c r="APD157" s="2"/>
      <c r="APE157" s="2"/>
      <c r="APF157" s="2"/>
      <c r="APG157" s="2"/>
      <c r="APH157" s="2"/>
      <c r="API157" s="2"/>
      <c r="APJ157" s="2"/>
      <c r="APK157" s="2"/>
      <c r="APL157" s="2"/>
      <c r="APM157" s="2"/>
      <c r="APN157" s="2"/>
      <c r="APO157" s="2"/>
      <c r="APP157" s="2"/>
      <c r="APQ157" s="2"/>
      <c r="APR157" s="2"/>
      <c r="APS157" s="2"/>
      <c r="APT157" s="2"/>
      <c r="APU157" s="2"/>
      <c r="APV157" s="2"/>
      <c r="APW157" s="2"/>
      <c r="APX157" s="2"/>
      <c r="APY157" s="2"/>
      <c r="APZ157" s="2"/>
      <c r="AQA157" s="2"/>
      <c r="AQB157" s="2"/>
      <c r="AQC157" s="2"/>
      <c r="AQD157" s="2"/>
      <c r="AQE157" s="2"/>
      <c r="AQF157" s="2"/>
      <c r="AQG157" s="2"/>
      <c r="AQH157" s="2"/>
      <c r="AQI157" s="2"/>
      <c r="AQJ157" s="2"/>
      <c r="AQK157" s="2"/>
      <c r="AQL157" s="2"/>
      <c r="AQM157" s="2"/>
      <c r="AQN157" s="2"/>
      <c r="AQO157" s="2"/>
      <c r="AQP157" s="2"/>
      <c r="AQQ157" s="2"/>
      <c r="AQR157" s="2"/>
      <c r="AQS157" s="2"/>
      <c r="AQT157" s="2"/>
      <c r="AQU157" s="2"/>
      <c r="AQV157" s="2"/>
      <c r="AQW157" s="2"/>
      <c r="AQX157" s="2"/>
      <c r="AQY157" s="2"/>
      <c r="AQZ157" s="2"/>
      <c r="ARA157" s="2"/>
      <c r="ARB157" s="2"/>
      <c r="ARC157" s="2"/>
      <c r="ARD157" s="2"/>
      <c r="ARE157" s="2"/>
      <c r="ARF157" s="2"/>
      <c r="ARG157" s="2"/>
      <c r="ARH157" s="2"/>
      <c r="ARI157" s="2"/>
      <c r="ARJ157" s="2"/>
      <c r="ARK157" s="2"/>
      <c r="ARL157" s="2"/>
      <c r="ARM157" s="2"/>
      <c r="ARN157" s="2"/>
      <c r="ARO157" s="2"/>
      <c r="ARP157" s="2"/>
      <c r="ARQ157" s="2"/>
      <c r="ARR157" s="2"/>
      <c r="ARS157" s="2"/>
      <c r="ART157" s="2"/>
      <c r="ARU157" s="2"/>
      <c r="ARV157" s="2"/>
      <c r="ARW157" s="2"/>
      <c r="ARX157" s="2"/>
      <c r="ARY157" s="2"/>
      <c r="ARZ157" s="2"/>
      <c r="ASA157" s="2"/>
      <c r="ASB157" s="2"/>
      <c r="ASC157" s="2"/>
      <c r="ASD157" s="2"/>
      <c r="ASE157" s="2"/>
      <c r="ASF157" s="2"/>
      <c r="ASG157" s="2"/>
      <c r="ASH157" s="2"/>
      <c r="ASI157" s="2"/>
      <c r="ASJ157" s="2"/>
      <c r="ASK157" s="2"/>
      <c r="ASL157" s="2"/>
      <c r="ASM157" s="2"/>
      <c r="ASN157" s="2"/>
      <c r="ASO157" s="2"/>
      <c r="ASP157" s="2"/>
      <c r="ASQ157" s="2"/>
      <c r="ASR157" s="2"/>
      <c r="ASS157" s="2"/>
      <c r="AST157" s="2"/>
      <c r="ASU157" s="2"/>
      <c r="ASV157" s="2"/>
      <c r="ASW157" s="2"/>
      <c r="ASX157" s="2"/>
      <c r="ASY157" s="2"/>
      <c r="ASZ157" s="2"/>
      <c r="ATA157" s="2"/>
      <c r="ATB157" s="2"/>
      <c r="ATC157" s="2"/>
      <c r="ATD157" s="2"/>
      <c r="ATE157" s="2"/>
      <c r="ATF157" s="2"/>
      <c r="ATG157" s="2"/>
      <c r="ATH157" s="2"/>
      <c r="ATI157" s="2"/>
      <c r="ATJ157" s="2"/>
      <c r="ATK157" s="2"/>
      <c r="ATL157" s="2"/>
      <c r="ATM157" s="2"/>
      <c r="ATN157" s="2"/>
      <c r="ATO157" s="2"/>
      <c r="ATP157" s="2"/>
      <c r="ATQ157" s="2"/>
      <c r="ATR157" s="2"/>
      <c r="ATS157" s="2"/>
      <c r="ATT157" s="2"/>
      <c r="ATU157" s="2"/>
      <c r="ATV157" s="2"/>
      <c r="ATW157" s="2"/>
      <c r="ATX157" s="2"/>
      <c r="ATY157" s="2"/>
      <c r="ATZ157" s="2"/>
      <c r="AUA157" s="2"/>
      <c r="AUB157" s="2"/>
      <c r="AUC157" s="2"/>
      <c r="AUD157" s="2"/>
      <c r="AUE157" s="2"/>
      <c r="AUF157" s="2"/>
      <c r="AUG157" s="2"/>
      <c r="AUH157" s="2"/>
      <c r="AUI157" s="2"/>
      <c r="AUJ157" s="2"/>
      <c r="AUK157" s="2"/>
      <c r="AUL157" s="2"/>
      <c r="AUM157" s="2"/>
      <c r="AUN157" s="2"/>
      <c r="AUO157" s="2"/>
      <c r="AUP157" s="2"/>
      <c r="AUQ157" s="2"/>
      <c r="AUR157" s="2"/>
      <c r="AUS157" s="2"/>
      <c r="AUT157" s="2"/>
      <c r="AUU157" s="2"/>
      <c r="AUV157" s="2"/>
      <c r="AUW157" s="2"/>
      <c r="AUX157" s="2"/>
      <c r="AUY157" s="2"/>
      <c r="AUZ157" s="2"/>
      <c r="AVA157" s="2"/>
      <c r="AVB157" s="2"/>
      <c r="AVC157" s="2"/>
      <c r="AVD157" s="2"/>
      <c r="AVE157" s="2"/>
      <c r="AVF157" s="2"/>
      <c r="AVG157" s="2"/>
      <c r="AVH157" s="2"/>
      <c r="AVI157" s="2"/>
      <c r="AVJ157" s="2"/>
      <c r="AVK157" s="2"/>
      <c r="AVL157" s="2"/>
      <c r="AVM157" s="2"/>
      <c r="AVN157" s="2"/>
      <c r="AVO157" s="2"/>
      <c r="AVP157" s="2"/>
      <c r="AVQ157" s="2"/>
      <c r="AVR157" s="2"/>
      <c r="AVS157" s="2"/>
      <c r="AVT157" s="2"/>
      <c r="AVU157" s="2"/>
      <c r="AVV157" s="2"/>
      <c r="AVW157" s="2"/>
      <c r="AVX157" s="2"/>
      <c r="AVY157" s="2"/>
      <c r="AVZ157" s="2"/>
      <c r="AWA157" s="2"/>
      <c r="AWB157" s="2"/>
      <c r="AWC157" s="2"/>
      <c r="AWD157" s="2"/>
      <c r="AWE157" s="2"/>
      <c r="AWF157" s="2"/>
      <c r="AWG157" s="2"/>
      <c r="AWH157" s="2"/>
      <c r="AWI157" s="2"/>
      <c r="AWJ157" s="2"/>
      <c r="AWK157" s="2"/>
      <c r="AWL157" s="2"/>
      <c r="AWM157" s="2"/>
      <c r="AWN157" s="2"/>
      <c r="AWO157" s="2"/>
      <c r="AWP157" s="2"/>
      <c r="AWQ157" s="2"/>
      <c r="AWR157" s="2"/>
      <c r="AWS157" s="2"/>
      <c r="AWT157" s="2"/>
      <c r="AWU157" s="2"/>
      <c r="AWV157" s="2"/>
      <c r="AWW157" s="2"/>
      <c r="AWX157" s="2"/>
      <c r="AWY157" s="2"/>
      <c r="AWZ157" s="2"/>
      <c r="AXA157" s="2"/>
      <c r="AXB157" s="2"/>
      <c r="AXC157" s="2"/>
      <c r="AXD157" s="2"/>
      <c r="AXE157" s="2"/>
      <c r="AXF157" s="2"/>
      <c r="AXG157" s="2"/>
      <c r="AXH157" s="2"/>
      <c r="AXI157" s="2"/>
      <c r="AXJ157" s="2"/>
      <c r="AXK157" s="2"/>
      <c r="AXL157" s="2"/>
      <c r="AXM157" s="2"/>
      <c r="AXN157" s="2"/>
      <c r="AXO157" s="2"/>
      <c r="AXP157" s="2"/>
      <c r="AXQ157" s="2"/>
      <c r="AXR157" s="2"/>
      <c r="AXS157" s="2"/>
      <c r="AXT157" s="2"/>
      <c r="AXU157" s="2"/>
      <c r="AXV157" s="2"/>
      <c r="AXW157" s="2"/>
      <c r="AXX157" s="2"/>
      <c r="AXY157" s="2"/>
      <c r="AXZ157" s="2"/>
      <c r="AYA157" s="2"/>
      <c r="AYB157" s="2"/>
      <c r="AYC157" s="2"/>
      <c r="AYD157" s="2"/>
      <c r="AYE157" s="2"/>
      <c r="AYF157" s="2"/>
      <c r="AYG157" s="2"/>
      <c r="AYH157" s="2"/>
      <c r="AYI157" s="2"/>
      <c r="AYJ157" s="2"/>
      <c r="AYK157" s="2"/>
      <c r="AYL157" s="2"/>
      <c r="AYM157" s="2"/>
      <c r="AYN157" s="2"/>
      <c r="AYO157" s="2"/>
      <c r="AYP157" s="2"/>
      <c r="AYQ157" s="2"/>
      <c r="AYR157" s="2"/>
      <c r="AYS157" s="2"/>
      <c r="AYT157" s="2"/>
      <c r="AYU157" s="2"/>
      <c r="AYV157" s="2"/>
      <c r="AYW157" s="2"/>
      <c r="AYX157" s="2"/>
      <c r="AYY157" s="2"/>
      <c r="AYZ157" s="2"/>
      <c r="AZA157" s="2"/>
      <c r="AZB157" s="2"/>
      <c r="AZC157" s="2"/>
      <c r="AZD157" s="2"/>
      <c r="AZE157" s="2"/>
      <c r="AZF157" s="2"/>
      <c r="AZG157" s="2"/>
      <c r="AZH157" s="2"/>
      <c r="AZI157" s="2"/>
      <c r="AZJ157" s="2"/>
      <c r="AZK157" s="2"/>
      <c r="AZL157" s="2"/>
      <c r="AZM157" s="2"/>
      <c r="AZN157" s="2"/>
      <c r="AZO157" s="2"/>
      <c r="AZP157" s="2"/>
      <c r="AZQ157" s="2"/>
      <c r="AZR157" s="2"/>
      <c r="AZS157" s="2"/>
      <c r="AZT157" s="2"/>
      <c r="AZU157" s="2"/>
      <c r="AZV157" s="2"/>
      <c r="AZW157" s="2"/>
      <c r="AZX157" s="2"/>
      <c r="AZY157" s="2"/>
      <c r="AZZ157" s="2"/>
      <c r="BAA157" s="2"/>
      <c r="BAB157" s="2"/>
      <c r="BAC157" s="2"/>
      <c r="BAD157" s="2"/>
      <c r="BAE157" s="2"/>
      <c r="BAF157" s="2"/>
      <c r="BAG157" s="2"/>
      <c r="BAH157" s="2"/>
      <c r="BAI157" s="2"/>
      <c r="BAJ157" s="2"/>
      <c r="BAK157" s="2"/>
      <c r="BAL157" s="2"/>
      <c r="BAM157" s="2"/>
      <c r="BAN157" s="2"/>
      <c r="BAO157" s="2"/>
      <c r="BAP157" s="2"/>
      <c r="BAQ157" s="2"/>
      <c r="BAR157" s="2"/>
      <c r="BAS157" s="2"/>
      <c r="BAT157" s="2"/>
      <c r="BAU157" s="2"/>
      <c r="BAV157" s="2"/>
      <c r="BAW157" s="2"/>
      <c r="BAX157" s="2"/>
      <c r="BAY157" s="2"/>
      <c r="BAZ157" s="2"/>
      <c r="BBA157" s="2"/>
      <c r="BBB157" s="2"/>
      <c r="BBC157" s="2"/>
      <c r="BBD157" s="2"/>
      <c r="BBE157" s="2"/>
      <c r="BBF157" s="2"/>
      <c r="BBG157" s="2"/>
      <c r="BBH157" s="2"/>
      <c r="BBI157" s="2"/>
      <c r="BBJ157" s="2"/>
      <c r="BBK157" s="2"/>
      <c r="BBL157" s="2"/>
      <c r="BBM157" s="2"/>
      <c r="BBN157" s="2"/>
      <c r="BBO157" s="2"/>
      <c r="BBP157" s="2"/>
      <c r="BBQ157" s="2"/>
      <c r="BBR157" s="2"/>
      <c r="BBS157" s="2"/>
      <c r="BBT157" s="2"/>
      <c r="BBU157" s="2"/>
      <c r="BBV157" s="2"/>
      <c r="BBW157" s="2"/>
      <c r="BBX157" s="2"/>
      <c r="BBY157" s="2"/>
      <c r="BBZ157" s="2"/>
      <c r="BCA157" s="2"/>
      <c r="BCB157" s="2"/>
      <c r="BCC157" s="2"/>
      <c r="BCD157" s="2"/>
      <c r="BCE157" s="2"/>
      <c r="BCF157" s="2"/>
      <c r="BCG157" s="2"/>
      <c r="BCH157" s="2"/>
      <c r="BCI157" s="2"/>
      <c r="BCJ157" s="2"/>
      <c r="BCK157" s="2"/>
      <c r="BCL157" s="2"/>
      <c r="BCM157" s="2"/>
      <c r="BCN157" s="2"/>
      <c r="BCO157" s="2"/>
      <c r="BCP157" s="2"/>
      <c r="BCQ157" s="2"/>
      <c r="BCR157" s="2"/>
      <c r="BCS157" s="2"/>
      <c r="BCT157" s="2"/>
      <c r="BCU157" s="2"/>
      <c r="BCV157" s="2"/>
      <c r="BCW157" s="2"/>
      <c r="BCX157" s="2"/>
      <c r="BCY157" s="2"/>
      <c r="BCZ157" s="2"/>
      <c r="BDA157" s="2"/>
      <c r="BDB157" s="2"/>
      <c r="BDC157" s="2"/>
      <c r="BDD157" s="2"/>
      <c r="BDE157" s="2"/>
      <c r="BDF157" s="2"/>
      <c r="BDG157" s="2"/>
      <c r="BDH157" s="2"/>
      <c r="BDI157" s="2"/>
      <c r="BDJ157" s="2"/>
      <c r="BDK157" s="2"/>
      <c r="BDL157" s="2"/>
      <c r="BDM157" s="2"/>
      <c r="BDN157" s="2"/>
      <c r="BDO157" s="2"/>
      <c r="BDP157" s="2"/>
      <c r="BDQ157" s="2"/>
      <c r="BDR157" s="2"/>
      <c r="BDS157" s="2"/>
      <c r="BDT157" s="2"/>
      <c r="BDU157" s="2"/>
      <c r="BDV157" s="2"/>
      <c r="BDW157" s="2"/>
      <c r="BDX157" s="2"/>
      <c r="BDY157" s="2"/>
      <c r="BDZ157" s="2"/>
      <c r="BEA157" s="2"/>
      <c r="BEB157" s="2"/>
      <c r="BEC157" s="2"/>
      <c r="BED157" s="2"/>
      <c r="BEE157" s="2"/>
      <c r="BEF157" s="2"/>
      <c r="BEG157" s="2"/>
      <c r="BEH157" s="2"/>
      <c r="BEI157" s="2"/>
      <c r="BEJ157" s="2"/>
      <c r="BEK157" s="2"/>
      <c r="BEL157" s="2"/>
      <c r="BEM157" s="2"/>
      <c r="BEN157" s="2"/>
      <c r="BEO157" s="2"/>
      <c r="BEP157" s="2"/>
      <c r="BEQ157" s="2"/>
      <c r="BER157" s="2"/>
      <c r="BES157" s="2"/>
      <c r="BET157" s="2"/>
      <c r="BEU157" s="2"/>
      <c r="BEV157" s="2"/>
      <c r="BEW157" s="2"/>
      <c r="BEX157" s="2"/>
      <c r="BEY157" s="2"/>
      <c r="BEZ157" s="2"/>
      <c r="BFA157" s="2"/>
      <c r="BFB157" s="2"/>
      <c r="BFC157" s="2"/>
      <c r="BFD157" s="2"/>
      <c r="BFE157" s="2"/>
      <c r="BFF157" s="2"/>
      <c r="BFG157" s="2"/>
      <c r="BFH157" s="2"/>
      <c r="BFI157" s="2"/>
      <c r="BFJ157" s="2"/>
      <c r="BFK157" s="2"/>
      <c r="BFL157" s="2"/>
      <c r="BFM157" s="2"/>
      <c r="BFN157" s="2"/>
      <c r="BFO157" s="2"/>
      <c r="BFP157" s="2"/>
      <c r="BFQ157" s="2"/>
      <c r="BFR157" s="2"/>
      <c r="BFS157" s="2"/>
      <c r="BFT157" s="2"/>
      <c r="BFU157" s="2"/>
      <c r="BFV157" s="2"/>
      <c r="BFW157" s="2"/>
      <c r="BFX157" s="2"/>
      <c r="BFY157" s="2"/>
      <c r="BFZ157" s="2"/>
      <c r="BGA157" s="2"/>
      <c r="BGB157" s="2"/>
      <c r="BGC157" s="2"/>
      <c r="BGD157" s="2"/>
      <c r="BGE157" s="2"/>
      <c r="BGF157" s="2"/>
      <c r="BGG157" s="2"/>
      <c r="BGH157" s="2"/>
      <c r="BGI157" s="2"/>
      <c r="BGJ157" s="2"/>
      <c r="BGK157" s="2"/>
      <c r="BGL157" s="2"/>
      <c r="BGM157" s="2"/>
      <c r="BGN157" s="2"/>
      <c r="BGO157" s="2"/>
      <c r="BGP157" s="2"/>
      <c r="BGQ157" s="2"/>
      <c r="BGR157" s="2"/>
      <c r="BGS157" s="2"/>
      <c r="BGT157" s="2"/>
      <c r="BGU157" s="2"/>
      <c r="BGV157" s="2"/>
      <c r="BGW157" s="2"/>
      <c r="BGX157" s="2"/>
      <c r="BGY157" s="2"/>
      <c r="BGZ157" s="2"/>
      <c r="BHA157" s="2"/>
      <c r="BHB157" s="2"/>
      <c r="BHC157" s="2"/>
      <c r="BHD157" s="2"/>
      <c r="BHE157" s="2"/>
      <c r="BHF157" s="2"/>
      <c r="BHG157" s="2"/>
      <c r="BHH157" s="2"/>
      <c r="BHI157" s="2"/>
      <c r="BHJ157" s="2"/>
      <c r="BHK157" s="2"/>
      <c r="BHL157" s="2"/>
      <c r="BHM157" s="2"/>
      <c r="BHN157" s="2"/>
      <c r="BHO157" s="2"/>
      <c r="BHP157" s="2"/>
      <c r="BHQ157" s="2"/>
      <c r="BHR157" s="2"/>
      <c r="BHS157" s="2"/>
      <c r="BHT157" s="2"/>
      <c r="BHU157" s="2"/>
      <c r="BHV157" s="2"/>
      <c r="BHW157" s="2"/>
      <c r="BHX157" s="2"/>
      <c r="BHY157" s="2"/>
      <c r="BHZ157" s="2"/>
      <c r="BIA157" s="2"/>
      <c r="BIB157" s="2"/>
      <c r="BIC157" s="2"/>
      <c r="BID157" s="2"/>
      <c r="BIE157" s="2"/>
      <c r="BIF157" s="2"/>
      <c r="BIG157" s="2"/>
      <c r="BIH157" s="2"/>
      <c r="BII157" s="2"/>
      <c r="BIJ157" s="2"/>
      <c r="BIK157" s="2"/>
      <c r="BIL157" s="2"/>
      <c r="BIM157" s="2"/>
      <c r="BIN157" s="2"/>
      <c r="BIO157" s="2"/>
      <c r="BIP157" s="2"/>
      <c r="BIQ157" s="2"/>
      <c r="BIR157" s="2"/>
      <c r="BIS157" s="2"/>
      <c r="BIT157" s="2"/>
      <c r="BIU157" s="2"/>
      <c r="BIV157" s="2"/>
      <c r="BIW157" s="2"/>
      <c r="BIX157" s="2"/>
      <c r="BIY157" s="2"/>
      <c r="BIZ157" s="2"/>
      <c r="BJA157" s="2"/>
      <c r="BJB157" s="2"/>
      <c r="BJC157" s="2"/>
      <c r="BJD157" s="2"/>
      <c r="BJE157" s="2"/>
      <c r="BJF157" s="2"/>
      <c r="BJG157" s="2"/>
      <c r="BJH157" s="2"/>
      <c r="BJI157" s="2"/>
      <c r="BJJ157" s="2"/>
      <c r="BJK157" s="2"/>
      <c r="BJL157" s="2"/>
      <c r="BJM157" s="2"/>
      <c r="BJN157" s="2"/>
      <c r="BJO157" s="2"/>
      <c r="BJP157" s="2"/>
      <c r="BJQ157" s="2"/>
      <c r="BJR157" s="2"/>
      <c r="BJS157" s="2"/>
      <c r="BJT157" s="2"/>
      <c r="BJU157" s="2"/>
      <c r="BJV157" s="2"/>
      <c r="BJW157" s="2"/>
      <c r="BJX157" s="2"/>
      <c r="BJY157" s="2"/>
      <c r="BJZ157" s="2"/>
      <c r="BKA157" s="2"/>
      <c r="BKB157" s="2"/>
      <c r="BKC157" s="2"/>
      <c r="BKD157" s="2"/>
      <c r="BKE157" s="2"/>
      <c r="BKF157" s="2"/>
      <c r="BKG157" s="2"/>
      <c r="BKH157" s="2"/>
      <c r="BKI157" s="2"/>
      <c r="BKJ157" s="2"/>
      <c r="BKK157" s="2"/>
      <c r="BKL157" s="2"/>
      <c r="BKM157" s="2"/>
      <c r="BKN157" s="2"/>
      <c r="BKO157" s="2"/>
      <c r="BKP157" s="2"/>
      <c r="BKQ157" s="2"/>
      <c r="BKR157" s="2"/>
      <c r="BKS157" s="2"/>
      <c r="BKT157" s="2"/>
      <c r="BKU157" s="2"/>
      <c r="BKV157" s="2"/>
      <c r="BKW157" s="2"/>
      <c r="BKX157" s="2"/>
      <c r="BKY157" s="2"/>
      <c r="BKZ157" s="2"/>
      <c r="BLA157" s="2"/>
      <c r="BLB157" s="2"/>
      <c r="BLC157" s="2"/>
      <c r="BLD157" s="2"/>
      <c r="BLE157" s="2"/>
      <c r="BLF157" s="2"/>
      <c r="BLG157" s="2"/>
      <c r="BLH157" s="2"/>
      <c r="BLI157" s="2"/>
      <c r="BLJ157" s="2"/>
      <c r="BLK157" s="2"/>
      <c r="BLL157" s="2"/>
      <c r="BLM157" s="2"/>
      <c r="BLN157" s="2"/>
      <c r="BLO157" s="2"/>
      <c r="BLP157" s="2"/>
      <c r="BLQ157" s="2"/>
      <c r="BLR157" s="2"/>
      <c r="BLS157" s="2"/>
      <c r="BLT157" s="2"/>
      <c r="BLU157" s="2"/>
      <c r="BLV157" s="2"/>
      <c r="BLW157" s="2"/>
      <c r="BLX157" s="2"/>
      <c r="BLY157" s="2"/>
      <c r="BLZ157" s="2"/>
      <c r="BMA157" s="2"/>
      <c r="BMB157" s="2"/>
      <c r="BMC157" s="2"/>
      <c r="BMD157" s="2"/>
      <c r="BME157" s="2"/>
      <c r="BMF157" s="2"/>
      <c r="BMG157" s="2"/>
      <c r="BMH157" s="2"/>
      <c r="BMI157" s="2"/>
      <c r="BMJ157" s="2"/>
      <c r="BMK157" s="2"/>
      <c r="BML157" s="2"/>
      <c r="BMM157" s="2"/>
      <c r="BMN157" s="2"/>
      <c r="BMO157" s="2"/>
      <c r="BMP157" s="2"/>
      <c r="BMQ157" s="2"/>
      <c r="BMR157" s="2"/>
      <c r="BMS157" s="2"/>
      <c r="BMT157" s="2"/>
      <c r="BMU157" s="2"/>
      <c r="BMV157" s="2"/>
      <c r="BMW157" s="2"/>
      <c r="BMX157" s="2"/>
      <c r="BMY157" s="2"/>
      <c r="BMZ157" s="2"/>
      <c r="BNA157" s="2"/>
      <c r="BNB157" s="2"/>
      <c r="BNC157" s="2"/>
      <c r="BND157" s="2"/>
      <c r="BNE157" s="2"/>
      <c r="BNF157" s="2"/>
      <c r="BNG157" s="2"/>
      <c r="BNH157" s="2"/>
      <c r="BNI157" s="2"/>
      <c r="BNJ157" s="2"/>
      <c r="BNK157" s="2"/>
      <c r="BNL157" s="2"/>
      <c r="BNM157" s="2"/>
      <c r="BNN157" s="2"/>
      <c r="BNO157" s="2"/>
      <c r="BNP157" s="2"/>
      <c r="BNQ157" s="2"/>
      <c r="BNR157" s="2"/>
      <c r="BNS157" s="2"/>
      <c r="BNT157" s="2"/>
      <c r="BNU157" s="2"/>
      <c r="BNV157" s="2"/>
      <c r="BNW157" s="2"/>
      <c r="BNX157" s="2"/>
      <c r="BNY157" s="2"/>
      <c r="BNZ157" s="2"/>
      <c r="BOA157" s="2"/>
      <c r="BOB157" s="2"/>
      <c r="BOC157" s="2"/>
      <c r="BOD157" s="2"/>
      <c r="BOE157" s="2"/>
      <c r="BOF157" s="2"/>
      <c r="BOG157" s="2"/>
      <c r="BOH157" s="2"/>
      <c r="BOI157" s="2"/>
      <c r="BOJ157" s="2"/>
      <c r="BOK157" s="2"/>
      <c r="BOL157" s="2"/>
      <c r="BOM157" s="2"/>
      <c r="BON157" s="2"/>
      <c r="BOO157" s="2"/>
      <c r="BOP157" s="2"/>
      <c r="BOQ157" s="2"/>
      <c r="BOR157" s="2"/>
      <c r="BOS157" s="2"/>
      <c r="BOT157" s="2"/>
      <c r="BOU157" s="2"/>
      <c r="BOV157" s="2"/>
      <c r="BOW157" s="2"/>
      <c r="BOX157" s="2"/>
      <c r="BOY157" s="2"/>
      <c r="BOZ157" s="2"/>
      <c r="BPA157" s="2"/>
      <c r="BPB157" s="2"/>
      <c r="BPC157" s="2"/>
      <c r="BPD157" s="2"/>
      <c r="BPE157" s="2"/>
      <c r="BPF157" s="2"/>
      <c r="BPG157" s="2"/>
      <c r="BPH157" s="2"/>
      <c r="BPI157" s="2"/>
      <c r="BPJ157" s="2"/>
      <c r="BPK157" s="2"/>
      <c r="BPL157" s="2"/>
      <c r="BPM157" s="2"/>
      <c r="BPN157" s="2"/>
      <c r="BPO157" s="2"/>
      <c r="BPP157" s="2"/>
      <c r="BPQ157" s="2"/>
      <c r="BPR157" s="2"/>
      <c r="BPS157" s="2"/>
      <c r="BPT157" s="2"/>
      <c r="BPU157" s="2"/>
      <c r="BPV157" s="2"/>
      <c r="BPW157" s="2"/>
      <c r="BPX157" s="2"/>
      <c r="BPY157" s="2"/>
      <c r="BPZ157" s="2"/>
      <c r="BQA157" s="2"/>
      <c r="BQB157" s="2"/>
      <c r="BQC157" s="2"/>
      <c r="BQD157" s="2"/>
      <c r="BQE157" s="2"/>
      <c r="BQF157" s="2"/>
      <c r="BQG157" s="2"/>
      <c r="BQH157" s="2"/>
      <c r="BQI157" s="2"/>
      <c r="BQJ157" s="2"/>
      <c r="BQK157" s="2"/>
      <c r="BQL157" s="2"/>
      <c r="BQM157" s="2"/>
      <c r="BQN157" s="2"/>
      <c r="BQO157" s="2"/>
      <c r="BQP157" s="2"/>
      <c r="BQQ157" s="2"/>
      <c r="BQR157" s="2"/>
      <c r="BQS157" s="2"/>
      <c r="BQT157" s="2"/>
      <c r="BQU157" s="2"/>
      <c r="BQV157" s="2"/>
      <c r="BQW157" s="2"/>
      <c r="BQX157" s="2"/>
      <c r="BQY157" s="2"/>
      <c r="BQZ157" s="2"/>
      <c r="BRA157" s="2"/>
      <c r="BRB157" s="2"/>
      <c r="BRC157" s="2"/>
      <c r="BRD157" s="2"/>
      <c r="BRE157" s="2"/>
      <c r="BRF157" s="2"/>
      <c r="BRG157" s="2"/>
      <c r="BRH157" s="2"/>
      <c r="BRI157" s="2"/>
      <c r="BRJ157" s="2"/>
      <c r="BRK157" s="2"/>
      <c r="BRL157" s="2"/>
      <c r="BRM157" s="2"/>
      <c r="BRN157" s="2"/>
      <c r="BRO157" s="2"/>
      <c r="BRP157" s="2"/>
      <c r="BRQ157" s="2"/>
      <c r="BRR157" s="2"/>
      <c r="BRS157" s="2"/>
      <c r="BRT157" s="2"/>
      <c r="BRU157" s="2"/>
      <c r="BRV157" s="2"/>
      <c r="BRW157" s="2"/>
      <c r="BRX157" s="2"/>
      <c r="BRY157" s="2"/>
      <c r="BRZ157" s="2"/>
      <c r="BSA157" s="2"/>
      <c r="BSB157" s="2"/>
      <c r="BSC157" s="2"/>
      <c r="BSD157" s="2"/>
      <c r="BSE157" s="2"/>
      <c r="BSF157" s="2"/>
      <c r="BSG157" s="2"/>
      <c r="BSH157" s="2"/>
      <c r="BSI157" s="2"/>
      <c r="BSJ157" s="2"/>
      <c r="BSK157" s="2"/>
      <c r="BSL157" s="2"/>
      <c r="BSM157" s="2"/>
      <c r="BSN157" s="2"/>
      <c r="BSO157" s="2"/>
      <c r="BSP157" s="2"/>
      <c r="BSQ157" s="2"/>
      <c r="BSR157" s="2"/>
      <c r="BSS157" s="2"/>
      <c r="BST157" s="2"/>
      <c r="BSU157" s="2"/>
      <c r="BSV157" s="2"/>
      <c r="BSW157" s="2"/>
      <c r="BSX157" s="2"/>
      <c r="BSY157" s="2"/>
      <c r="BSZ157" s="2"/>
      <c r="BTA157" s="2"/>
      <c r="BTB157" s="2"/>
      <c r="BTC157" s="2"/>
      <c r="BTD157" s="2"/>
      <c r="BTE157" s="2"/>
      <c r="BTF157" s="2"/>
      <c r="BTG157" s="2"/>
      <c r="BTH157" s="2"/>
      <c r="BTI157" s="2"/>
      <c r="BTJ157" s="2"/>
      <c r="BTK157" s="2"/>
      <c r="BTL157" s="2"/>
      <c r="BTM157" s="2"/>
      <c r="BTN157" s="2"/>
      <c r="BTO157" s="2"/>
      <c r="BTP157" s="2"/>
      <c r="BTQ157" s="2"/>
      <c r="BTR157" s="2"/>
      <c r="BTS157" s="2"/>
      <c r="BTT157" s="2"/>
      <c r="BTU157" s="2"/>
      <c r="BTV157" s="2"/>
      <c r="BTW157" s="2"/>
      <c r="BTX157" s="2"/>
      <c r="BTY157" s="2"/>
      <c r="BTZ157" s="2"/>
      <c r="BUA157" s="2"/>
      <c r="BUB157" s="2"/>
      <c r="BUC157" s="2"/>
      <c r="BUD157" s="2"/>
      <c r="BUE157" s="2"/>
      <c r="BUF157" s="2"/>
      <c r="BUG157" s="2"/>
      <c r="BUH157" s="2"/>
      <c r="BUI157" s="2"/>
      <c r="BUJ157" s="2"/>
      <c r="BUK157" s="2"/>
      <c r="BUL157" s="2"/>
      <c r="BUM157" s="2"/>
      <c r="BUN157" s="2"/>
      <c r="BUO157" s="2"/>
      <c r="BUP157" s="2"/>
      <c r="BUQ157" s="2"/>
      <c r="BUR157" s="2"/>
      <c r="BUS157" s="2"/>
      <c r="BUT157" s="2"/>
      <c r="BUU157" s="2"/>
      <c r="BUV157" s="2"/>
      <c r="BUW157" s="2"/>
      <c r="BUX157" s="2"/>
      <c r="BUY157" s="2"/>
      <c r="BUZ157" s="2"/>
      <c r="BVA157" s="2"/>
      <c r="BVB157" s="2"/>
      <c r="BVC157" s="2"/>
      <c r="BVD157" s="2"/>
      <c r="BVE157" s="2"/>
      <c r="BVF157" s="2"/>
      <c r="BVG157" s="2"/>
      <c r="BVH157" s="2"/>
      <c r="BVI157" s="2"/>
      <c r="BVJ157" s="2"/>
      <c r="BVK157" s="2"/>
      <c r="BVL157" s="2"/>
      <c r="BVM157" s="2"/>
      <c r="BVN157" s="2"/>
      <c r="BVO157" s="2"/>
      <c r="BVP157" s="2"/>
      <c r="BVQ157" s="2"/>
      <c r="BVR157" s="2"/>
      <c r="BVS157" s="2"/>
      <c r="BVT157" s="2"/>
      <c r="BVU157" s="2"/>
      <c r="BVV157" s="2"/>
      <c r="BVW157" s="2"/>
      <c r="BVX157" s="2"/>
      <c r="BVY157" s="2"/>
      <c r="BVZ157" s="2"/>
      <c r="BWA157" s="2"/>
      <c r="BWB157" s="2"/>
      <c r="BWC157" s="2"/>
      <c r="BWD157" s="2"/>
      <c r="BWE157" s="2"/>
      <c r="BWF157" s="2"/>
      <c r="BWG157" s="2"/>
      <c r="BWH157" s="2"/>
      <c r="BWI157" s="2"/>
      <c r="BWJ157" s="2"/>
      <c r="BWK157" s="2"/>
      <c r="BWL157" s="2"/>
      <c r="BWM157" s="2"/>
      <c r="BWN157" s="2"/>
      <c r="BWO157" s="2"/>
      <c r="BWP157" s="2"/>
      <c r="BWQ157" s="2"/>
      <c r="BWR157" s="2"/>
      <c r="BWS157" s="2"/>
      <c r="BWT157" s="2"/>
      <c r="BWU157" s="2"/>
      <c r="BWV157" s="2"/>
      <c r="BWW157" s="2"/>
      <c r="BWX157" s="2"/>
      <c r="BWY157" s="2"/>
      <c r="BWZ157" s="2"/>
      <c r="BXA157" s="2"/>
      <c r="BXB157" s="2"/>
      <c r="BXC157" s="2"/>
      <c r="BXD157" s="2"/>
      <c r="BXE157" s="2"/>
      <c r="BXF157" s="2"/>
      <c r="BXG157" s="2"/>
      <c r="BXH157" s="2"/>
      <c r="BXI157" s="2"/>
      <c r="BXJ157" s="2"/>
      <c r="BXK157" s="2"/>
      <c r="BXL157" s="2"/>
      <c r="BXM157" s="2"/>
      <c r="BXN157" s="2"/>
      <c r="BXO157" s="2"/>
      <c r="BXP157" s="2"/>
      <c r="BXQ157" s="2"/>
      <c r="BXR157" s="2"/>
      <c r="BXS157" s="2"/>
      <c r="BXT157" s="2"/>
      <c r="BXU157" s="2"/>
      <c r="BXV157" s="2"/>
      <c r="BXW157" s="2"/>
      <c r="BXX157" s="2"/>
      <c r="BXY157" s="2"/>
      <c r="BXZ157" s="2"/>
      <c r="BYA157" s="2"/>
      <c r="BYB157" s="2"/>
      <c r="BYC157" s="2"/>
      <c r="BYD157" s="2"/>
      <c r="BYE157" s="2"/>
      <c r="BYF157" s="2"/>
      <c r="BYG157" s="2"/>
      <c r="BYH157" s="2"/>
      <c r="BYI157" s="2"/>
      <c r="BYJ157" s="2"/>
      <c r="BYK157" s="2"/>
      <c r="BYL157" s="2"/>
      <c r="BYM157" s="2"/>
      <c r="BYN157" s="2"/>
      <c r="BYO157" s="2"/>
      <c r="BYP157" s="2"/>
      <c r="BYQ157" s="2"/>
      <c r="BYR157" s="2"/>
      <c r="BYS157" s="2"/>
      <c r="BYT157" s="2"/>
      <c r="BYU157" s="2"/>
      <c r="BYV157" s="2"/>
      <c r="BYW157" s="2"/>
      <c r="BYX157" s="2"/>
      <c r="BYY157" s="2"/>
      <c r="BYZ157" s="2"/>
      <c r="BZA157" s="2"/>
      <c r="BZB157" s="2"/>
      <c r="BZC157" s="2"/>
      <c r="BZD157" s="2"/>
      <c r="BZE157" s="2"/>
      <c r="BZF157" s="2"/>
      <c r="BZG157" s="2"/>
      <c r="BZH157" s="2"/>
      <c r="BZI157" s="2"/>
      <c r="BZJ157" s="2"/>
      <c r="BZK157" s="2"/>
      <c r="BZL157" s="2"/>
      <c r="BZM157" s="2"/>
      <c r="BZN157" s="2"/>
      <c r="BZO157" s="2"/>
      <c r="BZP157" s="2"/>
      <c r="BZQ157" s="2"/>
      <c r="BZR157" s="2"/>
      <c r="BZS157" s="2"/>
      <c r="BZT157" s="2"/>
      <c r="BZU157" s="2"/>
      <c r="BZV157" s="2"/>
      <c r="BZW157" s="2"/>
      <c r="BZX157" s="2"/>
      <c r="BZY157" s="2"/>
      <c r="BZZ157" s="2"/>
      <c r="CAA157" s="2"/>
      <c r="CAB157" s="2"/>
      <c r="CAC157" s="2"/>
      <c r="CAD157" s="2"/>
      <c r="CAE157" s="2"/>
      <c r="CAF157" s="2"/>
      <c r="CAG157" s="2"/>
      <c r="CAH157" s="2"/>
      <c r="CAI157" s="2"/>
      <c r="CAJ157" s="2"/>
      <c r="CAK157" s="2"/>
      <c r="CAL157" s="2"/>
      <c r="CAM157" s="2"/>
      <c r="CAN157" s="2"/>
      <c r="CAO157" s="2"/>
      <c r="CAP157" s="2"/>
      <c r="CAQ157" s="2"/>
      <c r="CAR157" s="2"/>
      <c r="CAS157" s="2"/>
      <c r="CAT157" s="2"/>
      <c r="CAU157" s="2"/>
      <c r="CAV157" s="2"/>
      <c r="CAW157" s="2"/>
      <c r="CAX157" s="2"/>
      <c r="CAY157" s="2"/>
      <c r="CAZ157" s="2"/>
      <c r="CBA157" s="2"/>
      <c r="CBB157" s="2"/>
      <c r="CBC157" s="2"/>
      <c r="CBD157" s="2"/>
      <c r="CBE157" s="2"/>
      <c r="CBF157" s="2"/>
      <c r="CBG157" s="2"/>
      <c r="CBH157" s="2"/>
      <c r="CBI157" s="2"/>
      <c r="CBJ157" s="2"/>
      <c r="CBK157" s="2"/>
      <c r="CBL157" s="2"/>
      <c r="CBM157" s="2"/>
      <c r="CBN157" s="2"/>
      <c r="CBO157" s="2"/>
      <c r="CBP157" s="2"/>
      <c r="CBQ157" s="2"/>
      <c r="CBR157" s="2"/>
      <c r="CBS157" s="2"/>
      <c r="CBT157" s="2"/>
      <c r="CBU157" s="2"/>
      <c r="CBV157" s="2"/>
      <c r="CBW157" s="2"/>
      <c r="CBX157" s="2"/>
      <c r="CBY157" s="2"/>
      <c r="CBZ157" s="2"/>
      <c r="CCA157" s="2"/>
      <c r="CCB157" s="2"/>
      <c r="CCC157" s="2"/>
      <c r="CCD157" s="2"/>
      <c r="CCE157" s="2"/>
      <c r="CCF157" s="2"/>
      <c r="CCG157" s="2"/>
      <c r="CCH157" s="2"/>
      <c r="CCI157" s="2"/>
      <c r="CCJ157" s="2"/>
      <c r="CCK157" s="2"/>
      <c r="CCL157" s="2"/>
      <c r="CCM157" s="2"/>
      <c r="CCN157" s="2"/>
      <c r="CCO157" s="2"/>
      <c r="CCP157" s="2"/>
      <c r="CCQ157" s="2"/>
      <c r="CCR157" s="2"/>
      <c r="CCS157" s="2"/>
      <c r="CCT157" s="2"/>
      <c r="CCU157" s="2"/>
      <c r="CCV157" s="2"/>
      <c r="CCW157" s="2"/>
      <c r="CCX157" s="2"/>
      <c r="CCY157" s="2"/>
      <c r="CCZ157" s="2"/>
      <c r="CDA157" s="2"/>
      <c r="CDB157" s="2"/>
      <c r="CDC157" s="2"/>
      <c r="CDD157" s="2"/>
      <c r="CDE157" s="2"/>
      <c r="CDF157" s="2"/>
      <c r="CDG157" s="2"/>
      <c r="CDH157" s="2"/>
      <c r="CDI157" s="2"/>
      <c r="CDJ157" s="2"/>
      <c r="CDK157" s="2"/>
      <c r="CDL157" s="2"/>
      <c r="CDM157" s="2"/>
      <c r="CDN157" s="2"/>
      <c r="CDO157" s="2"/>
      <c r="CDP157" s="2"/>
      <c r="CDQ157" s="2"/>
      <c r="CDR157" s="2"/>
      <c r="CDS157" s="2"/>
      <c r="CDT157" s="2"/>
      <c r="CDU157" s="2"/>
      <c r="CDV157" s="2"/>
      <c r="CDW157" s="2"/>
      <c r="CDX157" s="2"/>
      <c r="CDY157" s="2"/>
      <c r="CDZ157" s="2"/>
      <c r="CEA157" s="2"/>
      <c r="CEB157" s="2"/>
      <c r="CEC157" s="2"/>
      <c r="CED157" s="2"/>
      <c r="CEE157" s="2"/>
      <c r="CEF157" s="2"/>
      <c r="CEG157" s="2"/>
      <c r="CEH157" s="2"/>
      <c r="CEI157" s="2"/>
      <c r="CEJ157" s="2"/>
      <c r="CEK157" s="2"/>
      <c r="CEL157" s="2"/>
      <c r="CEM157" s="2"/>
      <c r="CEN157" s="2"/>
      <c r="CEO157" s="2"/>
      <c r="CEP157" s="2"/>
      <c r="CEQ157" s="2"/>
      <c r="CER157" s="2"/>
      <c r="CES157" s="2"/>
      <c r="CET157" s="2"/>
      <c r="CEU157" s="2"/>
      <c r="CEV157" s="2"/>
      <c r="CEW157" s="2"/>
      <c r="CEX157" s="2"/>
      <c r="CEY157" s="2"/>
      <c r="CEZ157" s="2"/>
      <c r="CFA157" s="2"/>
      <c r="CFB157" s="2"/>
      <c r="CFC157" s="2"/>
      <c r="CFD157" s="2"/>
      <c r="CFE157" s="2"/>
      <c r="CFF157" s="2"/>
      <c r="CFG157" s="2"/>
      <c r="CFH157" s="2"/>
      <c r="CFI157" s="2"/>
      <c r="CFJ157" s="2"/>
      <c r="CFK157" s="2"/>
      <c r="CFL157" s="2"/>
      <c r="CFM157" s="2"/>
      <c r="CFN157" s="2"/>
      <c r="CFO157" s="2"/>
      <c r="CFP157" s="2"/>
      <c r="CFQ157" s="2"/>
      <c r="CFR157" s="2"/>
      <c r="CFS157" s="2"/>
      <c r="CFT157" s="2"/>
      <c r="CFU157" s="2"/>
      <c r="CFV157" s="2"/>
      <c r="CFW157" s="2"/>
      <c r="CFX157" s="2"/>
      <c r="CFY157" s="2"/>
      <c r="CFZ157" s="2"/>
      <c r="CGA157" s="2"/>
      <c r="CGB157" s="2"/>
      <c r="CGC157" s="2"/>
      <c r="CGD157" s="2"/>
      <c r="CGE157" s="2"/>
      <c r="CGF157" s="2"/>
      <c r="CGG157" s="2"/>
      <c r="CGH157" s="2"/>
      <c r="CGI157" s="2"/>
      <c r="CGJ157" s="2"/>
      <c r="CGK157" s="2"/>
      <c r="CGL157" s="2"/>
      <c r="CGM157" s="2"/>
      <c r="CGN157" s="2"/>
      <c r="CGO157" s="2"/>
      <c r="CGP157" s="2"/>
      <c r="CGQ157" s="2"/>
      <c r="CGR157" s="2"/>
      <c r="CGS157" s="2"/>
      <c r="CGT157" s="2"/>
      <c r="CGU157" s="2"/>
      <c r="CGV157" s="2"/>
      <c r="CGW157" s="2"/>
      <c r="CGX157" s="2"/>
      <c r="CGY157" s="2"/>
      <c r="CGZ157" s="2"/>
      <c r="CHA157" s="2"/>
      <c r="CHB157" s="2"/>
      <c r="CHC157" s="2"/>
      <c r="CHD157" s="2"/>
      <c r="CHE157" s="2"/>
      <c r="CHF157" s="2"/>
      <c r="CHG157" s="2"/>
      <c r="CHH157" s="2"/>
      <c r="CHI157" s="2"/>
      <c r="CHJ157" s="2"/>
      <c r="CHK157" s="2"/>
      <c r="CHL157" s="2"/>
      <c r="CHM157" s="2"/>
      <c r="CHN157" s="2"/>
      <c r="CHO157" s="2"/>
      <c r="CHP157" s="2"/>
      <c r="CHQ157" s="2"/>
      <c r="CHR157" s="2"/>
      <c r="CHS157" s="2"/>
      <c r="CHT157" s="2"/>
      <c r="CHU157" s="2"/>
      <c r="CHV157" s="2"/>
      <c r="CHW157" s="2"/>
      <c r="CHX157" s="2"/>
      <c r="CHY157" s="2"/>
      <c r="CHZ157" s="2"/>
      <c r="CIA157" s="2"/>
      <c r="CIB157" s="2"/>
      <c r="CIC157" s="2"/>
      <c r="CID157" s="2"/>
      <c r="CIE157" s="2"/>
      <c r="CIF157" s="2"/>
      <c r="CIG157" s="2"/>
      <c r="CIH157" s="2"/>
      <c r="CII157" s="2"/>
      <c r="CIJ157" s="2"/>
      <c r="CIK157" s="2"/>
      <c r="CIL157" s="2"/>
      <c r="CIM157" s="2"/>
      <c r="CIN157" s="2"/>
      <c r="CIO157" s="2"/>
      <c r="CIP157" s="2"/>
      <c r="CIQ157" s="2"/>
      <c r="CIR157" s="2"/>
      <c r="CIS157" s="2"/>
      <c r="CIT157" s="2"/>
      <c r="CIU157" s="2"/>
      <c r="CIV157" s="2"/>
      <c r="CIW157" s="2"/>
      <c r="CIX157" s="2"/>
      <c r="CIY157" s="2"/>
      <c r="CIZ157" s="2"/>
      <c r="CJA157" s="2"/>
      <c r="CJB157" s="2"/>
      <c r="CJC157" s="2"/>
      <c r="CJD157" s="2"/>
      <c r="CJE157" s="2"/>
      <c r="CJF157" s="2"/>
      <c r="CJG157" s="2"/>
      <c r="CJH157" s="2"/>
      <c r="CJI157" s="2"/>
      <c r="CJJ157" s="2"/>
      <c r="CJK157" s="2"/>
      <c r="CJL157" s="2"/>
      <c r="CJM157" s="2"/>
      <c r="CJN157" s="2"/>
      <c r="CJO157" s="2"/>
      <c r="CJP157" s="2"/>
      <c r="CJQ157" s="2"/>
      <c r="CJR157" s="2"/>
      <c r="CJS157" s="2"/>
      <c r="CJT157" s="2"/>
      <c r="CJU157" s="2"/>
      <c r="CJV157" s="2"/>
      <c r="CJW157" s="2"/>
      <c r="CJX157" s="2"/>
      <c r="CJY157" s="2"/>
      <c r="CJZ157" s="2"/>
      <c r="CKA157" s="2"/>
      <c r="CKB157" s="2"/>
      <c r="CKC157" s="2"/>
      <c r="CKD157" s="2"/>
      <c r="CKE157" s="2"/>
      <c r="CKF157" s="2"/>
      <c r="CKG157" s="2"/>
      <c r="CKH157" s="2"/>
      <c r="CKI157" s="2"/>
      <c r="CKJ157" s="2"/>
      <c r="CKK157" s="2"/>
      <c r="CKL157" s="2"/>
      <c r="CKM157" s="2"/>
      <c r="CKN157" s="2"/>
      <c r="CKO157" s="2"/>
      <c r="CKP157" s="2"/>
      <c r="CKQ157" s="2"/>
      <c r="CKR157" s="2"/>
      <c r="CKS157" s="2"/>
      <c r="CKT157" s="2"/>
      <c r="CKU157" s="2"/>
      <c r="CKV157" s="2"/>
      <c r="CKW157" s="2"/>
      <c r="CKX157" s="2"/>
      <c r="CKY157" s="2"/>
      <c r="CKZ157" s="2"/>
      <c r="CLA157" s="2"/>
      <c r="CLB157" s="2"/>
      <c r="CLC157" s="2"/>
      <c r="CLD157" s="2"/>
      <c r="CLE157" s="2"/>
      <c r="CLF157" s="2"/>
      <c r="CLG157" s="2"/>
      <c r="CLH157" s="2"/>
      <c r="CLI157" s="2"/>
      <c r="CLJ157" s="2"/>
      <c r="CLK157" s="2"/>
      <c r="CLL157" s="2"/>
      <c r="CLM157" s="2"/>
      <c r="CLN157" s="2"/>
      <c r="CLO157" s="2"/>
      <c r="CLP157" s="2"/>
      <c r="CLQ157" s="2"/>
      <c r="CLR157" s="2"/>
      <c r="CLS157" s="2"/>
      <c r="CLT157" s="2"/>
      <c r="CLU157" s="2"/>
      <c r="CLV157" s="2"/>
      <c r="CLW157" s="2"/>
      <c r="CLX157" s="2"/>
      <c r="CLY157" s="2"/>
      <c r="CLZ157" s="2"/>
      <c r="CMA157" s="2"/>
      <c r="CMB157" s="2"/>
      <c r="CMC157" s="2"/>
      <c r="CMD157" s="2"/>
      <c r="CME157" s="2"/>
      <c r="CMF157" s="2"/>
      <c r="CMG157" s="2"/>
      <c r="CMH157" s="2"/>
      <c r="CMI157" s="2"/>
      <c r="CMJ157" s="2"/>
      <c r="CMK157" s="2"/>
      <c r="CML157" s="2"/>
      <c r="CMM157" s="2"/>
      <c r="CMN157" s="2"/>
      <c r="CMO157" s="2"/>
      <c r="CMP157" s="2"/>
      <c r="CMQ157" s="2"/>
      <c r="CMR157" s="2"/>
      <c r="CMS157" s="2"/>
      <c r="CMT157" s="2"/>
      <c r="CMU157" s="2"/>
      <c r="CMV157" s="2"/>
      <c r="CMW157" s="2"/>
      <c r="CMX157" s="2"/>
      <c r="CMY157" s="2"/>
      <c r="CMZ157" s="2"/>
      <c r="CNA157" s="2"/>
      <c r="CNB157" s="2"/>
      <c r="CNC157" s="2"/>
      <c r="CND157" s="2"/>
      <c r="CNE157" s="2"/>
      <c r="CNF157" s="2"/>
      <c r="CNG157" s="2"/>
      <c r="CNH157" s="2"/>
      <c r="CNI157" s="2"/>
      <c r="CNJ157" s="2"/>
      <c r="CNK157" s="2"/>
      <c r="CNL157" s="2"/>
      <c r="CNM157" s="2"/>
      <c r="CNN157" s="2"/>
      <c r="CNO157" s="2"/>
      <c r="CNP157" s="2"/>
      <c r="CNQ157" s="2"/>
      <c r="CNR157" s="2"/>
      <c r="CNS157" s="2"/>
      <c r="CNT157" s="2"/>
      <c r="CNU157" s="2"/>
      <c r="CNV157" s="2"/>
      <c r="CNW157" s="2"/>
      <c r="CNX157" s="2"/>
      <c r="CNY157" s="2"/>
      <c r="CNZ157" s="2"/>
      <c r="COA157" s="2"/>
      <c r="COB157" s="2"/>
      <c r="COC157" s="2"/>
      <c r="COD157" s="2"/>
      <c r="COE157" s="2"/>
      <c r="COF157" s="2"/>
      <c r="COG157" s="2"/>
      <c r="COH157" s="2"/>
      <c r="COI157" s="2"/>
      <c r="COJ157" s="2"/>
      <c r="COK157" s="2"/>
      <c r="COL157" s="2"/>
      <c r="COM157" s="2"/>
      <c r="CON157" s="2"/>
      <c r="COO157" s="2"/>
      <c r="COP157" s="2"/>
      <c r="COQ157" s="2"/>
      <c r="COR157" s="2"/>
      <c r="COS157" s="2"/>
      <c r="COT157" s="2"/>
      <c r="COU157" s="2"/>
      <c r="COV157" s="2"/>
      <c r="COW157" s="2"/>
      <c r="COX157" s="2"/>
      <c r="COY157" s="2"/>
      <c r="COZ157" s="2"/>
      <c r="CPA157" s="2"/>
      <c r="CPB157" s="2"/>
      <c r="CPC157" s="2"/>
      <c r="CPD157" s="2"/>
      <c r="CPE157" s="2"/>
      <c r="CPF157" s="2"/>
      <c r="CPG157" s="2"/>
      <c r="CPH157" s="2"/>
      <c r="CPI157" s="2"/>
      <c r="CPJ157" s="2"/>
      <c r="CPK157" s="2"/>
      <c r="CPL157" s="2"/>
      <c r="CPM157" s="2"/>
      <c r="CPN157" s="2"/>
      <c r="CPO157" s="2"/>
      <c r="CPP157" s="2"/>
      <c r="CPQ157" s="2"/>
      <c r="CPR157" s="2"/>
      <c r="CPS157" s="2"/>
      <c r="CPT157" s="2"/>
      <c r="CPU157" s="2"/>
      <c r="CPV157" s="2"/>
      <c r="CPW157" s="2"/>
      <c r="CPX157" s="2"/>
      <c r="CPY157" s="2"/>
      <c r="CPZ157" s="2"/>
      <c r="CQA157" s="2"/>
      <c r="CQB157" s="2"/>
      <c r="CQC157" s="2"/>
      <c r="CQD157" s="2"/>
      <c r="CQE157" s="2"/>
      <c r="CQF157" s="2"/>
      <c r="CQG157" s="2"/>
      <c r="CQH157" s="2"/>
      <c r="CQI157" s="2"/>
      <c r="CQJ157" s="2"/>
      <c r="CQK157" s="2"/>
      <c r="CQL157" s="2"/>
      <c r="CQM157" s="2"/>
      <c r="CQN157" s="2"/>
      <c r="CQO157" s="2"/>
      <c r="CQP157" s="2"/>
      <c r="CQQ157" s="2"/>
      <c r="CQR157" s="2"/>
      <c r="CQS157" s="2"/>
      <c r="CQT157" s="2"/>
      <c r="CQU157" s="2"/>
      <c r="CQV157" s="2"/>
      <c r="CQW157" s="2"/>
      <c r="CQX157" s="2"/>
      <c r="CQY157" s="2"/>
      <c r="CQZ157" s="2"/>
      <c r="CRA157" s="2"/>
      <c r="CRB157" s="2"/>
      <c r="CRC157" s="2"/>
      <c r="CRD157" s="2"/>
      <c r="CRE157" s="2"/>
      <c r="CRF157" s="2"/>
      <c r="CRG157" s="2"/>
      <c r="CRH157" s="2"/>
      <c r="CRI157" s="2"/>
      <c r="CRJ157" s="2"/>
      <c r="CRK157" s="2"/>
      <c r="CRL157" s="2"/>
      <c r="CRM157" s="2"/>
      <c r="CRN157" s="2"/>
      <c r="CRO157" s="2"/>
      <c r="CRP157" s="2"/>
      <c r="CRQ157" s="2"/>
      <c r="CRR157" s="2"/>
      <c r="CRS157" s="2"/>
      <c r="CRT157" s="2"/>
      <c r="CRU157" s="2"/>
      <c r="CRV157" s="2"/>
      <c r="CRW157" s="2"/>
      <c r="CRX157" s="2"/>
      <c r="CRY157" s="2"/>
      <c r="CRZ157" s="2"/>
      <c r="CSA157" s="2"/>
      <c r="CSB157" s="2"/>
      <c r="CSC157" s="2"/>
      <c r="CSD157" s="2"/>
      <c r="CSE157" s="2"/>
      <c r="CSF157" s="2"/>
      <c r="CSG157" s="2"/>
      <c r="CSH157" s="2"/>
      <c r="CSI157" s="2"/>
      <c r="CSJ157" s="2"/>
      <c r="CSK157" s="2"/>
      <c r="CSL157" s="2"/>
      <c r="CSM157" s="2"/>
      <c r="CSN157" s="2"/>
      <c r="CSO157" s="2"/>
    </row>
    <row r="158" spans="19:2537" x14ac:dyDescent="0.25"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  <c r="AMN158" s="2"/>
      <c r="AMO158" s="2"/>
      <c r="AMP158" s="2"/>
      <c r="AMQ158" s="2"/>
      <c r="AMR158" s="2"/>
      <c r="AMS158" s="2"/>
      <c r="AMT158" s="2"/>
      <c r="AMU158" s="2"/>
      <c r="AMV158" s="2"/>
      <c r="AMW158" s="2"/>
      <c r="AMX158" s="2"/>
      <c r="AMY158" s="2"/>
      <c r="AMZ158" s="2"/>
      <c r="ANA158" s="2"/>
      <c r="ANB158" s="2"/>
      <c r="ANC158" s="2"/>
      <c r="AND158" s="2"/>
      <c r="ANE158" s="2"/>
      <c r="ANF158" s="2"/>
      <c r="ANG158" s="2"/>
      <c r="ANH158" s="2"/>
      <c r="ANI158" s="2"/>
      <c r="ANJ158" s="2"/>
      <c r="ANK158" s="2"/>
      <c r="ANL158" s="2"/>
      <c r="ANM158" s="2"/>
      <c r="ANN158" s="2"/>
      <c r="ANO158" s="2"/>
      <c r="ANP158" s="2"/>
      <c r="ANQ158" s="2"/>
      <c r="ANR158" s="2"/>
      <c r="ANS158" s="2"/>
      <c r="ANT158" s="2"/>
      <c r="ANU158" s="2"/>
      <c r="ANV158" s="2"/>
      <c r="ANW158" s="2"/>
      <c r="ANX158" s="2"/>
      <c r="ANY158" s="2"/>
      <c r="ANZ158" s="2"/>
      <c r="AOA158" s="2"/>
      <c r="AOB158" s="2"/>
      <c r="AOC158" s="2"/>
      <c r="AOD158" s="2"/>
      <c r="AOE158" s="2"/>
      <c r="AOF158" s="2"/>
      <c r="AOG158" s="2"/>
      <c r="AOH158" s="2"/>
      <c r="AOI158" s="2"/>
      <c r="AOJ158" s="2"/>
      <c r="AOK158" s="2"/>
      <c r="AOL158" s="2"/>
      <c r="AOM158" s="2"/>
      <c r="AON158" s="2"/>
      <c r="AOO158" s="2"/>
      <c r="AOP158" s="2"/>
      <c r="AOQ158" s="2"/>
      <c r="AOR158" s="2"/>
      <c r="AOS158" s="2"/>
      <c r="AOT158" s="2"/>
      <c r="AOU158" s="2"/>
      <c r="AOV158" s="2"/>
      <c r="AOW158" s="2"/>
      <c r="AOX158" s="2"/>
      <c r="AOY158" s="2"/>
      <c r="AOZ158" s="2"/>
      <c r="APA158" s="2"/>
      <c r="APB158" s="2"/>
      <c r="APC158" s="2"/>
      <c r="APD158" s="2"/>
      <c r="APE158" s="2"/>
      <c r="APF158" s="2"/>
      <c r="APG158" s="2"/>
      <c r="APH158" s="2"/>
      <c r="API158" s="2"/>
      <c r="APJ158" s="2"/>
      <c r="APK158" s="2"/>
      <c r="APL158" s="2"/>
      <c r="APM158" s="2"/>
      <c r="APN158" s="2"/>
      <c r="APO158" s="2"/>
      <c r="APP158" s="2"/>
      <c r="APQ158" s="2"/>
      <c r="APR158" s="2"/>
      <c r="APS158" s="2"/>
      <c r="APT158" s="2"/>
      <c r="APU158" s="2"/>
      <c r="APV158" s="2"/>
      <c r="APW158" s="2"/>
      <c r="APX158" s="2"/>
      <c r="APY158" s="2"/>
      <c r="APZ158" s="2"/>
      <c r="AQA158" s="2"/>
      <c r="AQB158" s="2"/>
      <c r="AQC158" s="2"/>
      <c r="AQD158" s="2"/>
      <c r="AQE158" s="2"/>
      <c r="AQF158" s="2"/>
      <c r="AQG158" s="2"/>
      <c r="AQH158" s="2"/>
      <c r="AQI158" s="2"/>
      <c r="AQJ158" s="2"/>
      <c r="AQK158" s="2"/>
      <c r="AQL158" s="2"/>
      <c r="AQM158" s="2"/>
      <c r="AQN158" s="2"/>
      <c r="AQO158" s="2"/>
      <c r="AQP158" s="2"/>
      <c r="AQQ158" s="2"/>
      <c r="AQR158" s="2"/>
      <c r="AQS158" s="2"/>
      <c r="AQT158" s="2"/>
      <c r="AQU158" s="2"/>
      <c r="AQV158" s="2"/>
      <c r="AQW158" s="2"/>
      <c r="AQX158" s="2"/>
      <c r="AQY158" s="2"/>
      <c r="AQZ158" s="2"/>
      <c r="ARA158" s="2"/>
      <c r="ARB158" s="2"/>
      <c r="ARC158" s="2"/>
      <c r="ARD158" s="2"/>
      <c r="ARE158" s="2"/>
      <c r="ARF158" s="2"/>
      <c r="ARG158" s="2"/>
      <c r="ARH158" s="2"/>
      <c r="ARI158" s="2"/>
      <c r="ARJ158" s="2"/>
      <c r="ARK158" s="2"/>
      <c r="ARL158" s="2"/>
      <c r="ARM158" s="2"/>
      <c r="ARN158" s="2"/>
      <c r="ARO158" s="2"/>
      <c r="ARP158" s="2"/>
      <c r="ARQ158" s="2"/>
      <c r="ARR158" s="2"/>
      <c r="ARS158" s="2"/>
      <c r="ART158" s="2"/>
      <c r="ARU158" s="2"/>
      <c r="ARV158" s="2"/>
      <c r="ARW158" s="2"/>
      <c r="ARX158" s="2"/>
      <c r="ARY158" s="2"/>
      <c r="ARZ158" s="2"/>
      <c r="ASA158" s="2"/>
      <c r="ASB158" s="2"/>
      <c r="ASC158" s="2"/>
      <c r="ASD158" s="2"/>
      <c r="ASE158" s="2"/>
      <c r="ASF158" s="2"/>
      <c r="ASG158" s="2"/>
      <c r="ASH158" s="2"/>
      <c r="ASI158" s="2"/>
      <c r="ASJ158" s="2"/>
      <c r="ASK158" s="2"/>
      <c r="ASL158" s="2"/>
      <c r="ASM158" s="2"/>
      <c r="ASN158" s="2"/>
      <c r="ASO158" s="2"/>
      <c r="ASP158" s="2"/>
      <c r="ASQ158" s="2"/>
      <c r="ASR158" s="2"/>
      <c r="ASS158" s="2"/>
      <c r="AST158" s="2"/>
      <c r="ASU158" s="2"/>
      <c r="ASV158" s="2"/>
      <c r="ASW158" s="2"/>
      <c r="ASX158" s="2"/>
      <c r="ASY158" s="2"/>
      <c r="ASZ158" s="2"/>
      <c r="ATA158" s="2"/>
      <c r="ATB158" s="2"/>
      <c r="ATC158" s="2"/>
      <c r="ATD158" s="2"/>
      <c r="ATE158" s="2"/>
      <c r="ATF158" s="2"/>
      <c r="ATG158" s="2"/>
      <c r="ATH158" s="2"/>
      <c r="ATI158" s="2"/>
      <c r="ATJ158" s="2"/>
      <c r="ATK158" s="2"/>
      <c r="ATL158" s="2"/>
      <c r="ATM158" s="2"/>
      <c r="ATN158" s="2"/>
      <c r="ATO158" s="2"/>
      <c r="ATP158" s="2"/>
      <c r="ATQ158" s="2"/>
      <c r="ATR158" s="2"/>
      <c r="ATS158" s="2"/>
      <c r="ATT158" s="2"/>
      <c r="ATU158" s="2"/>
      <c r="ATV158" s="2"/>
      <c r="ATW158" s="2"/>
      <c r="ATX158" s="2"/>
      <c r="ATY158" s="2"/>
      <c r="ATZ158" s="2"/>
      <c r="AUA158" s="2"/>
      <c r="AUB158" s="2"/>
      <c r="AUC158" s="2"/>
      <c r="AUD158" s="2"/>
      <c r="AUE158" s="2"/>
      <c r="AUF158" s="2"/>
      <c r="AUG158" s="2"/>
      <c r="AUH158" s="2"/>
      <c r="AUI158" s="2"/>
      <c r="AUJ158" s="2"/>
      <c r="AUK158" s="2"/>
      <c r="AUL158" s="2"/>
      <c r="AUM158" s="2"/>
      <c r="AUN158" s="2"/>
      <c r="AUO158" s="2"/>
      <c r="AUP158" s="2"/>
      <c r="AUQ158" s="2"/>
      <c r="AUR158" s="2"/>
      <c r="AUS158" s="2"/>
      <c r="AUT158" s="2"/>
      <c r="AUU158" s="2"/>
      <c r="AUV158" s="2"/>
      <c r="AUW158" s="2"/>
      <c r="AUX158" s="2"/>
      <c r="AUY158" s="2"/>
      <c r="AUZ158" s="2"/>
      <c r="AVA158" s="2"/>
      <c r="AVB158" s="2"/>
      <c r="AVC158" s="2"/>
      <c r="AVD158" s="2"/>
      <c r="AVE158" s="2"/>
      <c r="AVF158" s="2"/>
      <c r="AVG158" s="2"/>
      <c r="AVH158" s="2"/>
      <c r="AVI158" s="2"/>
      <c r="AVJ158" s="2"/>
      <c r="AVK158" s="2"/>
      <c r="AVL158" s="2"/>
      <c r="AVM158" s="2"/>
      <c r="AVN158" s="2"/>
      <c r="AVO158" s="2"/>
      <c r="AVP158" s="2"/>
      <c r="AVQ158" s="2"/>
      <c r="AVR158" s="2"/>
      <c r="AVS158" s="2"/>
      <c r="AVT158" s="2"/>
      <c r="AVU158" s="2"/>
      <c r="AVV158" s="2"/>
      <c r="AVW158" s="2"/>
      <c r="AVX158" s="2"/>
      <c r="AVY158" s="2"/>
      <c r="AVZ158" s="2"/>
      <c r="AWA158" s="2"/>
      <c r="AWB158" s="2"/>
      <c r="AWC158" s="2"/>
      <c r="AWD158" s="2"/>
      <c r="AWE158" s="2"/>
      <c r="AWF158" s="2"/>
      <c r="AWG158" s="2"/>
      <c r="AWH158" s="2"/>
      <c r="AWI158" s="2"/>
      <c r="AWJ158" s="2"/>
      <c r="AWK158" s="2"/>
      <c r="AWL158" s="2"/>
      <c r="AWM158" s="2"/>
      <c r="AWN158" s="2"/>
      <c r="AWO158" s="2"/>
      <c r="AWP158" s="2"/>
      <c r="AWQ158" s="2"/>
      <c r="AWR158" s="2"/>
      <c r="AWS158" s="2"/>
      <c r="AWT158" s="2"/>
      <c r="AWU158" s="2"/>
      <c r="AWV158" s="2"/>
      <c r="AWW158" s="2"/>
      <c r="AWX158" s="2"/>
      <c r="AWY158" s="2"/>
      <c r="AWZ158" s="2"/>
      <c r="AXA158" s="2"/>
      <c r="AXB158" s="2"/>
      <c r="AXC158" s="2"/>
      <c r="AXD158" s="2"/>
      <c r="AXE158" s="2"/>
      <c r="AXF158" s="2"/>
      <c r="AXG158" s="2"/>
      <c r="AXH158" s="2"/>
      <c r="AXI158" s="2"/>
      <c r="AXJ158" s="2"/>
      <c r="AXK158" s="2"/>
      <c r="AXL158" s="2"/>
      <c r="AXM158" s="2"/>
      <c r="AXN158" s="2"/>
      <c r="AXO158" s="2"/>
      <c r="AXP158" s="2"/>
      <c r="AXQ158" s="2"/>
      <c r="AXR158" s="2"/>
      <c r="AXS158" s="2"/>
      <c r="AXT158" s="2"/>
      <c r="AXU158" s="2"/>
      <c r="AXV158" s="2"/>
      <c r="AXW158" s="2"/>
      <c r="AXX158" s="2"/>
      <c r="AXY158" s="2"/>
      <c r="AXZ158" s="2"/>
      <c r="AYA158" s="2"/>
      <c r="AYB158" s="2"/>
      <c r="AYC158" s="2"/>
      <c r="AYD158" s="2"/>
      <c r="AYE158" s="2"/>
      <c r="AYF158" s="2"/>
      <c r="AYG158" s="2"/>
      <c r="AYH158" s="2"/>
      <c r="AYI158" s="2"/>
      <c r="AYJ158" s="2"/>
      <c r="AYK158" s="2"/>
      <c r="AYL158" s="2"/>
      <c r="AYM158" s="2"/>
      <c r="AYN158" s="2"/>
      <c r="AYO158" s="2"/>
      <c r="AYP158" s="2"/>
      <c r="AYQ158" s="2"/>
      <c r="AYR158" s="2"/>
      <c r="AYS158" s="2"/>
      <c r="AYT158" s="2"/>
      <c r="AYU158" s="2"/>
      <c r="AYV158" s="2"/>
      <c r="AYW158" s="2"/>
      <c r="AYX158" s="2"/>
      <c r="AYY158" s="2"/>
      <c r="AYZ158" s="2"/>
      <c r="AZA158" s="2"/>
      <c r="AZB158" s="2"/>
      <c r="AZC158" s="2"/>
      <c r="AZD158" s="2"/>
      <c r="AZE158" s="2"/>
      <c r="AZF158" s="2"/>
      <c r="AZG158" s="2"/>
      <c r="AZH158" s="2"/>
      <c r="AZI158" s="2"/>
      <c r="AZJ158" s="2"/>
      <c r="AZK158" s="2"/>
      <c r="AZL158" s="2"/>
      <c r="AZM158" s="2"/>
      <c r="AZN158" s="2"/>
      <c r="AZO158" s="2"/>
      <c r="AZP158" s="2"/>
      <c r="AZQ158" s="2"/>
      <c r="AZR158" s="2"/>
      <c r="AZS158" s="2"/>
      <c r="AZT158" s="2"/>
      <c r="AZU158" s="2"/>
      <c r="AZV158" s="2"/>
      <c r="AZW158" s="2"/>
      <c r="AZX158" s="2"/>
      <c r="AZY158" s="2"/>
      <c r="AZZ158" s="2"/>
      <c r="BAA158" s="2"/>
      <c r="BAB158" s="2"/>
      <c r="BAC158" s="2"/>
      <c r="BAD158" s="2"/>
      <c r="BAE158" s="2"/>
      <c r="BAF158" s="2"/>
      <c r="BAG158" s="2"/>
      <c r="BAH158" s="2"/>
      <c r="BAI158" s="2"/>
      <c r="BAJ158" s="2"/>
      <c r="BAK158" s="2"/>
      <c r="BAL158" s="2"/>
      <c r="BAM158" s="2"/>
      <c r="BAN158" s="2"/>
      <c r="BAO158" s="2"/>
      <c r="BAP158" s="2"/>
      <c r="BAQ158" s="2"/>
      <c r="BAR158" s="2"/>
      <c r="BAS158" s="2"/>
      <c r="BAT158" s="2"/>
      <c r="BAU158" s="2"/>
      <c r="BAV158" s="2"/>
      <c r="BAW158" s="2"/>
      <c r="BAX158" s="2"/>
      <c r="BAY158" s="2"/>
      <c r="BAZ158" s="2"/>
      <c r="BBA158" s="2"/>
      <c r="BBB158" s="2"/>
      <c r="BBC158" s="2"/>
      <c r="BBD158" s="2"/>
      <c r="BBE158" s="2"/>
      <c r="BBF158" s="2"/>
      <c r="BBG158" s="2"/>
      <c r="BBH158" s="2"/>
      <c r="BBI158" s="2"/>
      <c r="BBJ158" s="2"/>
      <c r="BBK158" s="2"/>
      <c r="BBL158" s="2"/>
      <c r="BBM158" s="2"/>
      <c r="BBN158" s="2"/>
      <c r="BBO158" s="2"/>
      <c r="BBP158" s="2"/>
      <c r="BBQ158" s="2"/>
      <c r="BBR158" s="2"/>
      <c r="BBS158" s="2"/>
      <c r="BBT158" s="2"/>
      <c r="BBU158" s="2"/>
      <c r="BBV158" s="2"/>
      <c r="BBW158" s="2"/>
      <c r="BBX158" s="2"/>
      <c r="BBY158" s="2"/>
      <c r="BBZ158" s="2"/>
      <c r="BCA158" s="2"/>
      <c r="BCB158" s="2"/>
      <c r="BCC158" s="2"/>
      <c r="BCD158" s="2"/>
      <c r="BCE158" s="2"/>
      <c r="BCF158" s="2"/>
      <c r="BCG158" s="2"/>
      <c r="BCH158" s="2"/>
      <c r="BCI158" s="2"/>
      <c r="BCJ158" s="2"/>
      <c r="BCK158" s="2"/>
      <c r="BCL158" s="2"/>
      <c r="BCM158" s="2"/>
      <c r="BCN158" s="2"/>
      <c r="BCO158" s="2"/>
      <c r="BCP158" s="2"/>
      <c r="BCQ158" s="2"/>
      <c r="BCR158" s="2"/>
      <c r="BCS158" s="2"/>
      <c r="BCT158" s="2"/>
      <c r="BCU158" s="2"/>
      <c r="BCV158" s="2"/>
      <c r="BCW158" s="2"/>
      <c r="BCX158" s="2"/>
      <c r="BCY158" s="2"/>
      <c r="BCZ158" s="2"/>
      <c r="BDA158" s="2"/>
      <c r="BDB158" s="2"/>
      <c r="BDC158" s="2"/>
      <c r="BDD158" s="2"/>
      <c r="BDE158" s="2"/>
      <c r="BDF158" s="2"/>
      <c r="BDG158" s="2"/>
      <c r="BDH158" s="2"/>
      <c r="BDI158" s="2"/>
      <c r="BDJ158" s="2"/>
      <c r="BDK158" s="2"/>
      <c r="BDL158" s="2"/>
      <c r="BDM158" s="2"/>
      <c r="BDN158" s="2"/>
      <c r="BDO158" s="2"/>
      <c r="BDP158" s="2"/>
      <c r="BDQ158" s="2"/>
      <c r="BDR158" s="2"/>
      <c r="BDS158" s="2"/>
      <c r="BDT158" s="2"/>
      <c r="BDU158" s="2"/>
      <c r="BDV158" s="2"/>
      <c r="BDW158" s="2"/>
      <c r="BDX158" s="2"/>
      <c r="BDY158" s="2"/>
      <c r="BDZ158" s="2"/>
      <c r="BEA158" s="2"/>
      <c r="BEB158" s="2"/>
      <c r="BEC158" s="2"/>
      <c r="BED158" s="2"/>
      <c r="BEE158" s="2"/>
      <c r="BEF158" s="2"/>
      <c r="BEG158" s="2"/>
      <c r="BEH158" s="2"/>
      <c r="BEI158" s="2"/>
      <c r="BEJ158" s="2"/>
      <c r="BEK158" s="2"/>
      <c r="BEL158" s="2"/>
      <c r="BEM158" s="2"/>
      <c r="BEN158" s="2"/>
      <c r="BEO158" s="2"/>
      <c r="BEP158" s="2"/>
      <c r="BEQ158" s="2"/>
      <c r="BER158" s="2"/>
      <c r="BES158" s="2"/>
      <c r="BET158" s="2"/>
      <c r="BEU158" s="2"/>
      <c r="BEV158" s="2"/>
      <c r="BEW158" s="2"/>
      <c r="BEX158" s="2"/>
      <c r="BEY158" s="2"/>
      <c r="BEZ158" s="2"/>
      <c r="BFA158" s="2"/>
      <c r="BFB158" s="2"/>
      <c r="BFC158" s="2"/>
      <c r="BFD158" s="2"/>
      <c r="BFE158" s="2"/>
      <c r="BFF158" s="2"/>
      <c r="BFG158" s="2"/>
      <c r="BFH158" s="2"/>
      <c r="BFI158" s="2"/>
      <c r="BFJ158" s="2"/>
      <c r="BFK158" s="2"/>
      <c r="BFL158" s="2"/>
      <c r="BFM158" s="2"/>
      <c r="BFN158" s="2"/>
      <c r="BFO158" s="2"/>
      <c r="BFP158" s="2"/>
      <c r="BFQ158" s="2"/>
      <c r="BFR158" s="2"/>
      <c r="BFS158" s="2"/>
      <c r="BFT158" s="2"/>
      <c r="BFU158" s="2"/>
      <c r="BFV158" s="2"/>
      <c r="BFW158" s="2"/>
      <c r="BFX158" s="2"/>
      <c r="BFY158" s="2"/>
      <c r="BFZ158" s="2"/>
      <c r="BGA158" s="2"/>
      <c r="BGB158" s="2"/>
      <c r="BGC158" s="2"/>
      <c r="BGD158" s="2"/>
      <c r="BGE158" s="2"/>
      <c r="BGF158" s="2"/>
      <c r="BGG158" s="2"/>
      <c r="BGH158" s="2"/>
      <c r="BGI158" s="2"/>
      <c r="BGJ158" s="2"/>
      <c r="BGK158" s="2"/>
      <c r="BGL158" s="2"/>
      <c r="BGM158" s="2"/>
      <c r="BGN158" s="2"/>
      <c r="BGO158" s="2"/>
      <c r="BGP158" s="2"/>
      <c r="BGQ158" s="2"/>
      <c r="BGR158" s="2"/>
      <c r="BGS158" s="2"/>
      <c r="BGT158" s="2"/>
      <c r="BGU158" s="2"/>
      <c r="BGV158" s="2"/>
      <c r="BGW158" s="2"/>
      <c r="BGX158" s="2"/>
      <c r="BGY158" s="2"/>
      <c r="BGZ158" s="2"/>
      <c r="BHA158" s="2"/>
      <c r="BHB158" s="2"/>
      <c r="BHC158" s="2"/>
      <c r="BHD158" s="2"/>
      <c r="BHE158" s="2"/>
      <c r="BHF158" s="2"/>
      <c r="BHG158" s="2"/>
      <c r="BHH158" s="2"/>
      <c r="BHI158" s="2"/>
      <c r="BHJ158" s="2"/>
      <c r="BHK158" s="2"/>
      <c r="BHL158" s="2"/>
      <c r="BHM158" s="2"/>
      <c r="BHN158" s="2"/>
      <c r="BHO158" s="2"/>
      <c r="BHP158" s="2"/>
      <c r="BHQ158" s="2"/>
      <c r="BHR158" s="2"/>
      <c r="BHS158" s="2"/>
      <c r="BHT158" s="2"/>
      <c r="BHU158" s="2"/>
      <c r="BHV158" s="2"/>
      <c r="BHW158" s="2"/>
      <c r="BHX158" s="2"/>
      <c r="BHY158" s="2"/>
      <c r="BHZ158" s="2"/>
      <c r="BIA158" s="2"/>
      <c r="BIB158" s="2"/>
      <c r="BIC158" s="2"/>
      <c r="BID158" s="2"/>
      <c r="BIE158" s="2"/>
      <c r="BIF158" s="2"/>
      <c r="BIG158" s="2"/>
      <c r="BIH158" s="2"/>
      <c r="BII158" s="2"/>
      <c r="BIJ158" s="2"/>
      <c r="BIK158" s="2"/>
      <c r="BIL158" s="2"/>
      <c r="BIM158" s="2"/>
      <c r="BIN158" s="2"/>
      <c r="BIO158" s="2"/>
      <c r="BIP158" s="2"/>
      <c r="BIQ158" s="2"/>
      <c r="BIR158" s="2"/>
      <c r="BIS158" s="2"/>
      <c r="BIT158" s="2"/>
      <c r="BIU158" s="2"/>
      <c r="BIV158" s="2"/>
      <c r="BIW158" s="2"/>
      <c r="BIX158" s="2"/>
      <c r="BIY158" s="2"/>
      <c r="BIZ158" s="2"/>
      <c r="BJA158" s="2"/>
      <c r="BJB158" s="2"/>
      <c r="BJC158" s="2"/>
      <c r="BJD158" s="2"/>
      <c r="BJE158" s="2"/>
      <c r="BJF158" s="2"/>
      <c r="BJG158" s="2"/>
      <c r="BJH158" s="2"/>
      <c r="BJI158" s="2"/>
      <c r="BJJ158" s="2"/>
      <c r="BJK158" s="2"/>
      <c r="BJL158" s="2"/>
      <c r="BJM158" s="2"/>
      <c r="BJN158" s="2"/>
      <c r="BJO158" s="2"/>
      <c r="BJP158" s="2"/>
      <c r="BJQ158" s="2"/>
      <c r="BJR158" s="2"/>
      <c r="BJS158" s="2"/>
      <c r="BJT158" s="2"/>
      <c r="BJU158" s="2"/>
      <c r="BJV158" s="2"/>
      <c r="BJW158" s="2"/>
      <c r="BJX158" s="2"/>
      <c r="BJY158" s="2"/>
      <c r="BJZ158" s="2"/>
      <c r="BKA158" s="2"/>
      <c r="BKB158" s="2"/>
      <c r="BKC158" s="2"/>
      <c r="BKD158" s="2"/>
      <c r="BKE158" s="2"/>
      <c r="BKF158" s="2"/>
      <c r="BKG158" s="2"/>
      <c r="BKH158" s="2"/>
      <c r="BKI158" s="2"/>
      <c r="BKJ158" s="2"/>
      <c r="BKK158" s="2"/>
      <c r="BKL158" s="2"/>
      <c r="BKM158" s="2"/>
      <c r="BKN158" s="2"/>
      <c r="BKO158" s="2"/>
      <c r="BKP158" s="2"/>
      <c r="BKQ158" s="2"/>
      <c r="BKR158" s="2"/>
      <c r="BKS158" s="2"/>
      <c r="BKT158" s="2"/>
      <c r="BKU158" s="2"/>
      <c r="BKV158" s="2"/>
      <c r="BKW158" s="2"/>
      <c r="BKX158" s="2"/>
      <c r="BKY158" s="2"/>
      <c r="BKZ158" s="2"/>
      <c r="BLA158" s="2"/>
      <c r="BLB158" s="2"/>
      <c r="BLC158" s="2"/>
      <c r="BLD158" s="2"/>
      <c r="BLE158" s="2"/>
      <c r="BLF158" s="2"/>
      <c r="BLG158" s="2"/>
      <c r="BLH158" s="2"/>
      <c r="BLI158" s="2"/>
      <c r="BLJ158" s="2"/>
      <c r="BLK158" s="2"/>
      <c r="BLL158" s="2"/>
      <c r="BLM158" s="2"/>
      <c r="BLN158" s="2"/>
      <c r="BLO158" s="2"/>
      <c r="BLP158" s="2"/>
      <c r="BLQ158" s="2"/>
      <c r="BLR158" s="2"/>
      <c r="BLS158" s="2"/>
      <c r="BLT158" s="2"/>
      <c r="BLU158" s="2"/>
      <c r="BLV158" s="2"/>
      <c r="BLW158" s="2"/>
      <c r="BLX158" s="2"/>
      <c r="BLY158" s="2"/>
      <c r="BLZ158" s="2"/>
      <c r="BMA158" s="2"/>
      <c r="BMB158" s="2"/>
      <c r="BMC158" s="2"/>
      <c r="BMD158" s="2"/>
      <c r="BME158" s="2"/>
      <c r="BMF158" s="2"/>
      <c r="BMG158" s="2"/>
      <c r="BMH158" s="2"/>
      <c r="BMI158" s="2"/>
      <c r="BMJ158" s="2"/>
      <c r="BMK158" s="2"/>
      <c r="BML158" s="2"/>
      <c r="BMM158" s="2"/>
      <c r="BMN158" s="2"/>
      <c r="BMO158" s="2"/>
      <c r="BMP158" s="2"/>
      <c r="BMQ158" s="2"/>
      <c r="BMR158" s="2"/>
      <c r="BMS158" s="2"/>
      <c r="BMT158" s="2"/>
      <c r="BMU158" s="2"/>
      <c r="BMV158" s="2"/>
      <c r="BMW158" s="2"/>
      <c r="BMX158" s="2"/>
      <c r="BMY158" s="2"/>
      <c r="BMZ158" s="2"/>
      <c r="BNA158" s="2"/>
      <c r="BNB158" s="2"/>
      <c r="BNC158" s="2"/>
      <c r="BND158" s="2"/>
      <c r="BNE158" s="2"/>
      <c r="BNF158" s="2"/>
      <c r="BNG158" s="2"/>
      <c r="BNH158" s="2"/>
      <c r="BNI158" s="2"/>
      <c r="BNJ158" s="2"/>
      <c r="BNK158" s="2"/>
      <c r="BNL158" s="2"/>
      <c r="BNM158" s="2"/>
      <c r="BNN158" s="2"/>
      <c r="BNO158" s="2"/>
      <c r="BNP158" s="2"/>
      <c r="BNQ158" s="2"/>
      <c r="BNR158" s="2"/>
      <c r="BNS158" s="2"/>
      <c r="BNT158" s="2"/>
      <c r="BNU158" s="2"/>
      <c r="BNV158" s="2"/>
      <c r="BNW158" s="2"/>
      <c r="BNX158" s="2"/>
      <c r="BNY158" s="2"/>
      <c r="BNZ158" s="2"/>
      <c r="BOA158" s="2"/>
      <c r="BOB158" s="2"/>
      <c r="BOC158" s="2"/>
      <c r="BOD158" s="2"/>
      <c r="BOE158" s="2"/>
      <c r="BOF158" s="2"/>
      <c r="BOG158" s="2"/>
      <c r="BOH158" s="2"/>
      <c r="BOI158" s="2"/>
      <c r="BOJ158" s="2"/>
      <c r="BOK158" s="2"/>
      <c r="BOL158" s="2"/>
      <c r="BOM158" s="2"/>
      <c r="BON158" s="2"/>
      <c r="BOO158" s="2"/>
      <c r="BOP158" s="2"/>
      <c r="BOQ158" s="2"/>
      <c r="BOR158" s="2"/>
      <c r="BOS158" s="2"/>
      <c r="BOT158" s="2"/>
      <c r="BOU158" s="2"/>
      <c r="BOV158" s="2"/>
      <c r="BOW158" s="2"/>
      <c r="BOX158" s="2"/>
      <c r="BOY158" s="2"/>
      <c r="BOZ158" s="2"/>
      <c r="BPA158" s="2"/>
      <c r="BPB158" s="2"/>
      <c r="BPC158" s="2"/>
      <c r="BPD158" s="2"/>
      <c r="BPE158" s="2"/>
      <c r="BPF158" s="2"/>
      <c r="BPG158" s="2"/>
      <c r="BPH158" s="2"/>
      <c r="BPI158" s="2"/>
      <c r="BPJ158" s="2"/>
      <c r="BPK158" s="2"/>
      <c r="BPL158" s="2"/>
      <c r="BPM158" s="2"/>
      <c r="BPN158" s="2"/>
      <c r="BPO158" s="2"/>
      <c r="BPP158" s="2"/>
      <c r="BPQ158" s="2"/>
      <c r="BPR158" s="2"/>
      <c r="BPS158" s="2"/>
      <c r="BPT158" s="2"/>
      <c r="BPU158" s="2"/>
      <c r="BPV158" s="2"/>
      <c r="BPW158" s="2"/>
      <c r="BPX158" s="2"/>
      <c r="BPY158" s="2"/>
      <c r="BPZ158" s="2"/>
      <c r="BQA158" s="2"/>
      <c r="BQB158" s="2"/>
      <c r="BQC158" s="2"/>
      <c r="BQD158" s="2"/>
      <c r="BQE158" s="2"/>
      <c r="BQF158" s="2"/>
      <c r="BQG158" s="2"/>
      <c r="BQH158" s="2"/>
      <c r="BQI158" s="2"/>
      <c r="BQJ158" s="2"/>
      <c r="BQK158" s="2"/>
      <c r="BQL158" s="2"/>
      <c r="BQM158" s="2"/>
      <c r="BQN158" s="2"/>
      <c r="BQO158" s="2"/>
      <c r="BQP158" s="2"/>
      <c r="BQQ158" s="2"/>
      <c r="BQR158" s="2"/>
      <c r="BQS158" s="2"/>
      <c r="BQT158" s="2"/>
      <c r="BQU158" s="2"/>
      <c r="BQV158" s="2"/>
      <c r="BQW158" s="2"/>
      <c r="BQX158" s="2"/>
      <c r="BQY158" s="2"/>
      <c r="BQZ158" s="2"/>
      <c r="BRA158" s="2"/>
      <c r="BRB158" s="2"/>
      <c r="BRC158" s="2"/>
      <c r="BRD158" s="2"/>
      <c r="BRE158" s="2"/>
      <c r="BRF158" s="2"/>
      <c r="BRG158" s="2"/>
      <c r="BRH158" s="2"/>
      <c r="BRI158" s="2"/>
      <c r="BRJ158" s="2"/>
      <c r="BRK158" s="2"/>
      <c r="BRL158" s="2"/>
      <c r="BRM158" s="2"/>
      <c r="BRN158" s="2"/>
      <c r="BRO158" s="2"/>
      <c r="BRP158" s="2"/>
      <c r="BRQ158" s="2"/>
      <c r="BRR158" s="2"/>
      <c r="BRS158" s="2"/>
      <c r="BRT158" s="2"/>
      <c r="BRU158" s="2"/>
      <c r="BRV158" s="2"/>
      <c r="BRW158" s="2"/>
      <c r="BRX158" s="2"/>
      <c r="BRY158" s="2"/>
      <c r="BRZ158" s="2"/>
      <c r="BSA158" s="2"/>
      <c r="BSB158" s="2"/>
      <c r="BSC158" s="2"/>
      <c r="BSD158" s="2"/>
      <c r="BSE158" s="2"/>
      <c r="BSF158" s="2"/>
      <c r="BSG158" s="2"/>
      <c r="BSH158" s="2"/>
      <c r="BSI158" s="2"/>
      <c r="BSJ158" s="2"/>
      <c r="BSK158" s="2"/>
      <c r="BSL158" s="2"/>
      <c r="BSM158" s="2"/>
      <c r="BSN158" s="2"/>
      <c r="BSO158" s="2"/>
      <c r="BSP158" s="2"/>
      <c r="BSQ158" s="2"/>
      <c r="BSR158" s="2"/>
      <c r="BSS158" s="2"/>
      <c r="BST158" s="2"/>
      <c r="BSU158" s="2"/>
      <c r="BSV158" s="2"/>
      <c r="BSW158" s="2"/>
      <c r="BSX158" s="2"/>
      <c r="BSY158" s="2"/>
      <c r="BSZ158" s="2"/>
      <c r="BTA158" s="2"/>
      <c r="BTB158" s="2"/>
      <c r="BTC158" s="2"/>
      <c r="BTD158" s="2"/>
      <c r="BTE158" s="2"/>
      <c r="BTF158" s="2"/>
      <c r="BTG158" s="2"/>
      <c r="BTH158" s="2"/>
      <c r="BTI158" s="2"/>
      <c r="BTJ158" s="2"/>
      <c r="BTK158" s="2"/>
      <c r="BTL158" s="2"/>
      <c r="BTM158" s="2"/>
      <c r="BTN158" s="2"/>
      <c r="BTO158" s="2"/>
      <c r="BTP158" s="2"/>
      <c r="BTQ158" s="2"/>
      <c r="BTR158" s="2"/>
      <c r="BTS158" s="2"/>
      <c r="BTT158" s="2"/>
      <c r="BTU158" s="2"/>
      <c r="BTV158" s="2"/>
      <c r="BTW158" s="2"/>
      <c r="BTX158" s="2"/>
      <c r="BTY158" s="2"/>
      <c r="BTZ158" s="2"/>
      <c r="BUA158" s="2"/>
      <c r="BUB158" s="2"/>
      <c r="BUC158" s="2"/>
      <c r="BUD158" s="2"/>
      <c r="BUE158" s="2"/>
      <c r="BUF158" s="2"/>
      <c r="BUG158" s="2"/>
      <c r="BUH158" s="2"/>
      <c r="BUI158" s="2"/>
      <c r="BUJ158" s="2"/>
      <c r="BUK158" s="2"/>
      <c r="BUL158" s="2"/>
      <c r="BUM158" s="2"/>
      <c r="BUN158" s="2"/>
      <c r="BUO158" s="2"/>
      <c r="BUP158" s="2"/>
      <c r="BUQ158" s="2"/>
      <c r="BUR158" s="2"/>
      <c r="BUS158" s="2"/>
      <c r="BUT158" s="2"/>
      <c r="BUU158" s="2"/>
      <c r="BUV158" s="2"/>
      <c r="BUW158" s="2"/>
      <c r="BUX158" s="2"/>
      <c r="BUY158" s="2"/>
      <c r="BUZ158" s="2"/>
      <c r="BVA158" s="2"/>
      <c r="BVB158" s="2"/>
      <c r="BVC158" s="2"/>
      <c r="BVD158" s="2"/>
      <c r="BVE158" s="2"/>
      <c r="BVF158" s="2"/>
      <c r="BVG158" s="2"/>
      <c r="BVH158" s="2"/>
      <c r="BVI158" s="2"/>
      <c r="BVJ158" s="2"/>
      <c r="BVK158" s="2"/>
      <c r="BVL158" s="2"/>
      <c r="BVM158" s="2"/>
      <c r="BVN158" s="2"/>
      <c r="BVO158" s="2"/>
      <c r="BVP158" s="2"/>
      <c r="BVQ158" s="2"/>
      <c r="BVR158" s="2"/>
      <c r="BVS158" s="2"/>
      <c r="BVT158" s="2"/>
      <c r="BVU158" s="2"/>
      <c r="BVV158" s="2"/>
      <c r="BVW158" s="2"/>
      <c r="BVX158" s="2"/>
      <c r="BVY158" s="2"/>
      <c r="BVZ158" s="2"/>
      <c r="BWA158" s="2"/>
      <c r="BWB158" s="2"/>
      <c r="BWC158" s="2"/>
      <c r="BWD158" s="2"/>
      <c r="BWE158" s="2"/>
      <c r="BWF158" s="2"/>
      <c r="BWG158" s="2"/>
      <c r="BWH158" s="2"/>
      <c r="BWI158" s="2"/>
      <c r="BWJ158" s="2"/>
      <c r="BWK158" s="2"/>
      <c r="BWL158" s="2"/>
      <c r="BWM158" s="2"/>
      <c r="BWN158" s="2"/>
      <c r="BWO158" s="2"/>
      <c r="BWP158" s="2"/>
      <c r="BWQ158" s="2"/>
      <c r="BWR158" s="2"/>
      <c r="BWS158" s="2"/>
      <c r="BWT158" s="2"/>
      <c r="BWU158" s="2"/>
      <c r="BWV158" s="2"/>
      <c r="BWW158" s="2"/>
      <c r="BWX158" s="2"/>
      <c r="BWY158" s="2"/>
      <c r="BWZ158" s="2"/>
      <c r="BXA158" s="2"/>
      <c r="BXB158" s="2"/>
      <c r="BXC158" s="2"/>
      <c r="BXD158" s="2"/>
      <c r="BXE158" s="2"/>
      <c r="BXF158" s="2"/>
      <c r="BXG158" s="2"/>
      <c r="BXH158" s="2"/>
      <c r="BXI158" s="2"/>
      <c r="BXJ158" s="2"/>
      <c r="BXK158" s="2"/>
      <c r="BXL158" s="2"/>
      <c r="BXM158" s="2"/>
      <c r="BXN158" s="2"/>
      <c r="BXO158" s="2"/>
      <c r="BXP158" s="2"/>
      <c r="BXQ158" s="2"/>
      <c r="BXR158" s="2"/>
      <c r="BXS158" s="2"/>
      <c r="BXT158" s="2"/>
      <c r="BXU158" s="2"/>
      <c r="BXV158" s="2"/>
      <c r="BXW158" s="2"/>
      <c r="BXX158" s="2"/>
      <c r="BXY158" s="2"/>
      <c r="BXZ158" s="2"/>
      <c r="BYA158" s="2"/>
      <c r="BYB158" s="2"/>
      <c r="BYC158" s="2"/>
      <c r="BYD158" s="2"/>
      <c r="BYE158" s="2"/>
      <c r="BYF158" s="2"/>
      <c r="BYG158" s="2"/>
      <c r="BYH158" s="2"/>
      <c r="BYI158" s="2"/>
      <c r="BYJ158" s="2"/>
      <c r="BYK158" s="2"/>
      <c r="BYL158" s="2"/>
      <c r="BYM158" s="2"/>
      <c r="BYN158" s="2"/>
      <c r="BYO158" s="2"/>
      <c r="BYP158" s="2"/>
      <c r="BYQ158" s="2"/>
      <c r="BYR158" s="2"/>
      <c r="BYS158" s="2"/>
      <c r="BYT158" s="2"/>
      <c r="BYU158" s="2"/>
      <c r="BYV158" s="2"/>
      <c r="BYW158" s="2"/>
      <c r="BYX158" s="2"/>
      <c r="BYY158" s="2"/>
      <c r="BYZ158" s="2"/>
      <c r="BZA158" s="2"/>
      <c r="BZB158" s="2"/>
      <c r="BZC158" s="2"/>
      <c r="BZD158" s="2"/>
      <c r="BZE158" s="2"/>
      <c r="BZF158" s="2"/>
      <c r="BZG158" s="2"/>
      <c r="BZH158" s="2"/>
      <c r="BZI158" s="2"/>
      <c r="BZJ158" s="2"/>
      <c r="BZK158" s="2"/>
      <c r="BZL158" s="2"/>
      <c r="BZM158" s="2"/>
      <c r="BZN158" s="2"/>
      <c r="BZO158" s="2"/>
      <c r="BZP158" s="2"/>
      <c r="BZQ158" s="2"/>
      <c r="BZR158" s="2"/>
      <c r="BZS158" s="2"/>
      <c r="BZT158" s="2"/>
      <c r="BZU158" s="2"/>
      <c r="BZV158" s="2"/>
      <c r="BZW158" s="2"/>
      <c r="BZX158" s="2"/>
      <c r="BZY158" s="2"/>
      <c r="BZZ158" s="2"/>
      <c r="CAA158" s="2"/>
      <c r="CAB158" s="2"/>
      <c r="CAC158" s="2"/>
      <c r="CAD158" s="2"/>
      <c r="CAE158" s="2"/>
      <c r="CAF158" s="2"/>
      <c r="CAG158" s="2"/>
      <c r="CAH158" s="2"/>
      <c r="CAI158" s="2"/>
      <c r="CAJ158" s="2"/>
      <c r="CAK158" s="2"/>
      <c r="CAL158" s="2"/>
      <c r="CAM158" s="2"/>
      <c r="CAN158" s="2"/>
      <c r="CAO158" s="2"/>
      <c r="CAP158" s="2"/>
      <c r="CAQ158" s="2"/>
      <c r="CAR158" s="2"/>
      <c r="CAS158" s="2"/>
      <c r="CAT158" s="2"/>
      <c r="CAU158" s="2"/>
      <c r="CAV158" s="2"/>
      <c r="CAW158" s="2"/>
      <c r="CAX158" s="2"/>
      <c r="CAY158" s="2"/>
      <c r="CAZ158" s="2"/>
      <c r="CBA158" s="2"/>
      <c r="CBB158" s="2"/>
      <c r="CBC158" s="2"/>
      <c r="CBD158" s="2"/>
      <c r="CBE158" s="2"/>
      <c r="CBF158" s="2"/>
      <c r="CBG158" s="2"/>
      <c r="CBH158" s="2"/>
      <c r="CBI158" s="2"/>
      <c r="CBJ158" s="2"/>
      <c r="CBK158" s="2"/>
      <c r="CBL158" s="2"/>
      <c r="CBM158" s="2"/>
      <c r="CBN158" s="2"/>
      <c r="CBO158" s="2"/>
      <c r="CBP158" s="2"/>
      <c r="CBQ158" s="2"/>
      <c r="CBR158" s="2"/>
      <c r="CBS158" s="2"/>
      <c r="CBT158" s="2"/>
      <c r="CBU158" s="2"/>
      <c r="CBV158" s="2"/>
      <c r="CBW158" s="2"/>
      <c r="CBX158" s="2"/>
      <c r="CBY158" s="2"/>
      <c r="CBZ158" s="2"/>
      <c r="CCA158" s="2"/>
      <c r="CCB158" s="2"/>
      <c r="CCC158" s="2"/>
      <c r="CCD158" s="2"/>
      <c r="CCE158" s="2"/>
      <c r="CCF158" s="2"/>
      <c r="CCG158" s="2"/>
      <c r="CCH158" s="2"/>
      <c r="CCI158" s="2"/>
      <c r="CCJ158" s="2"/>
      <c r="CCK158" s="2"/>
      <c r="CCL158" s="2"/>
      <c r="CCM158" s="2"/>
      <c r="CCN158" s="2"/>
      <c r="CCO158" s="2"/>
      <c r="CCP158" s="2"/>
      <c r="CCQ158" s="2"/>
      <c r="CCR158" s="2"/>
      <c r="CCS158" s="2"/>
      <c r="CCT158" s="2"/>
      <c r="CCU158" s="2"/>
      <c r="CCV158" s="2"/>
      <c r="CCW158" s="2"/>
      <c r="CCX158" s="2"/>
      <c r="CCY158" s="2"/>
      <c r="CCZ158" s="2"/>
      <c r="CDA158" s="2"/>
      <c r="CDB158" s="2"/>
      <c r="CDC158" s="2"/>
      <c r="CDD158" s="2"/>
      <c r="CDE158" s="2"/>
      <c r="CDF158" s="2"/>
      <c r="CDG158" s="2"/>
      <c r="CDH158" s="2"/>
      <c r="CDI158" s="2"/>
      <c r="CDJ158" s="2"/>
      <c r="CDK158" s="2"/>
      <c r="CDL158" s="2"/>
      <c r="CDM158" s="2"/>
      <c r="CDN158" s="2"/>
      <c r="CDO158" s="2"/>
      <c r="CDP158" s="2"/>
      <c r="CDQ158" s="2"/>
      <c r="CDR158" s="2"/>
      <c r="CDS158" s="2"/>
      <c r="CDT158" s="2"/>
      <c r="CDU158" s="2"/>
      <c r="CDV158" s="2"/>
      <c r="CDW158" s="2"/>
      <c r="CDX158" s="2"/>
      <c r="CDY158" s="2"/>
      <c r="CDZ158" s="2"/>
      <c r="CEA158" s="2"/>
      <c r="CEB158" s="2"/>
      <c r="CEC158" s="2"/>
      <c r="CED158" s="2"/>
      <c r="CEE158" s="2"/>
      <c r="CEF158" s="2"/>
      <c r="CEG158" s="2"/>
      <c r="CEH158" s="2"/>
      <c r="CEI158" s="2"/>
      <c r="CEJ158" s="2"/>
      <c r="CEK158" s="2"/>
      <c r="CEL158" s="2"/>
      <c r="CEM158" s="2"/>
      <c r="CEN158" s="2"/>
      <c r="CEO158" s="2"/>
      <c r="CEP158" s="2"/>
      <c r="CEQ158" s="2"/>
      <c r="CER158" s="2"/>
      <c r="CES158" s="2"/>
      <c r="CET158" s="2"/>
      <c r="CEU158" s="2"/>
      <c r="CEV158" s="2"/>
      <c r="CEW158" s="2"/>
      <c r="CEX158" s="2"/>
      <c r="CEY158" s="2"/>
      <c r="CEZ158" s="2"/>
      <c r="CFA158" s="2"/>
      <c r="CFB158" s="2"/>
      <c r="CFC158" s="2"/>
      <c r="CFD158" s="2"/>
      <c r="CFE158" s="2"/>
      <c r="CFF158" s="2"/>
      <c r="CFG158" s="2"/>
      <c r="CFH158" s="2"/>
      <c r="CFI158" s="2"/>
      <c r="CFJ158" s="2"/>
      <c r="CFK158" s="2"/>
      <c r="CFL158" s="2"/>
      <c r="CFM158" s="2"/>
      <c r="CFN158" s="2"/>
      <c r="CFO158" s="2"/>
      <c r="CFP158" s="2"/>
      <c r="CFQ158" s="2"/>
      <c r="CFR158" s="2"/>
      <c r="CFS158" s="2"/>
      <c r="CFT158" s="2"/>
      <c r="CFU158" s="2"/>
      <c r="CFV158" s="2"/>
      <c r="CFW158" s="2"/>
      <c r="CFX158" s="2"/>
      <c r="CFY158" s="2"/>
      <c r="CFZ158" s="2"/>
      <c r="CGA158" s="2"/>
      <c r="CGB158" s="2"/>
      <c r="CGC158" s="2"/>
      <c r="CGD158" s="2"/>
      <c r="CGE158" s="2"/>
      <c r="CGF158" s="2"/>
      <c r="CGG158" s="2"/>
      <c r="CGH158" s="2"/>
      <c r="CGI158" s="2"/>
      <c r="CGJ158" s="2"/>
      <c r="CGK158" s="2"/>
      <c r="CGL158" s="2"/>
      <c r="CGM158" s="2"/>
      <c r="CGN158" s="2"/>
      <c r="CGO158" s="2"/>
      <c r="CGP158" s="2"/>
      <c r="CGQ158" s="2"/>
      <c r="CGR158" s="2"/>
      <c r="CGS158" s="2"/>
      <c r="CGT158" s="2"/>
      <c r="CGU158" s="2"/>
      <c r="CGV158" s="2"/>
      <c r="CGW158" s="2"/>
      <c r="CGX158" s="2"/>
      <c r="CGY158" s="2"/>
      <c r="CGZ158" s="2"/>
      <c r="CHA158" s="2"/>
      <c r="CHB158" s="2"/>
      <c r="CHC158" s="2"/>
      <c r="CHD158" s="2"/>
      <c r="CHE158" s="2"/>
      <c r="CHF158" s="2"/>
      <c r="CHG158" s="2"/>
      <c r="CHH158" s="2"/>
      <c r="CHI158" s="2"/>
      <c r="CHJ158" s="2"/>
      <c r="CHK158" s="2"/>
      <c r="CHL158" s="2"/>
      <c r="CHM158" s="2"/>
      <c r="CHN158" s="2"/>
      <c r="CHO158" s="2"/>
      <c r="CHP158" s="2"/>
      <c r="CHQ158" s="2"/>
      <c r="CHR158" s="2"/>
      <c r="CHS158" s="2"/>
      <c r="CHT158" s="2"/>
      <c r="CHU158" s="2"/>
      <c r="CHV158" s="2"/>
      <c r="CHW158" s="2"/>
      <c r="CHX158" s="2"/>
      <c r="CHY158" s="2"/>
      <c r="CHZ158" s="2"/>
      <c r="CIA158" s="2"/>
      <c r="CIB158" s="2"/>
      <c r="CIC158" s="2"/>
      <c r="CID158" s="2"/>
      <c r="CIE158" s="2"/>
      <c r="CIF158" s="2"/>
      <c r="CIG158" s="2"/>
      <c r="CIH158" s="2"/>
      <c r="CII158" s="2"/>
      <c r="CIJ158" s="2"/>
      <c r="CIK158" s="2"/>
      <c r="CIL158" s="2"/>
      <c r="CIM158" s="2"/>
      <c r="CIN158" s="2"/>
      <c r="CIO158" s="2"/>
      <c r="CIP158" s="2"/>
      <c r="CIQ158" s="2"/>
      <c r="CIR158" s="2"/>
      <c r="CIS158" s="2"/>
      <c r="CIT158" s="2"/>
      <c r="CIU158" s="2"/>
      <c r="CIV158" s="2"/>
      <c r="CIW158" s="2"/>
      <c r="CIX158" s="2"/>
      <c r="CIY158" s="2"/>
      <c r="CIZ158" s="2"/>
      <c r="CJA158" s="2"/>
      <c r="CJB158" s="2"/>
      <c r="CJC158" s="2"/>
      <c r="CJD158" s="2"/>
      <c r="CJE158" s="2"/>
      <c r="CJF158" s="2"/>
      <c r="CJG158" s="2"/>
      <c r="CJH158" s="2"/>
      <c r="CJI158" s="2"/>
      <c r="CJJ158" s="2"/>
      <c r="CJK158" s="2"/>
      <c r="CJL158" s="2"/>
      <c r="CJM158" s="2"/>
      <c r="CJN158" s="2"/>
      <c r="CJO158" s="2"/>
      <c r="CJP158" s="2"/>
      <c r="CJQ158" s="2"/>
      <c r="CJR158" s="2"/>
      <c r="CJS158" s="2"/>
      <c r="CJT158" s="2"/>
      <c r="CJU158" s="2"/>
      <c r="CJV158" s="2"/>
      <c r="CJW158" s="2"/>
      <c r="CJX158" s="2"/>
      <c r="CJY158" s="2"/>
      <c r="CJZ158" s="2"/>
      <c r="CKA158" s="2"/>
      <c r="CKB158" s="2"/>
      <c r="CKC158" s="2"/>
      <c r="CKD158" s="2"/>
      <c r="CKE158" s="2"/>
      <c r="CKF158" s="2"/>
      <c r="CKG158" s="2"/>
      <c r="CKH158" s="2"/>
      <c r="CKI158" s="2"/>
      <c r="CKJ158" s="2"/>
      <c r="CKK158" s="2"/>
      <c r="CKL158" s="2"/>
      <c r="CKM158" s="2"/>
      <c r="CKN158" s="2"/>
      <c r="CKO158" s="2"/>
      <c r="CKP158" s="2"/>
      <c r="CKQ158" s="2"/>
      <c r="CKR158" s="2"/>
      <c r="CKS158" s="2"/>
      <c r="CKT158" s="2"/>
      <c r="CKU158" s="2"/>
      <c r="CKV158" s="2"/>
      <c r="CKW158" s="2"/>
      <c r="CKX158" s="2"/>
      <c r="CKY158" s="2"/>
      <c r="CKZ158" s="2"/>
      <c r="CLA158" s="2"/>
      <c r="CLB158" s="2"/>
      <c r="CLC158" s="2"/>
      <c r="CLD158" s="2"/>
      <c r="CLE158" s="2"/>
      <c r="CLF158" s="2"/>
      <c r="CLG158" s="2"/>
      <c r="CLH158" s="2"/>
      <c r="CLI158" s="2"/>
      <c r="CLJ158" s="2"/>
      <c r="CLK158" s="2"/>
      <c r="CLL158" s="2"/>
      <c r="CLM158" s="2"/>
      <c r="CLN158" s="2"/>
      <c r="CLO158" s="2"/>
      <c r="CLP158" s="2"/>
      <c r="CLQ158" s="2"/>
      <c r="CLR158" s="2"/>
      <c r="CLS158" s="2"/>
      <c r="CLT158" s="2"/>
      <c r="CLU158" s="2"/>
      <c r="CLV158" s="2"/>
      <c r="CLW158" s="2"/>
      <c r="CLX158" s="2"/>
      <c r="CLY158" s="2"/>
      <c r="CLZ158" s="2"/>
      <c r="CMA158" s="2"/>
      <c r="CMB158" s="2"/>
      <c r="CMC158" s="2"/>
      <c r="CMD158" s="2"/>
      <c r="CME158" s="2"/>
      <c r="CMF158" s="2"/>
      <c r="CMG158" s="2"/>
      <c r="CMH158" s="2"/>
      <c r="CMI158" s="2"/>
      <c r="CMJ158" s="2"/>
      <c r="CMK158" s="2"/>
      <c r="CML158" s="2"/>
      <c r="CMM158" s="2"/>
      <c r="CMN158" s="2"/>
      <c r="CMO158" s="2"/>
      <c r="CMP158" s="2"/>
      <c r="CMQ158" s="2"/>
      <c r="CMR158" s="2"/>
      <c r="CMS158" s="2"/>
      <c r="CMT158" s="2"/>
      <c r="CMU158" s="2"/>
      <c r="CMV158" s="2"/>
      <c r="CMW158" s="2"/>
      <c r="CMX158" s="2"/>
      <c r="CMY158" s="2"/>
      <c r="CMZ158" s="2"/>
      <c r="CNA158" s="2"/>
      <c r="CNB158" s="2"/>
      <c r="CNC158" s="2"/>
      <c r="CND158" s="2"/>
      <c r="CNE158" s="2"/>
      <c r="CNF158" s="2"/>
      <c r="CNG158" s="2"/>
      <c r="CNH158" s="2"/>
      <c r="CNI158" s="2"/>
      <c r="CNJ158" s="2"/>
      <c r="CNK158" s="2"/>
      <c r="CNL158" s="2"/>
      <c r="CNM158" s="2"/>
      <c r="CNN158" s="2"/>
      <c r="CNO158" s="2"/>
      <c r="CNP158" s="2"/>
      <c r="CNQ158" s="2"/>
      <c r="CNR158" s="2"/>
      <c r="CNS158" s="2"/>
      <c r="CNT158" s="2"/>
      <c r="CNU158" s="2"/>
      <c r="CNV158" s="2"/>
      <c r="CNW158" s="2"/>
      <c r="CNX158" s="2"/>
      <c r="CNY158" s="2"/>
      <c r="CNZ158" s="2"/>
      <c r="COA158" s="2"/>
      <c r="COB158" s="2"/>
      <c r="COC158" s="2"/>
      <c r="COD158" s="2"/>
      <c r="COE158" s="2"/>
      <c r="COF158" s="2"/>
      <c r="COG158" s="2"/>
      <c r="COH158" s="2"/>
      <c r="COI158" s="2"/>
      <c r="COJ158" s="2"/>
      <c r="COK158" s="2"/>
      <c r="COL158" s="2"/>
      <c r="COM158" s="2"/>
      <c r="CON158" s="2"/>
      <c r="COO158" s="2"/>
      <c r="COP158" s="2"/>
      <c r="COQ158" s="2"/>
      <c r="COR158" s="2"/>
      <c r="COS158" s="2"/>
      <c r="COT158" s="2"/>
      <c r="COU158" s="2"/>
      <c r="COV158" s="2"/>
      <c r="COW158" s="2"/>
      <c r="COX158" s="2"/>
      <c r="COY158" s="2"/>
      <c r="COZ158" s="2"/>
      <c r="CPA158" s="2"/>
      <c r="CPB158" s="2"/>
      <c r="CPC158" s="2"/>
      <c r="CPD158" s="2"/>
      <c r="CPE158" s="2"/>
      <c r="CPF158" s="2"/>
      <c r="CPG158" s="2"/>
      <c r="CPH158" s="2"/>
      <c r="CPI158" s="2"/>
      <c r="CPJ158" s="2"/>
      <c r="CPK158" s="2"/>
      <c r="CPL158" s="2"/>
      <c r="CPM158" s="2"/>
      <c r="CPN158" s="2"/>
      <c r="CPO158" s="2"/>
      <c r="CPP158" s="2"/>
      <c r="CPQ158" s="2"/>
      <c r="CPR158" s="2"/>
      <c r="CPS158" s="2"/>
      <c r="CPT158" s="2"/>
      <c r="CPU158" s="2"/>
      <c r="CPV158" s="2"/>
      <c r="CPW158" s="2"/>
      <c r="CPX158" s="2"/>
      <c r="CPY158" s="2"/>
      <c r="CPZ158" s="2"/>
      <c r="CQA158" s="2"/>
      <c r="CQB158" s="2"/>
      <c r="CQC158" s="2"/>
      <c r="CQD158" s="2"/>
      <c r="CQE158" s="2"/>
      <c r="CQF158" s="2"/>
      <c r="CQG158" s="2"/>
      <c r="CQH158" s="2"/>
      <c r="CQI158" s="2"/>
      <c r="CQJ158" s="2"/>
      <c r="CQK158" s="2"/>
      <c r="CQL158" s="2"/>
      <c r="CQM158" s="2"/>
      <c r="CQN158" s="2"/>
      <c r="CQO158" s="2"/>
      <c r="CQP158" s="2"/>
      <c r="CQQ158" s="2"/>
      <c r="CQR158" s="2"/>
      <c r="CQS158" s="2"/>
      <c r="CQT158" s="2"/>
      <c r="CQU158" s="2"/>
      <c r="CQV158" s="2"/>
      <c r="CQW158" s="2"/>
      <c r="CQX158" s="2"/>
      <c r="CQY158" s="2"/>
      <c r="CQZ158" s="2"/>
      <c r="CRA158" s="2"/>
      <c r="CRB158" s="2"/>
      <c r="CRC158" s="2"/>
      <c r="CRD158" s="2"/>
      <c r="CRE158" s="2"/>
      <c r="CRF158" s="2"/>
      <c r="CRG158" s="2"/>
      <c r="CRH158" s="2"/>
      <c r="CRI158" s="2"/>
      <c r="CRJ158" s="2"/>
      <c r="CRK158" s="2"/>
      <c r="CRL158" s="2"/>
      <c r="CRM158" s="2"/>
      <c r="CRN158" s="2"/>
      <c r="CRO158" s="2"/>
      <c r="CRP158" s="2"/>
      <c r="CRQ158" s="2"/>
      <c r="CRR158" s="2"/>
      <c r="CRS158" s="2"/>
      <c r="CRT158" s="2"/>
      <c r="CRU158" s="2"/>
      <c r="CRV158" s="2"/>
      <c r="CRW158" s="2"/>
      <c r="CRX158" s="2"/>
      <c r="CRY158" s="2"/>
      <c r="CRZ158" s="2"/>
      <c r="CSA158" s="2"/>
      <c r="CSB158" s="2"/>
      <c r="CSC158" s="2"/>
      <c r="CSD158" s="2"/>
      <c r="CSE158" s="2"/>
      <c r="CSF158" s="2"/>
      <c r="CSG158" s="2"/>
      <c r="CSH158" s="2"/>
      <c r="CSI158" s="2"/>
      <c r="CSJ158" s="2"/>
      <c r="CSK158" s="2"/>
      <c r="CSL158" s="2"/>
      <c r="CSM158" s="2"/>
      <c r="CSN158" s="2"/>
      <c r="CSO158" s="2"/>
    </row>
    <row r="159" spans="19:2537" x14ac:dyDescent="0.25"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  <c r="AMQ159" s="2"/>
      <c r="AMR159" s="2"/>
      <c r="AMS159" s="2"/>
      <c r="AMT159" s="2"/>
      <c r="AMU159" s="2"/>
      <c r="AMV159" s="2"/>
      <c r="AMW159" s="2"/>
      <c r="AMX159" s="2"/>
      <c r="AMY159" s="2"/>
      <c r="AMZ159" s="2"/>
      <c r="ANA159" s="2"/>
      <c r="ANB159" s="2"/>
      <c r="ANC159" s="2"/>
      <c r="AND159" s="2"/>
      <c r="ANE159" s="2"/>
      <c r="ANF159" s="2"/>
      <c r="ANG159" s="2"/>
      <c r="ANH159" s="2"/>
      <c r="ANI159" s="2"/>
      <c r="ANJ159" s="2"/>
      <c r="ANK159" s="2"/>
      <c r="ANL159" s="2"/>
      <c r="ANM159" s="2"/>
      <c r="ANN159" s="2"/>
      <c r="ANO159" s="2"/>
      <c r="ANP159" s="2"/>
      <c r="ANQ159" s="2"/>
      <c r="ANR159" s="2"/>
      <c r="ANS159" s="2"/>
      <c r="ANT159" s="2"/>
      <c r="ANU159" s="2"/>
      <c r="ANV159" s="2"/>
      <c r="ANW159" s="2"/>
      <c r="ANX159" s="2"/>
      <c r="ANY159" s="2"/>
      <c r="ANZ159" s="2"/>
      <c r="AOA159" s="2"/>
      <c r="AOB159" s="2"/>
      <c r="AOC159" s="2"/>
      <c r="AOD159" s="2"/>
      <c r="AOE159" s="2"/>
      <c r="AOF159" s="2"/>
      <c r="AOG159" s="2"/>
      <c r="AOH159" s="2"/>
      <c r="AOI159" s="2"/>
      <c r="AOJ159" s="2"/>
      <c r="AOK159" s="2"/>
      <c r="AOL159" s="2"/>
      <c r="AOM159" s="2"/>
      <c r="AON159" s="2"/>
      <c r="AOO159" s="2"/>
      <c r="AOP159" s="2"/>
      <c r="AOQ159" s="2"/>
      <c r="AOR159" s="2"/>
      <c r="AOS159" s="2"/>
      <c r="AOT159" s="2"/>
      <c r="AOU159" s="2"/>
      <c r="AOV159" s="2"/>
      <c r="AOW159" s="2"/>
      <c r="AOX159" s="2"/>
      <c r="AOY159" s="2"/>
      <c r="AOZ159" s="2"/>
      <c r="APA159" s="2"/>
      <c r="APB159" s="2"/>
      <c r="APC159" s="2"/>
      <c r="APD159" s="2"/>
      <c r="APE159" s="2"/>
      <c r="APF159" s="2"/>
      <c r="APG159" s="2"/>
      <c r="APH159" s="2"/>
      <c r="API159" s="2"/>
      <c r="APJ159" s="2"/>
      <c r="APK159" s="2"/>
      <c r="APL159" s="2"/>
      <c r="APM159" s="2"/>
      <c r="APN159" s="2"/>
      <c r="APO159" s="2"/>
      <c r="APP159" s="2"/>
      <c r="APQ159" s="2"/>
      <c r="APR159" s="2"/>
      <c r="APS159" s="2"/>
      <c r="APT159" s="2"/>
      <c r="APU159" s="2"/>
      <c r="APV159" s="2"/>
      <c r="APW159" s="2"/>
      <c r="APX159" s="2"/>
      <c r="APY159" s="2"/>
      <c r="APZ159" s="2"/>
      <c r="AQA159" s="2"/>
      <c r="AQB159" s="2"/>
      <c r="AQC159" s="2"/>
      <c r="AQD159" s="2"/>
      <c r="AQE159" s="2"/>
      <c r="AQF159" s="2"/>
      <c r="AQG159" s="2"/>
      <c r="AQH159" s="2"/>
      <c r="AQI159" s="2"/>
      <c r="AQJ159" s="2"/>
      <c r="AQK159" s="2"/>
      <c r="AQL159" s="2"/>
      <c r="AQM159" s="2"/>
      <c r="AQN159" s="2"/>
      <c r="AQO159" s="2"/>
      <c r="AQP159" s="2"/>
      <c r="AQQ159" s="2"/>
      <c r="AQR159" s="2"/>
      <c r="AQS159" s="2"/>
      <c r="AQT159" s="2"/>
      <c r="AQU159" s="2"/>
      <c r="AQV159" s="2"/>
      <c r="AQW159" s="2"/>
      <c r="AQX159" s="2"/>
      <c r="AQY159" s="2"/>
      <c r="AQZ159" s="2"/>
      <c r="ARA159" s="2"/>
      <c r="ARB159" s="2"/>
      <c r="ARC159" s="2"/>
      <c r="ARD159" s="2"/>
      <c r="ARE159" s="2"/>
      <c r="ARF159" s="2"/>
      <c r="ARG159" s="2"/>
      <c r="ARH159" s="2"/>
      <c r="ARI159" s="2"/>
      <c r="ARJ159" s="2"/>
      <c r="ARK159" s="2"/>
      <c r="ARL159" s="2"/>
      <c r="ARM159" s="2"/>
      <c r="ARN159" s="2"/>
      <c r="ARO159" s="2"/>
      <c r="ARP159" s="2"/>
      <c r="ARQ159" s="2"/>
      <c r="ARR159" s="2"/>
      <c r="ARS159" s="2"/>
      <c r="ART159" s="2"/>
      <c r="ARU159" s="2"/>
      <c r="ARV159" s="2"/>
      <c r="ARW159" s="2"/>
      <c r="ARX159" s="2"/>
      <c r="ARY159" s="2"/>
      <c r="ARZ159" s="2"/>
      <c r="ASA159" s="2"/>
      <c r="ASB159" s="2"/>
      <c r="ASC159" s="2"/>
      <c r="ASD159" s="2"/>
      <c r="ASE159" s="2"/>
      <c r="ASF159" s="2"/>
      <c r="ASG159" s="2"/>
      <c r="ASH159" s="2"/>
      <c r="ASI159" s="2"/>
      <c r="ASJ159" s="2"/>
      <c r="ASK159" s="2"/>
      <c r="ASL159" s="2"/>
      <c r="ASM159" s="2"/>
      <c r="ASN159" s="2"/>
      <c r="ASO159" s="2"/>
      <c r="ASP159" s="2"/>
      <c r="ASQ159" s="2"/>
      <c r="ASR159" s="2"/>
      <c r="ASS159" s="2"/>
      <c r="AST159" s="2"/>
      <c r="ASU159" s="2"/>
      <c r="ASV159" s="2"/>
      <c r="ASW159" s="2"/>
      <c r="ASX159" s="2"/>
      <c r="ASY159" s="2"/>
      <c r="ASZ159" s="2"/>
      <c r="ATA159" s="2"/>
      <c r="ATB159" s="2"/>
      <c r="ATC159" s="2"/>
      <c r="ATD159" s="2"/>
      <c r="ATE159" s="2"/>
      <c r="ATF159" s="2"/>
      <c r="ATG159" s="2"/>
      <c r="ATH159" s="2"/>
      <c r="ATI159" s="2"/>
      <c r="ATJ159" s="2"/>
      <c r="ATK159" s="2"/>
      <c r="ATL159" s="2"/>
      <c r="ATM159" s="2"/>
      <c r="ATN159" s="2"/>
      <c r="ATO159" s="2"/>
      <c r="ATP159" s="2"/>
      <c r="ATQ159" s="2"/>
      <c r="ATR159" s="2"/>
      <c r="ATS159" s="2"/>
      <c r="ATT159" s="2"/>
      <c r="ATU159" s="2"/>
      <c r="ATV159" s="2"/>
      <c r="ATW159" s="2"/>
      <c r="ATX159" s="2"/>
      <c r="ATY159" s="2"/>
      <c r="ATZ159" s="2"/>
      <c r="AUA159" s="2"/>
      <c r="AUB159" s="2"/>
      <c r="AUC159" s="2"/>
      <c r="AUD159" s="2"/>
      <c r="AUE159" s="2"/>
      <c r="AUF159" s="2"/>
      <c r="AUG159" s="2"/>
      <c r="AUH159" s="2"/>
      <c r="AUI159" s="2"/>
      <c r="AUJ159" s="2"/>
      <c r="AUK159" s="2"/>
      <c r="AUL159" s="2"/>
      <c r="AUM159" s="2"/>
      <c r="AUN159" s="2"/>
      <c r="AUO159" s="2"/>
      <c r="AUP159" s="2"/>
      <c r="AUQ159" s="2"/>
      <c r="AUR159" s="2"/>
      <c r="AUS159" s="2"/>
      <c r="AUT159" s="2"/>
      <c r="AUU159" s="2"/>
      <c r="AUV159" s="2"/>
      <c r="AUW159" s="2"/>
      <c r="AUX159" s="2"/>
      <c r="AUY159" s="2"/>
      <c r="AUZ159" s="2"/>
      <c r="AVA159" s="2"/>
      <c r="AVB159" s="2"/>
      <c r="AVC159" s="2"/>
      <c r="AVD159" s="2"/>
      <c r="AVE159" s="2"/>
      <c r="AVF159" s="2"/>
      <c r="AVG159" s="2"/>
      <c r="AVH159" s="2"/>
      <c r="AVI159" s="2"/>
      <c r="AVJ159" s="2"/>
      <c r="AVK159" s="2"/>
      <c r="AVL159" s="2"/>
      <c r="AVM159" s="2"/>
      <c r="AVN159" s="2"/>
      <c r="AVO159" s="2"/>
      <c r="AVP159" s="2"/>
      <c r="AVQ159" s="2"/>
      <c r="AVR159" s="2"/>
      <c r="AVS159" s="2"/>
      <c r="AVT159" s="2"/>
      <c r="AVU159" s="2"/>
      <c r="AVV159" s="2"/>
      <c r="AVW159" s="2"/>
      <c r="AVX159" s="2"/>
      <c r="AVY159" s="2"/>
      <c r="AVZ159" s="2"/>
      <c r="AWA159" s="2"/>
      <c r="AWB159" s="2"/>
      <c r="AWC159" s="2"/>
      <c r="AWD159" s="2"/>
      <c r="AWE159" s="2"/>
      <c r="AWF159" s="2"/>
      <c r="AWG159" s="2"/>
      <c r="AWH159" s="2"/>
      <c r="AWI159" s="2"/>
      <c r="AWJ159" s="2"/>
      <c r="AWK159" s="2"/>
      <c r="AWL159" s="2"/>
      <c r="AWM159" s="2"/>
      <c r="AWN159" s="2"/>
      <c r="AWO159" s="2"/>
      <c r="AWP159" s="2"/>
      <c r="AWQ159" s="2"/>
      <c r="AWR159" s="2"/>
      <c r="AWS159" s="2"/>
      <c r="AWT159" s="2"/>
      <c r="AWU159" s="2"/>
      <c r="AWV159" s="2"/>
      <c r="AWW159" s="2"/>
      <c r="AWX159" s="2"/>
      <c r="AWY159" s="2"/>
      <c r="AWZ159" s="2"/>
      <c r="AXA159" s="2"/>
      <c r="AXB159" s="2"/>
      <c r="AXC159" s="2"/>
      <c r="AXD159" s="2"/>
      <c r="AXE159" s="2"/>
      <c r="AXF159" s="2"/>
      <c r="AXG159" s="2"/>
      <c r="AXH159" s="2"/>
      <c r="AXI159" s="2"/>
      <c r="AXJ159" s="2"/>
      <c r="AXK159" s="2"/>
      <c r="AXL159" s="2"/>
      <c r="AXM159" s="2"/>
      <c r="AXN159" s="2"/>
      <c r="AXO159" s="2"/>
      <c r="AXP159" s="2"/>
      <c r="AXQ159" s="2"/>
      <c r="AXR159" s="2"/>
      <c r="AXS159" s="2"/>
      <c r="AXT159" s="2"/>
      <c r="AXU159" s="2"/>
      <c r="AXV159" s="2"/>
      <c r="AXW159" s="2"/>
      <c r="AXX159" s="2"/>
      <c r="AXY159" s="2"/>
      <c r="AXZ159" s="2"/>
      <c r="AYA159" s="2"/>
      <c r="AYB159" s="2"/>
      <c r="AYC159" s="2"/>
      <c r="AYD159" s="2"/>
      <c r="AYE159" s="2"/>
      <c r="AYF159" s="2"/>
      <c r="AYG159" s="2"/>
      <c r="AYH159" s="2"/>
      <c r="AYI159" s="2"/>
      <c r="AYJ159" s="2"/>
      <c r="AYK159" s="2"/>
      <c r="AYL159" s="2"/>
      <c r="AYM159" s="2"/>
      <c r="AYN159" s="2"/>
      <c r="AYO159" s="2"/>
      <c r="AYP159" s="2"/>
      <c r="AYQ159" s="2"/>
      <c r="AYR159" s="2"/>
      <c r="AYS159" s="2"/>
      <c r="AYT159" s="2"/>
      <c r="AYU159" s="2"/>
      <c r="AYV159" s="2"/>
      <c r="AYW159" s="2"/>
      <c r="AYX159" s="2"/>
      <c r="AYY159" s="2"/>
      <c r="AYZ159" s="2"/>
      <c r="AZA159" s="2"/>
      <c r="AZB159" s="2"/>
      <c r="AZC159" s="2"/>
      <c r="AZD159" s="2"/>
      <c r="AZE159" s="2"/>
      <c r="AZF159" s="2"/>
      <c r="AZG159" s="2"/>
      <c r="AZH159" s="2"/>
      <c r="AZI159" s="2"/>
      <c r="AZJ159" s="2"/>
      <c r="AZK159" s="2"/>
      <c r="AZL159" s="2"/>
      <c r="AZM159" s="2"/>
      <c r="AZN159" s="2"/>
      <c r="AZO159" s="2"/>
      <c r="AZP159" s="2"/>
      <c r="AZQ159" s="2"/>
      <c r="AZR159" s="2"/>
      <c r="AZS159" s="2"/>
      <c r="AZT159" s="2"/>
      <c r="AZU159" s="2"/>
      <c r="AZV159" s="2"/>
      <c r="AZW159" s="2"/>
      <c r="AZX159" s="2"/>
      <c r="AZY159" s="2"/>
      <c r="AZZ159" s="2"/>
      <c r="BAA159" s="2"/>
      <c r="BAB159" s="2"/>
      <c r="BAC159" s="2"/>
      <c r="BAD159" s="2"/>
      <c r="BAE159" s="2"/>
      <c r="BAF159" s="2"/>
      <c r="BAG159" s="2"/>
      <c r="BAH159" s="2"/>
      <c r="BAI159" s="2"/>
      <c r="BAJ159" s="2"/>
      <c r="BAK159" s="2"/>
      <c r="BAL159" s="2"/>
      <c r="BAM159" s="2"/>
      <c r="BAN159" s="2"/>
      <c r="BAO159" s="2"/>
      <c r="BAP159" s="2"/>
      <c r="BAQ159" s="2"/>
      <c r="BAR159" s="2"/>
      <c r="BAS159" s="2"/>
      <c r="BAT159" s="2"/>
      <c r="BAU159" s="2"/>
      <c r="BAV159" s="2"/>
      <c r="BAW159" s="2"/>
      <c r="BAX159" s="2"/>
      <c r="BAY159" s="2"/>
      <c r="BAZ159" s="2"/>
      <c r="BBA159" s="2"/>
      <c r="BBB159" s="2"/>
      <c r="BBC159" s="2"/>
      <c r="BBD159" s="2"/>
      <c r="BBE159" s="2"/>
      <c r="BBF159" s="2"/>
      <c r="BBG159" s="2"/>
      <c r="BBH159" s="2"/>
      <c r="BBI159" s="2"/>
      <c r="BBJ159" s="2"/>
      <c r="BBK159" s="2"/>
      <c r="BBL159" s="2"/>
      <c r="BBM159" s="2"/>
      <c r="BBN159" s="2"/>
      <c r="BBO159" s="2"/>
      <c r="BBP159" s="2"/>
      <c r="BBQ159" s="2"/>
      <c r="BBR159" s="2"/>
      <c r="BBS159" s="2"/>
      <c r="BBT159" s="2"/>
      <c r="BBU159" s="2"/>
      <c r="BBV159" s="2"/>
      <c r="BBW159" s="2"/>
      <c r="BBX159" s="2"/>
      <c r="BBY159" s="2"/>
      <c r="BBZ159" s="2"/>
      <c r="BCA159" s="2"/>
      <c r="BCB159" s="2"/>
      <c r="BCC159" s="2"/>
      <c r="BCD159" s="2"/>
      <c r="BCE159" s="2"/>
      <c r="BCF159" s="2"/>
      <c r="BCG159" s="2"/>
      <c r="BCH159" s="2"/>
      <c r="BCI159" s="2"/>
      <c r="BCJ159" s="2"/>
      <c r="BCK159" s="2"/>
      <c r="BCL159" s="2"/>
      <c r="BCM159" s="2"/>
      <c r="BCN159" s="2"/>
      <c r="BCO159" s="2"/>
      <c r="BCP159" s="2"/>
      <c r="BCQ159" s="2"/>
      <c r="BCR159" s="2"/>
      <c r="BCS159" s="2"/>
      <c r="BCT159" s="2"/>
      <c r="BCU159" s="2"/>
      <c r="BCV159" s="2"/>
      <c r="BCW159" s="2"/>
      <c r="BCX159" s="2"/>
      <c r="BCY159" s="2"/>
      <c r="BCZ159" s="2"/>
      <c r="BDA159" s="2"/>
      <c r="BDB159" s="2"/>
      <c r="BDC159" s="2"/>
      <c r="BDD159" s="2"/>
      <c r="BDE159" s="2"/>
      <c r="BDF159" s="2"/>
      <c r="BDG159" s="2"/>
      <c r="BDH159" s="2"/>
      <c r="BDI159" s="2"/>
      <c r="BDJ159" s="2"/>
      <c r="BDK159" s="2"/>
      <c r="BDL159" s="2"/>
      <c r="BDM159" s="2"/>
      <c r="BDN159" s="2"/>
      <c r="BDO159" s="2"/>
      <c r="BDP159" s="2"/>
      <c r="BDQ159" s="2"/>
      <c r="BDR159" s="2"/>
      <c r="BDS159" s="2"/>
      <c r="BDT159" s="2"/>
      <c r="BDU159" s="2"/>
      <c r="BDV159" s="2"/>
      <c r="BDW159" s="2"/>
      <c r="BDX159" s="2"/>
      <c r="BDY159" s="2"/>
      <c r="BDZ159" s="2"/>
      <c r="BEA159" s="2"/>
      <c r="BEB159" s="2"/>
      <c r="BEC159" s="2"/>
      <c r="BED159" s="2"/>
      <c r="BEE159" s="2"/>
      <c r="BEF159" s="2"/>
      <c r="BEG159" s="2"/>
      <c r="BEH159" s="2"/>
      <c r="BEI159" s="2"/>
      <c r="BEJ159" s="2"/>
      <c r="BEK159" s="2"/>
      <c r="BEL159" s="2"/>
      <c r="BEM159" s="2"/>
      <c r="BEN159" s="2"/>
      <c r="BEO159" s="2"/>
      <c r="BEP159" s="2"/>
      <c r="BEQ159" s="2"/>
      <c r="BER159" s="2"/>
      <c r="BES159" s="2"/>
      <c r="BET159" s="2"/>
      <c r="BEU159" s="2"/>
      <c r="BEV159" s="2"/>
      <c r="BEW159" s="2"/>
      <c r="BEX159" s="2"/>
      <c r="BEY159" s="2"/>
      <c r="BEZ159" s="2"/>
      <c r="BFA159" s="2"/>
      <c r="BFB159" s="2"/>
      <c r="BFC159" s="2"/>
      <c r="BFD159" s="2"/>
      <c r="BFE159" s="2"/>
      <c r="BFF159" s="2"/>
      <c r="BFG159" s="2"/>
      <c r="BFH159" s="2"/>
      <c r="BFI159" s="2"/>
      <c r="BFJ159" s="2"/>
      <c r="BFK159" s="2"/>
      <c r="BFL159" s="2"/>
      <c r="BFM159" s="2"/>
      <c r="BFN159" s="2"/>
      <c r="BFO159" s="2"/>
      <c r="BFP159" s="2"/>
      <c r="BFQ159" s="2"/>
      <c r="BFR159" s="2"/>
      <c r="BFS159" s="2"/>
      <c r="BFT159" s="2"/>
      <c r="BFU159" s="2"/>
      <c r="BFV159" s="2"/>
      <c r="BFW159" s="2"/>
      <c r="BFX159" s="2"/>
      <c r="BFY159" s="2"/>
      <c r="BFZ159" s="2"/>
      <c r="BGA159" s="2"/>
      <c r="BGB159" s="2"/>
      <c r="BGC159" s="2"/>
      <c r="BGD159" s="2"/>
      <c r="BGE159" s="2"/>
      <c r="BGF159" s="2"/>
      <c r="BGG159" s="2"/>
      <c r="BGH159" s="2"/>
      <c r="BGI159" s="2"/>
      <c r="BGJ159" s="2"/>
      <c r="BGK159" s="2"/>
      <c r="BGL159" s="2"/>
      <c r="BGM159" s="2"/>
      <c r="BGN159" s="2"/>
      <c r="BGO159" s="2"/>
      <c r="BGP159" s="2"/>
      <c r="BGQ159" s="2"/>
      <c r="BGR159" s="2"/>
      <c r="BGS159" s="2"/>
      <c r="BGT159" s="2"/>
      <c r="BGU159" s="2"/>
      <c r="BGV159" s="2"/>
      <c r="BGW159" s="2"/>
      <c r="BGX159" s="2"/>
      <c r="BGY159" s="2"/>
      <c r="BGZ159" s="2"/>
      <c r="BHA159" s="2"/>
      <c r="BHB159" s="2"/>
      <c r="BHC159" s="2"/>
      <c r="BHD159" s="2"/>
      <c r="BHE159" s="2"/>
      <c r="BHF159" s="2"/>
      <c r="BHG159" s="2"/>
      <c r="BHH159" s="2"/>
      <c r="BHI159" s="2"/>
      <c r="BHJ159" s="2"/>
      <c r="BHK159" s="2"/>
      <c r="BHL159" s="2"/>
      <c r="BHM159" s="2"/>
      <c r="BHN159" s="2"/>
      <c r="BHO159" s="2"/>
      <c r="BHP159" s="2"/>
      <c r="BHQ159" s="2"/>
      <c r="BHR159" s="2"/>
      <c r="BHS159" s="2"/>
      <c r="BHT159" s="2"/>
      <c r="BHU159" s="2"/>
      <c r="BHV159" s="2"/>
      <c r="BHW159" s="2"/>
      <c r="BHX159" s="2"/>
      <c r="BHY159" s="2"/>
      <c r="BHZ159" s="2"/>
      <c r="BIA159" s="2"/>
      <c r="BIB159" s="2"/>
      <c r="BIC159" s="2"/>
      <c r="BID159" s="2"/>
      <c r="BIE159" s="2"/>
      <c r="BIF159" s="2"/>
      <c r="BIG159" s="2"/>
      <c r="BIH159" s="2"/>
      <c r="BII159" s="2"/>
      <c r="BIJ159" s="2"/>
      <c r="BIK159" s="2"/>
      <c r="BIL159" s="2"/>
      <c r="BIM159" s="2"/>
      <c r="BIN159" s="2"/>
      <c r="BIO159" s="2"/>
      <c r="BIP159" s="2"/>
      <c r="BIQ159" s="2"/>
      <c r="BIR159" s="2"/>
      <c r="BIS159" s="2"/>
      <c r="BIT159" s="2"/>
      <c r="BIU159" s="2"/>
      <c r="BIV159" s="2"/>
      <c r="BIW159" s="2"/>
      <c r="BIX159" s="2"/>
      <c r="BIY159" s="2"/>
      <c r="BIZ159" s="2"/>
      <c r="BJA159" s="2"/>
      <c r="BJB159" s="2"/>
      <c r="BJC159" s="2"/>
      <c r="BJD159" s="2"/>
      <c r="BJE159" s="2"/>
      <c r="BJF159" s="2"/>
      <c r="BJG159" s="2"/>
      <c r="BJH159" s="2"/>
      <c r="BJI159" s="2"/>
      <c r="BJJ159" s="2"/>
      <c r="BJK159" s="2"/>
      <c r="BJL159" s="2"/>
      <c r="BJM159" s="2"/>
      <c r="BJN159" s="2"/>
      <c r="BJO159" s="2"/>
      <c r="BJP159" s="2"/>
      <c r="BJQ159" s="2"/>
      <c r="BJR159" s="2"/>
      <c r="BJS159" s="2"/>
      <c r="BJT159" s="2"/>
      <c r="BJU159" s="2"/>
      <c r="BJV159" s="2"/>
      <c r="BJW159" s="2"/>
      <c r="BJX159" s="2"/>
      <c r="BJY159" s="2"/>
      <c r="BJZ159" s="2"/>
      <c r="BKA159" s="2"/>
      <c r="BKB159" s="2"/>
      <c r="BKC159" s="2"/>
      <c r="BKD159" s="2"/>
      <c r="BKE159" s="2"/>
      <c r="BKF159" s="2"/>
      <c r="BKG159" s="2"/>
      <c r="BKH159" s="2"/>
      <c r="BKI159" s="2"/>
      <c r="BKJ159" s="2"/>
      <c r="BKK159" s="2"/>
      <c r="BKL159" s="2"/>
      <c r="BKM159" s="2"/>
      <c r="BKN159" s="2"/>
      <c r="BKO159" s="2"/>
      <c r="BKP159" s="2"/>
      <c r="BKQ159" s="2"/>
      <c r="BKR159" s="2"/>
      <c r="BKS159" s="2"/>
      <c r="BKT159" s="2"/>
      <c r="BKU159" s="2"/>
      <c r="BKV159" s="2"/>
      <c r="BKW159" s="2"/>
      <c r="BKX159" s="2"/>
      <c r="BKY159" s="2"/>
      <c r="BKZ159" s="2"/>
      <c r="BLA159" s="2"/>
      <c r="BLB159" s="2"/>
      <c r="BLC159" s="2"/>
      <c r="BLD159" s="2"/>
      <c r="BLE159" s="2"/>
      <c r="BLF159" s="2"/>
      <c r="BLG159" s="2"/>
      <c r="BLH159" s="2"/>
      <c r="BLI159" s="2"/>
      <c r="BLJ159" s="2"/>
      <c r="BLK159" s="2"/>
      <c r="BLL159" s="2"/>
      <c r="BLM159" s="2"/>
      <c r="BLN159" s="2"/>
      <c r="BLO159" s="2"/>
      <c r="BLP159" s="2"/>
      <c r="BLQ159" s="2"/>
      <c r="BLR159" s="2"/>
      <c r="BLS159" s="2"/>
      <c r="BLT159" s="2"/>
      <c r="BLU159" s="2"/>
      <c r="BLV159" s="2"/>
      <c r="BLW159" s="2"/>
      <c r="BLX159" s="2"/>
      <c r="BLY159" s="2"/>
      <c r="BLZ159" s="2"/>
      <c r="BMA159" s="2"/>
      <c r="BMB159" s="2"/>
      <c r="BMC159" s="2"/>
      <c r="BMD159" s="2"/>
      <c r="BME159" s="2"/>
      <c r="BMF159" s="2"/>
      <c r="BMG159" s="2"/>
      <c r="BMH159" s="2"/>
      <c r="BMI159" s="2"/>
      <c r="BMJ159" s="2"/>
      <c r="BMK159" s="2"/>
      <c r="BML159" s="2"/>
      <c r="BMM159" s="2"/>
      <c r="BMN159" s="2"/>
      <c r="BMO159" s="2"/>
      <c r="BMP159" s="2"/>
      <c r="BMQ159" s="2"/>
      <c r="BMR159" s="2"/>
      <c r="BMS159" s="2"/>
      <c r="BMT159" s="2"/>
      <c r="BMU159" s="2"/>
      <c r="BMV159" s="2"/>
      <c r="BMW159" s="2"/>
      <c r="BMX159" s="2"/>
      <c r="BMY159" s="2"/>
      <c r="BMZ159" s="2"/>
      <c r="BNA159" s="2"/>
      <c r="BNB159" s="2"/>
      <c r="BNC159" s="2"/>
      <c r="BND159" s="2"/>
      <c r="BNE159" s="2"/>
      <c r="BNF159" s="2"/>
      <c r="BNG159" s="2"/>
      <c r="BNH159" s="2"/>
      <c r="BNI159" s="2"/>
      <c r="BNJ159" s="2"/>
      <c r="BNK159" s="2"/>
      <c r="BNL159" s="2"/>
      <c r="BNM159" s="2"/>
      <c r="BNN159" s="2"/>
      <c r="BNO159" s="2"/>
      <c r="BNP159" s="2"/>
      <c r="BNQ159" s="2"/>
      <c r="BNR159" s="2"/>
      <c r="BNS159" s="2"/>
      <c r="BNT159" s="2"/>
      <c r="BNU159" s="2"/>
      <c r="BNV159" s="2"/>
      <c r="BNW159" s="2"/>
      <c r="BNX159" s="2"/>
      <c r="BNY159" s="2"/>
      <c r="BNZ159" s="2"/>
      <c r="BOA159" s="2"/>
      <c r="BOB159" s="2"/>
      <c r="BOC159" s="2"/>
      <c r="BOD159" s="2"/>
      <c r="BOE159" s="2"/>
      <c r="BOF159" s="2"/>
      <c r="BOG159" s="2"/>
      <c r="BOH159" s="2"/>
      <c r="BOI159" s="2"/>
      <c r="BOJ159" s="2"/>
      <c r="BOK159" s="2"/>
      <c r="BOL159" s="2"/>
      <c r="BOM159" s="2"/>
      <c r="BON159" s="2"/>
      <c r="BOO159" s="2"/>
      <c r="BOP159" s="2"/>
      <c r="BOQ159" s="2"/>
      <c r="BOR159" s="2"/>
      <c r="BOS159" s="2"/>
      <c r="BOT159" s="2"/>
      <c r="BOU159" s="2"/>
      <c r="BOV159" s="2"/>
      <c r="BOW159" s="2"/>
      <c r="BOX159" s="2"/>
      <c r="BOY159" s="2"/>
      <c r="BOZ159" s="2"/>
      <c r="BPA159" s="2"/>
      <c r="BPB159" s="2"/>
      <c r="BPC159" s="2"/>
      <c r="BPD159" s="2"/>
      <c r="BPE159" s="2"/>
      <c r="BPF159" s="2"/>
      <c r="BPG159" s="2"/>
      <c r="BPH159" s="2"/>
      <c r="BPI159" s="2"/>
      <c r="BPJ159" s="2"/>
      <c r="BPK159" s="2"/>
      <c r="BPL159" s="2"/>
      <c r="BPM159" s="2"/>
      <c r="BPN159" s="2"/>
      <c r="BPO159" s="2"/>
      <c r="BPP159" s="2"/>
      <c r="BPQ159" s="2"/>
      <c r="BPR159" s="2"/>
      <c r="BPS159" s="2"/>
      <c r="BPT159" s="2"/>
      <c r="BPU159" s="2"/>
      <c r="BPV159" s="2"/>
      <c r="BPW159" s="2"/>
      <c r="BPX159" s="2"/>
      <c r="BPY159" s="2"/>
      <c r="BPZ159" s="2"/>
      <c r="BQA159" s="2"/>
      <c r="BQB159" s="2"/>
      <c r="BQC159" s="2"/>
      <c r="BQD159" s="2"/>
      <c r="BQE159" s="2"/>
      <c r="BQF159" s="2"/>
      <c r="BQG159" s="2"/>
      <c r="BQH159" s="2"/>
      <c r="BQI159" s="2"/>
      <c r="BQJ159" s="2"/>
      <c r="BQK159" s="2"/>
      <c r="BQL159" s="2"/>
      <c r="BQM159" s="2"/>
      <c r="BQN159" s="2"/>
      <c r="BQO159" s="2"/>
      <c r="BQP159" s="2"/>
      <c r="BQQ159" s="2"/>
      <c r="BQR159" s="2"/>
      <c r="BQS159" s="2"/>
      <c r="BQT159" s="2"/>
      <c r="BQU159" s="2"/>
      <c r="BQV159" s="2"/>
      <c r="BQW159" s="2"/>
      <c r="BQX159" s="2"/>
      <c r="BQY159" s="2"/>
      <c r="BQZ159" s="2"/>
      <c r="BRA159" s="2"/>
      <c r="BRB159" s="2"/>
      <c r="BRC159" s="2"/>
      <c r="BRD159" s="2"/>
      <c r="BRE159" s="2"/>
      <c r="BRF159" s="2"/>
      <c r="BRG159" s="2"/>
      <c r="BRH159" s="2"/>
      <c r="BRI159" s="2"/>
      <c r="BRJ159" s="2"/>
      <c r="BRK159" s="2"/>
      <c r="BRL159" s="2"/>
      <c r="BRM159" s="2"/>
      <c r="BRN159" s="2"/>
      <c r="BRO159" s="2"/>
      <c r="BRP159" s="2"/>
      <c r="BRQ159" s="2"/>
      <c r="BRR159" s="2"/>
      <c r="BRS159" s="2"/>
      <c r="BRT159" s="2"/>
      <c r="BRU159" s="2"/>
      <c r="BRV159" s="2"/>
      <c r="BRW159" s="2"/>
      <c r="BRX159" s="2"/>
      <c r="BRY159" s="2"/>
      <c r="BRZ159" s="2"/>
      <c r="BSA159" s="2"/>
      <c r="BSB159" s="2"/>
      <c r="BSC159" s="2"/>
      <c r="BSD159" s="2"/>
      <c r="BSE159" s="2"/>
      <c r="BSF159" s="2"/>
      <c r="BSG159" s="2"/>
      <c r="BSH159" s="2"/>
      <c r="BSI159" s="2"/>
      <c r="BSJ159" s="2"/>
      <c r="BSK159" s="2"/>
      <c r="BSL159" s="2"/>
      <c r="BSM159" s="2"/>
      <c r="BSN159" s="2"/>
      <c r="BSO159" s="2"/>
      <c r="BSP159" s="2"/>
      <c r="BSQ159" s="2"/>
      <c r="BSR159" s="2"/>
      <c r="BSS159" s="2"/>
      <c r="BST159" s="2"/>
      <c r="BSU159" s="2"/>
      <c r="BSV159" s="2"/>
      <c r="BSW159" s="2"/>
      <c r="BSX159" s="2"/>
      <c r="BSY159" s="2"/>
      <c r="BSZ159" s="2"/>
      <c r="BTA159" s="2"/>
      <c r="BTB159" s="2"/>
      <c r="BTC159" s="2"/>
      <c r="BTD159" s="2"/>
      <c r="BTE159" s="2"/>
      <c r="BTF159" s="2"/>
      <c r="BTG159" s="2"/>
      <c r="BTH159" s="2"/>
      <c r="BTI159" s="2"/>
      <c r="BTJ159" s="2"/>
      <c r="BTK159" s="2"/>
      <c r="BTL159" s="2"/>
      <c r="BTM159" s="2"/>
      <c r="BTN159" s="2"/>
      <c r="BTO159" s="2"/>
      <c r="BTP159" s="2"/>
      <c r="BTQ159" s="2"/>
      <c r="BTR159" s="2"/>
      <c r="BTS159" s="2"/>
      <c r="BTT159" s="2"/>
      <c r="BTU159" s="2"/>
      <c r="BTV159" s="2"/>
      <c r="BTW159" s="2"/>
      <c r="BTX159" s="2"/>
      <c r="BTY159" s="2"/>
      <c r="BTZ159" s="2"/>
      <c r="BUA159" s="2"/>
      <c r="BUB159" s="2"/>
      <c r="BUC159" s="2"/>
      <c r="BUD159" s="2"/>
      <c r="BUE159" s="2"/>
      <c r="BUF159" s="2"/>
      <c r="BUG159" s="2"/>
      <c r="BUH159" s="2"/>
      <c r="BUI159" s="2"/>
      <c r="BUJ159" s="2"/>
      <c r="BUK159" s="2"/>
      <c r="BUL159" s="2"/>
      <c r="BUM159" s="2"/>
      <c r="BUN159" s="2"/>
      <c r="BUO159" s="2"/>
      <c r="BUP159" s="2"/>
      <c r="BUQ159" s="2"/>
      <c r="BUR159" s="2"/>
      <c r="BUS159" s="2"/>
      <c r="BUT159" s="2"/>
      <c r="BUU159" s="2"/>
      <c r="BUV159" s="2"/>
      <c r="BUW159" s="2"/>
      <c r="BUX159" s="2"/>
      <c r="BUY159" s="2"/>
      <c r="BUZ159" s="2"/>
      <c r="BVA159" s="2"/>
      <c r="BVB159" s="2"/>
      <c r="BVC159" s="2"/>
      <c r="BVD159" s="2"/>
      <c r="BVE159" s="2"/>
      <c r="BVF159" s="2"/>
      <c r="BVG159" s="2"/>
      <c r="BVH159" s="2"/>
      <c r="BVI159" s="2"/>
      <c r="BVJ159" s="2"/>
      <c r="BVK159" s="2"/>
      <c r="BVL159" s="2"/>
      <c r="BVM159" s="2"/>
      <c r="BVN159" s="2"/>
      <c r="BVO159" s="2"/>
      <c r="BVP159" s="2"/>
      <c r="BVQ159" s="2"/>
      <c r="BVR159" s="2"/>
      <c r="BVS159" s="2"/>
      <c r="BVT159" s="2"/>
      <c r="BVU159" s="2"/>
      <c r="BVV159" s="2"/>
      <c r="BVW159" s="2"/>
      <c r="BVX159" s="2"/>
      <c r="BVY159" s="2"/>
      <c r="BVZ159" s="2"/>
      <c r="BWA159" s="2"/>
      <c r="BWB159" s="2"/>
      <c r="BWC159" s="2"/>
      <c r="BWD159" s="2"/>
      <c r="BWE159" s="2"/>
      <c r="BWF159" s="2"/>
      <c r="BWG159" s="2"/>
      <c r="BWH159" s="2"/>
      <c r="BWI159" s="2"/>
      <c r="BWJ159" s="2"/>
      <c r="BWK159" s="2"/>
      <c r="BWL159" s="2"/>
      <c r="BWM159" s="2"/>
      <c r="BWN159" s="2"/>
      <c r="BWO159" s="2"/>
      <c r="BWP159" s="2"/>
      <c r="BWQ159" s="2"/>
      <c r="BWR159" s="2"/>
      <c r="BWS159" s="2"/>
      <c r="BWT159" s="2"/>
      <c r="BWU159" s="2"/>
      <c r="BWV159" s="2"/>
      <c r="BWW159" s="2"/>
      <c r="BWX159" s="2"/>
      <c r="BWY159" s="2"/>
      <c r="BWZ159" s="2"/>
      <c r="BXA159" s="2"/>
      <c r="BXB159" s="2"/>
      <c r="BXC159" s="2"/>
      <c r="BXD159" s="2"/>
      <c r="BXE159" s="2"/>
      <c r="BXF159" s="2"/>
      <c r="BXG159" s="2"/>
      <c r="BXH159" s="2"/>
      <c r="BXI159" s="2"/>
      <c r="BXJ159" s="2"/>
      <c r="BXK159" s="2"/>
      <c r="BXL159" s="2"/>
      <c r="BXM159" s="2"/>
      <c r="BXN159" s="2"/>
      <c r="BXO159" s="2"/>
      <c r="BXP159" s="2"/>
      <c r="BXQ159" s="2"/>
      <c r="BXR159" s="2"/>
      <c r="BXS159" s="2"/>
      <c r="BXT159" s="2"/>
      <c r="BXU159" s="2"/>
      <c r="BXV159" s="2"/>
      <c r="BXW159" s="2"/>
      <c r="BXX159" s="2"/>
      <c r="BXY159" s="2"/>
      <c r="BXZ159" s="2"/>
      <c r="BYA159" s="2"/>
      <c r="BYB159" s="2"/>
      <c r="BYC159" s="2"/>
      <c r="BYD159" s="2"/>
      <c r="BYE159" s="2"/>
      <c r="BYF159" s="2"/>
      <c r="BYG159" s="2"/>
      <c r="BYH159" s="2"/>
      <c r="BYI159" s="2"/>
      <c r="BYJ159" s="2"/>
      <c r="BYK159" s="2"/>
      <c r="BYL159" s="2"/>
      <c r="BYM159" s="2"/>
      <c r="BYN159" s="2"/>
      <c r="BYO159" s="2"/>
      <c r="BYP159" s="2"/>
      <c r="BYQ159" s="2"/>
      <c r="BYR159" s="2"/>
      <c r="BYS159" s="2"/>
      <c r="BYT159" s="2"/>
      <c r="BYU159" s="2"/>
      <c r="BYV159" s="2"/>
      <c r="BYW159" s="2"/>
      <c r="BYX159" s="2"/>
      <c r="BYY159" s="2"/>
      <c r="BYZ159" s="2"/>
      <c r="BZA159" s="2"/>
      <c r="BZB159" s="2"/>
      <c r="BZC159" s="2"/>
      <c r="BZD159" s="2"/>
      <c r="BZE159" s="2"/>
      <c r="BZF159" s="2"/>
      <c r="BZG159" s="2"/>
      <c r="BZH159" s="2"/>
      <c r="BZI159" s="2"/>
      <c r="BZJ159" s="2"/>
      <c r="BZK159" s="2"/>
      <c r="BZL159" s="2"/>
      <c r="BZM159" s="2"/>
      <c r="BZN159" s="2"/>
      <c r="BZO159" s="2"/>
      <c r="BZP159" s="2"/>
      <c r="BZQ159" s="2"/>
      <c r="BZR159" s="2"/>
      <c r="BZS159" s="2"/>
      <c r="BZT159" s="2"/>
      <c r="BZU159" s="2"/>
      <c r="BZV159" s="2"/>
      <c r="BZW159" s="2"/>
      <c r="BZX159" s="2"/>
      <c r="BZY159" s="2"/>
      <c r="BZZ159" s="2"/>
      <c r="CAA159" s="2"/>
      <c r="CAB159" s="2"/>
      <c r="CAC159" s="2"/>
      <c r="CAD159" s="2"/>
      <c r="CAE159" s="2"/>
      <c r="CAF159" s="2"/>
      <c r="CAG159" s="2"/>
      <c r="CAH159" s="2"/>
      <c r="CAI159" s="2"/>
      <c r="CAJ159" s="2"/>
      <c r="CAK159" s="2"/>
      <c r="CAL159" s="2"/>
      <c r="CAM159" s="2"/>
      <c r="CAN159" s="2"/>
      <c r="CAO159" s="2"/>
      <c r="CAP159" s="2"/>
      <c r="CAQ159" s="2"/>
      <c r="CAR159" s="2"/>
      <c r="CAS159" s="2"/>
      <c r="CAT159" s="2"/>
      <c r="CAU159" s="2"/>
      <c r="CAV159" s="2"/>
      <c r="CAW159" s="2"/>
      <c r="CAX159" s="2"/>
      <c r="CAY159" s="2"/>
      <c r="CAZ159" s="2"/>
      <c r="CBA159" s="2"/>
      <c r="CBB159" s="2"/>
      <c r="CBC159" s="2"/>
      <c r="CBD159" s="2"/>
      <c r="CBE159" s="2"/>
      <c r="CBF159" s="2"/>
      <c r="CBG159" s="2"/>
      <c r="CBH159" s="2"/>
      <c r="CBI159" s="2"/>
      <c r="CBJ159" s="2"/>
      <c r="CBK159" s="2"/>
      <c r="CBL159" s="2"/>
      <c r="CBM159" s="2"/>
      <c r="CBN159" s="2"/>
      <c r="CBO159" s="2"/>
      <c r="CBP159" s="2"/>
      <c r="CBQ159" s="2"/>
      <c r="CBR159" s="2"/>
      <c r="CBS159" s="2"/>
      <c r="CBT159" s="2"/>
      <c r="CBU159" s="2"/>
      <c r="CBV159" s="2"/>
      <c r="CBW159" s="2"/>
      <c r="CBX159" s="2"/>
      <c r="CBY159" s="2"/>
      <c r="CBZ159" s="2"/>
      <c r="CCA159" s="2"/>
      <c r="CCB159" s="2"/>
      <c r="CCC159" s="2"/>
      <c r="CCD159" s="2"/>
      <c r="CCE159" s="2"/>
      <c r="CCF159" s="2"/>
      <c r="CCG159" s="2"/>
      <c r="CCH159" s="2"/>
      <c r="CCI159" s="2"/>
      <c r="CCJ159" s="2"/>
      <c r="CCK159" s="2"/>
      <c r="CCL159" s="2"/>
      <c r="CCM159" s="2"/>
      <c r="CCN159" s="2"/>
      <c r="CCO159" s="2"/>
      <c r="CCP159" s="2"/>
      <c r="CCQ159" s="2"/>
      <c r="CCR159" s="2"/>
      <c r="CCS159" s="2"/>
      <c r="CCT159" s="2"/>
      <c r="CCU159" s="2"/>
      <c r="CCV159" s="2"/>
      <c r="CCW159" s="2"/>
      <c r="CCX159" s="2"/>
      <c r="CCY159" s="2"/>
      <c r="CCZ159" s="2"/>
      <c r="CDA159" s="2"/>
      <c r="CDB159" s="2"/>
      <c r="CDC159" s="2"/>
      <c r="CDD159" s="2"/>
      <c r="CDE159" s="2"/>
      <c r="CDF159" s="2"/>
      <c r="CDG159" s="2"/>
      <c r="CDH159" s="2"/>
      <c r="CDI159" s="2"/>
      <c r="CDJ159" s="2"/>
      <c r="CDK159" s="2"/>
      <c r="CDL159" s="2"/>
      <c r="CDM159" s="2"/>
      <c r="CDN159" s="2"/>
      <c r="CDO159" s="2"/>
      <c r="CDP159" s="2"/>
      <c r="CDQ159" s="2"/>
      <c r="CDR159" s="2"/>
      <c r="CDS159" s="2"/>
      <c r="CDT159" s="2"/>
      <c r="CDU159" s="2"/>
      <c r="CDV159" s="2"/>
      <c r="CDW159" s="2"/>
      <c r="CDX159" s="2"/>
      <c r="CDY159" s="2"/>
      <c r="CDZ159" s="2"/>
      <c r="CEA159" s="2"/>
      <c r="CEB159" s="2"/>
      <c r="CEC159" s="2"/>
      <c r="CED159" s="2"/>
      <c r="CEE159" s="2"/>
      <c r="CEF159" s="2"/>
      <c r="CEG159" s="2"/>
      <c r="CEH159" s="2"/>
      <c r="CEI159" s="2"/>
      <c r="CEJ159" s="2"/>
      <c r="CEK159" s="2"/>
      <c r="CEL159" s="2"/>
      <c r="CEM159" s="2"/>
      <c r="CEN159" s="2"/>
      <c r="CEO159" s="2"/>
      <c r="CEP159" s="2"/>
      <c r="CEQ159" s="2"/>
      <c r="CER159" s="2"/>
      <c r="CES159" s="2"/>
      <c r="CET159" s="2"/>
      <c r="CEU159" s="2"/>
      <c r="CEV159" s="2"/>
      <c r="CEW159" s="2"/>
      <c r="CEX159" s="2"/>
      <c r="CEY159" s="2"/>
      <c r="CEZ159" s="2"/>
      <c r="CFA159" s="2"/>
      <c r="CFB159" s="2"/>
      <c r="CFC159" s="2"/>
      <c r="CFD159" s="2"/>
      <c r="CFE159" s="2"/>
      <c r="CFF159" s="2"/>
      <c r="CFG159" s="2"/>
      <c r="CFH159" s="2"/>
      <c r="CFI159" s="2"/>
      <c r="CFJ159" s="2"/>
      <c r="CFK159" s="2"/>
      <c r="CFL159" s="2"/>
      <c r="CFM159" s="2"/>
      <c r="CFN159" s="2"/>
      <c r="CFO159" s="2"/>
      <c r="CFP159" s="2"/>
      <c r="CFQ159" s="2"/>
      <c r="CFR159" s="2"/>
      <c r="CFS159" s="2"/>
      <c r="CFT159" s="2"/>
      <c r="CFU159" s="2"/>
      <c r="CFV159" s="2"/>
      <c r="CFW159" s="2"/>
      <c r="CFX159" s="2"/>
      <c r="CFY159" s="2"/>
      <c r="CFZ159" s="2"/>
      <c r="CGA159" s="2"/>
      <c r="CGB159" s="2"/>
      <c r="CGC159" s="2"/>
      <c r="CGD159" s="2"/>
      <c r="CGE159" s="2"/>
      <c r="CGF159" s="2"/>
      <c r="CGG159" s="2"/>
      <c r="CGH159" s="2"/>
      <c r="CGI159" s="2"/>
      <c r="CGJ159" s="2"/>
      <c r="CGK159" s="2"/>
      <c r="CGL159" s="2"/>
      <c r="CGM159" s="2"/>
      <c r="CGN159" s="2"/>
      <c r="CGO159" s="2"/>
      <c r="CGP159" s="2"/>
      <c r="CGQ159" s="2"/>
      <c r="CGR159" s="2"/>
      <c r="CGS159" s="2"/>
      <c r="CGT159" s="2"/>
      <c r="CGU159" s="2"/>
      <c r="CGV159" s="2"/>
      <c r="CGW159" s="2"/>
      <c r="CGX159" s="2"/>
      <c r="CGY159" s="2"/>
      <c r="CGZ159" s="2"/>
      <c r="CHA159" s="2"/>
      <c r="CHB159" s="2"/>
      <c r="CHC159" s="2"/>
      <c r="CHD159" s="2"/>
      <c r="CHE159" s="2"/>
      <c r="CHF159" s="2"/>
      <c r="CHG159" s="2"/>
      <c r="CHH159" s="2"/>
      <c r="CHI159" s="2"/>
      <c r="CHJ159" s="2"/>
      <c r="CHK159" s="2"/>
      <c r="CHL159" s="2"/>
      <c r="CHM159" s="2"/>
      <c r="CHN159" s="2"/>
      <c r="CHO159" s="2"/>
      <c r="CHP159" s="2"/>
      <c r="CHQ159" s="2"/>
      <c r="CHR159" s="2"/>
      <c r="CHS159" s="2"/>
      <c r="CHT159" s="2"/>
      <c r="CHU159" s="2"/>
      <c r="CHV159" s="2"/>
      <c r="CHW159" s="2"/>
      <c r="CHX159" s="2"/>
      <c r="CHY159" s="2"/>
      <c r="CHZ159" s="2"/>
      <c r="CIA159" s="2"/>
      <c r="CIB159" s="2"/>
      <c r="CIC159" s="2"/>
      <c r="CID159" s="2"/>
      <c r="CIE159" s="2"/>
      <c r="CIF159" s="2"/>
      <c r="CIG159" s="2"/>
      <c r="CIH159" s="2"/>
      <c r="CII159" s="2"/>
      <c r="CIJ159" s="2"/>
      <c r="CIK159" s="2"/>
      <c r="CIL159" s="2"/>
      <c r="CIM159" s="2"/>
      <c r="CIN159" s="2"/>
      <c r="CIO159" s="2"/>
      <c r="CIP159" s="2"/>
      <c r="CIQ159" s="2"/>
      <c r="CIR159" s="2"/>
      <c r="CIS159" s="2"/>
      <c r="CIT159" s="2"/>
      <c r="CIU159" s="2"/>
      <c r="CIV159" s="2"/>
      <c r="CIW159" s="2"/>
      <c r="CIX159" s="2"/>
      <c r="CIY159" s="2"/>
      <c r="CIZ159" s="2"/>
      <c r="CJA159" s="2"/>
      <c r="CJB159" s="2"/>
      <c r="CJC159" s="2"/>
      <c r="CJD159" s="2"/>
      <c r="CJE159" s="2"/>
      <c r="CJF159" s="2"/>
      <c r="CJG159" s="2"/>
      <c r="CJH159" s="2"/>
      <c r="CJI159" s="2"/>
      <c r="CJJ159" s="2"/>
      <c r="CJK159" s="2"/>
      <c r="CJL159" s="2"/>
      <c r="CJM159" s="2"/>
      <c r="CJN159" s="2"/>
      <c r="CJO159" s="2"/>
      <c r="CJP159" s="2"/>
      <c r="CJQ159" s="2"/>
      <c r="CJR159" s="2"/>
      <c r="CJS159" s="2"/>
      <c r="CJT159" s="2"/>
      <c r="CJU159" s="2"/>
      <c r="CJV159" s="2"/>
      <c r="CJW159" s="2"/>
      <c r="CJX159" s="2"/>
      <c r="CJY159" s="2"/>
      <c r="CJZ159" s="2"/>
      <c r="CKA159" s="2"/>
      <c r="CKB159" s="2"/>
      <c r="CKC159" s="2"/>
      <c r="CKD159" s="2"/>
      <c r="CKE159" s="2"/>
      <c r="CKF159" s="2"/>
      <c r="CKG159" s="2"/>
      <c r="CKH159" s="2"/>
      <c r="CKI159" s="2"/>
      <c r="CKJ159" s="2"/>
      <c r="CKK159" s="2"/>
      <c r="CKL159" s="2"/>
      <c r="CKM159" s="2"/>
      <c r="CKN159" s="2"/>
      <c r="CKO159" s="2"/>
      <c r="CKP159" s="2"/>
      <c r="CKQ159" s="2"/>
      <c r="CKR159" s="2"/>
      <c r="CKS159" s="2"/>
      <c r="CKT159" s="2"/>
      <c r="CKU159" s="2"/>
      <c r="CKV159" s="2"/>
      <c r="CKW159" s="2"/>
      <c r="CKX159" s="2"/>
      <c r="CKY159" s="2"/>
      <c r="CKZ159" s="2"/>
      <c r="CLA159" s="2"/>
      <c r="CLB159" s="2"/>
      <c r="CLC159" s="2"/>
      <c r="CLD159" s="2"/>
      <c r="CLE159" s="2"/>
      <c r="CLF159" s="2"/>
      <c r="CLG159" s="2"/>
      <c r="CLH159" s="2"/>
      <c r="CLI159" s="2"/>
      <c r="CLJ159" s="2"/>
      <c r="CLK159" s="2"/>
      <c r="CLL159" s="2"/>
      <c r="CLM159" s="2"/>
      <c r="CLN159" s="2"/>
      <c r="CLO159" s="2"/>
      <c r="CLP159" s="2"/>
      <c r="CLQ159" s="2"/>
      <c r="CLR159" s="2"/>
      <c r="CLS159" s="2"/>
      <c r="CLT159" s="2"/>
      <c r="CLU159" s="2"/>
      <c r="CLV159" s="2"/>
      <c r="CLW159" s="2"/>
      <c r="CLX159" s="2"/>
      <c r="CLY159" s="2"/>
      <c r="CLZ159" s="2"/>
      <c r="CMA159" s="2"/>
      <c r="CMB159" s="2"/>
      <c r="CMC159" s="2"/>
      <c r="CMD159" s="2"/>
      <c r="CME159" s="2"/>
      <c r="CMF159" s="2"/>
      <c r="CMG159" s="2"/>
      <c r="CMH159" s="2"/>
      <c r="CMI159" s="2"/>
      <c r="CMJ159" s="2"/>
      <c r="CMK159" s="2"/>
      <c r="CML159" s="2"/>
      <c r="CMM159" s="2"/>
      <c r="CMN159" s="2"/>
      <c r="CMO159" s="2"/>
      <c r="CMP159" s="2"/>
      <c r="CMQ159" s="2"/>
      <c r="CMR159" s="2"/>
      <c r="CMS159" s="2"/>
      <c r="CMT159" s="2"/>
      <c r="CMU159" s="2"/>
      <c r="CMV159" s="2"/>
      <c r="CMW159" s="2"/>
      <c r="CMX159" s="2"/>
      <c r="CMY159" s="2"/>
      <c r="CMZ159" s="2"/>
      <c r="CNA159" s="2"/>
      <c r="CNB159" s="2"/>
      <c r="CNC159" s="2"/>
      <c r="CND159" s="2"/>
      <c r="CNE159" s="2"/>
      <c r="CNF159" s="2"/>
      <c r="CNG159" s="2"/>
      <c r="CNH159" s="2"/>
      <c r="CNI159" s="2"/>
      <c r="CNJ159" s="2"/>
      <c r="CNK159" s="2"/>
      <c r="CNL159" s="2"/>
      <c r="CNM159" s="2"/>
      <c r="CNN159" s="2"/>
      <c r="CNO159" s="2"/>
      <c r="CNP159" s="2"/>
      <c r="CNQ159" s="2"/>
      <c r="CNR159" s="2"/>
      <c r="CNS159" s="2"/>
      <c r="CNT159" s="2"/>
      <c r="CNU159" s="2"/>
      <c r="CNV159" s="2"/>
      <c r="CNW159" s="2"/>
      <c r="CNX159" s="2"/>
      <c r="CNY159" s="2"/>
      <c r="CNZ159" s="2"/>
      <c r="COA159" s="2"/>
      <c r="COB159" s="2"/>
      <c r="COC159" s="2"/>
      <c r="COD159" s="2"/>
      <c r="COE159" s="2"/>
      <c r="COF159" s="2"/>
      <c r="COG159" s="2"/>
      <c r="COH159" s="2"/>
      <c r="COI159" s="2"/>
      <c r="COJ159" s="2"/>
      <c r="COK159" s="2"/>
      <c r="COL159" s="2"/>
      <c r="COM159" s="2"/>
      <c r="CON159" s="2"/>
      <c r="COO159" s="2"/>
      <c r="COP159" s="2"/>
      <c r="COQ159" s="2"/>
      <c r="COR159" s="2"/>
      <c r="COS159" s="2"/>
      <c r="COT159" s="2"/>
      <c r="COU159" s="2"/>
      <c r="COV159" s="2"/>
      <c r="COW159" s="2"/>
      <c r="COX159" s="2"/>
      <c r="COY159" s="2"/>
      <c r="COZ159" s="2"/>
      <c r="CPA159" s="2"/>
      <c r="CPB159" s="2"/>
      <c r="CPC159" s="2"/>
      <c r="CPD159" s="2"/>
      <c r="CPE159" s="2"/>
      <c r="CPF159" s="2"/>
      <c r="CPG159" s="2"/>
      <c r="CPH159" s="2"/>
      <c r="CPI159" s="2"/>
      <c r="CPJ159" s="2"/>
      <c r="CPK159" s="2"/>
      <c r="CPL159" s="2"/>
      <c r="CPM159" s="2"/>
      <c r="CPN159" s="2"/>
      <c r="CPO159" s="2"/>
      <c r="CPP159" s="2"/>
      <c r="CPQ159" s="2"/>
      <c r="CPR159" s="2"/>
      <c r="CPS159" s="2"/>
      <c r="CPT159" s="2"/>
      <c r="CPU159" s="2"/>
      <c r="CPV159" s="2"/>
      <c r="CPW159" s="2"/>
      <c r="CPX159" s="2"/>
      <c r="CPY159" s="2"/>
      <c r="CPZ159" s="2"/>
      <c r="CQA159" s="2"/>
      <c r="CQB159" s="2"/>
      <c r="CQC159" s="2"/>
      <c r="CQD159" s="2"/>
      <c r="CQE159" s="2"/>
      <c r="CQF159" s="2"/>
      <c r="CQG159" s="2"/>
      <c r="CQH159" s="2"/>
      <c r="CQI159" s="2"/>
      <c r="CQJ159" s="2"/>
      <c r="CQK159" s="2"/>
      <c r="CQL159" s="2"/>
      <c r="CQM159" s="2"/>
      <c r="CQN159" s="2"/>
      <c r="CQO159" s="2"/>
      <c r="CQP159" s="2"/>
      <c r="CQQ159" s="2"/>
      <c r="CQR159" s="2"/>
      <c r="CQS159" s="2"/>
      <c r="CQT159" s="2"/>
      <c r="CQU159" s="2"/>
      <c r="CQV159" s="2"/>
      <c r="CQW159" s="2"/>
      <c r="CQX159" s="2"/>
      <c r="CQY159" s="2"/>
      <c r="CQZ159" s="2"/>
      <c r="CRA159" s="2"/>
      <c r="CRB159" s="2"/>
      <c r="CRC159" s="2"/>
      <c r="CRD159" s="2"/>
      <c r="CRE159" s="2"/>
      <c r="CRF159" s="2"/>
      <c r="CRG159" s="2"/>
      <c r="CRH159" s="2"/>
      <c r="CRI159" s="2"/>
      <c r="CRJ159" s="2"/>
      <c r="CRK159" s="2"/>
      <c r="CRL159" s="2"/>
      <c r="CRM159" s="2"/>
      <c r="CRN159" s="2"/>
      <c r="CRO159" s="2"/>
      <c r="CRP159" s="2"/>
      <c r="CRQ159" s="2"/>
      <c r="CRR159" s="2"/>
      <c r="CRS159" s="2"/>
      <c r="CRT159" s="2"/>
      <c r="CRU159" s="2"/>
      <c r="CRV159" s="2"/>
      <c r="CRW159" s="2"/>
      <c r="CRX159" s="2"/>
      <c r="CRY159" s="2"/>
      <c r="CRZ159" s="2"/>
      <c r="CSA159" s="2"/>
      <c r="CSB159" s="2"/>
      <c r="CSC159" s="2"/>
      <c r="CSD159" s="2"/>
      <c r="CSE159" s="2"/>
      <c r="CSF159" s="2"/>
      <c r="CSG159" s="2"/>
      <c r="CSH159" s="2"/>
      <c r="CSI159" s="2"/>
      <c r="CSJ159" s="2"/>
      <c r="CSK159" s="2"/>
      <c r="CSL159" s="2"/>
      <c r="CSM159" s="2"/>
      <c r="CSN159" s="2"/>
      <c r="CSO159" s="2"/>
    </row>
    <row r="160" spans="19:2537" x14ac:dyDescent="0.25"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  <c r="AMQ160" s="2"/>
      <c r="AMR160" s="2"/>
      <c r="AMS160" s="2"/>
      <c r="AMT160" s="2"/>
      <c r="AMU160" s="2"/>
      <c r="AMV160" s="2"/>
      <c r="AMW160" s="2"/>
      <c r="AMX160" s="2"/>
      <c r="AMY160" s="2"/>
      <c r="AMZ160" s="2"/>
      <c r="ANA160" s="2"/>
      <c r="ANB160" s="2"/>
      <c r="ANC160" s="2"/>
      <c r="AND160" s="2"/>
      <c r="ANE160" s="2"/>
      <c r="ANF160" s="2"/>
      <c r="ANG160" s="2"/>
      <c r="ANH160" s="2"/>
      <c r="ANI160" s="2"/>
      <c r="ANJ160" s="2"/>
      <c r="ANK160" s="2"/>
      <c r="ANL160" s="2"/>
      <c r="ANM160" s="2"/>
      <c r="ANN160" s="2"/>
      <c r="ANO160" s="2"/>
      <c r="ANP160" s="2"/>
      <c r="ANQ160" s="2"/>
      <c r="ANR160" s="2"/>
      <c r="ANS160" s="2"/>
      <c r="ANT160" s="2"/>
      <c r="ANU160" s="2"/>
      <c r="ANV160" s="2"/>
      <c r="ANW160" s="2"/>
      <c r="ANX160" s="2"/>
      <c r="ANY160" s="2"/>
      <c r="ANZ160" s="2"/>
      <c r="AOA160" s="2"/>
      <c r="AOB160" s="2"/>
      <c r="AOC160" s="2"/>
      <c r="AOD160" s="2"/>
      <c r="AOE160" s="2"/>
      <c r="AOF160" s="2"/>
      <c r="AOG160" s="2"/>
      <c r="AOH160" s="2"/>
      <c r="AOI160" s="2"/>
      <c r="AOJ160" s="2"/>
      <c r="AOK160" s="2"/>
      <c r="AOL160" s="2"/>
      <c r="AOM160" s="2"/>
      <c r="AON160" s="2"/>
      <c r="AOO160" s="2"/>
      <c r="AOP160" s="2"/>
      <c r="AOQ160" s="2"/>
      <c r="AOR160" s="2"/>
      <c r="AOS160" s="2"/>
      <c r="AOT160" s="2"/>
      <c r="AOU160" s="2"/>
      <c r="AOV160" s="2"/>
      <c r="AOW160" s="2"/>
      <c r="AOX160" s="2"/>
      <c r="AOY160" s="2"/>
      <c r="AOZ160" s="2"/>
      <c r="APA160" s="2"/>
      <c r="APB160" s="2"/>
      <c r="APC160" s="2"/>
      <c r="APD160" s="2"/>
      <c r="APE160" s="2"/>
      <c r="APF160" s="2"/>
      <c r="APG160" s="2"/>
      <c r="APH160" s="2"/>
      <c r="API160" s="2"/>
      <c r="APJ160" s="2"/>
      <c r="APK160" s="2"/>
      <c r="APL160" s="2"/>
      <c r="APM160" s="2"/>
      <c r="APN160" s="2"/>
      <c r="APO160" s="2"/>
      <c r="APP160" s="2"/>
      <c r="APQ160" s="2"/>
      <c r="APR160" s="2"/>
      <c r="APS160" s="2"/>
      <c r="APT160" s="2"/>
      <c r="APU160" s="2"/>
      <c r="APV160" s="2"/>
      <c r="APW160" s="2"/>
      <c r="APX160" s="2"/>
      <c r="APY160" s="2"/>
      <c r="APZ160" s="2"/>
      <c r="AQA160" s="2"/>
      <c r="AQB160" s="2"/>
      <c r="AQC160" s="2"/>
      <c r="AQD160" s="2"/>
      <c r="AQE160" s="2"/>
      <c r="AQF160" s="2"/>
      <c r="AQG160" s="2"/>
      <c r="AQH160" s="2"/>
      <c r="AQI160" s="2"/>
      <c r="AQJ160" s="2"/>
      <c r="AQK160" s="2"/>
      <c r="AQL160" s="2"/>
      <c r="AQM160" s="2"/>
      <c r="AQN160" s="2"/>
      <c r="AQO160" s="2"/>
      <c r="AQP160" s="2"/>
      <c r="AQQ160" s="2"/>
      <c r="AQR160" s="2"/>
      <c r="AQS160" s="2"/>
      <c r="AQT160" s="2"/>
      <c r="AQU160" s="2"/>
      <c r="AQV160" s="2"/>
      <c r="AQW160" s="2"/>
      <c r="AQX160" s="2"/>
      <c r="AQY160" s="2"/>
      <c r="AQZ160" s="2"/>
      <c r="ARA160" s="2"/>
      <c r="ARB160" s="2"/>
      <c r="ARC160" s="2"/>
      <c r="ARD160" s="2"/>
      <c r="ARE160" s="2"/>
      <c r="ARF160" s="2"/>
      <c r="ARG160" s="2"/>
      <c r="ARH160" s="2"/>
      <c r="ARI160" s="2"/>
      <c r="ARJ160" s="2"/>
      <c r="ARK160" s="2"/>
      <c r="ARL160" s="2"/>
      <c r="ARM160" s="2"/>
      <c r="ARN160" s="2"/>
      <c r="ARO160" s="2"/>
      <c r="ARP160" s="2"/>
      <c r="ARQ160" s="2"/>
      <c r="ARR160" s="2"/>
      <c r="ARS160" s="2"/>
      <c r="ART160" s="2"/>
      <c r="ARU160" s="2"/>
      <c r="ARV160" s="2"/>
      <c r="ARW160" s="2"/>
      <c r="ARX160" s="2"/>
      <c r="ARY160" s="2"/>
      <c r="ARZ160" s="2"/>
      <c r="ASA160" s="2"/>
      <c r="ASB160" s="2"/>
      <c r="ASC160" s="2"/>
      <c r="ASD160" s="2"/>
      <c r="ASE160" s="2"/>
      <c r="ASF160" s="2"/>
      <c r="ASG160" s="2"/>
      <c r="ASH160" s="2"/>
      <c r="ASI160" s="2"/>
      <c r="ASJ160" s="2"/>
      <c r="ASK160" s="2"/>
      <c r="ASL160" s="2"/>
      <c r="ASM160" s="2"/>
      <c r="ASN160" s="2"/>
      <c r="ASO160" s="2"/>
      <c r="ASP160" s="2"/>
      <c r="ASQ160" s="2"/>
      <c r="ASR160" s="2"/>
      <c r="ASS160" s="2"/>
      <c r="AST160" s="2"/>
      <c r="ASU160" s="2"/>
      <c r="ASV160" s="2"/>
      <c r="ASW160" s="2"/>
      <c r="ASX160" s="2"/>
      <c r="ASY160" s="2"/>
      <c r="ASZ160" s="2"/>
      <c r="ATA160" s="2"/>
      <c r="ATB160" s="2"/>
      <c r="ATC160" s="2"/>
      <c r="ATD160" s="2"/>
      <c r="ATE160" s="2"/>
      <c r="ATF160" s="2"/>
      <c r="ATG160" s="2"/>
      <c r="ATH160" s="2"/>
      <c r="ATI160" s="2"/>
      <c r="ATJ160" s="2"/>
      <c r="ATK160" s="2"/>
      <c r="ATL160" s="2"/>
      <c r="ATM160" s="2"/>
      <c r="ATN160" s="2"/>
      <c r="ATO160" s="2"/>
      <c r="ATP160" s="2"/>
      <c r="ATQ160" s="2"/>
      <c r="ATR160" s="2"/>
      <c r="ATS160" s="2"/>
      <c r="ATT160" s="2"/>
      <c r="ATU160" s="2"/>
      <c r="ATV160" s="2"/>
      <c r="ATW160" s="2"/>
      <c r="ATX160" s="2"/>
      <c r="ATY160" s="2"/>
      <c r="ATZ160" s="2"/>
      <c r="AUA160" s="2"/>
      <c r="AUB160" s="2"/>
      <c r="AUC160" s="2"/>
      <c r="AUD160" s="2"/>
      <c r="AUE160" s="2"/>
      <c r="AUF160" s="2"/>
      <c r="AUG160" s="2"/>
      <c r="AUH160" s="2"/>
      <c r="AUI160" s="2"/>
      <c r="AUJ160" s="2"/>
      <c r="AUK160" s="2"/>
      <c r="AUL160" s="2"/>
      <c r="AUM160" s="2"/>
      <c r="AUN160" s="2"/>
      <c r="AUO160" s="2"/>
      <c r="AUP160" s="2"/>
      <c r="AUQ160" s="2"/>
      <c r="AUR160" s="2"/>
      <c r="AUS160" s="2"/>
      <c r="AUT160" s="2"/>
      <c r="AUU160" s="2"/>
      <c r="AUV160" s="2"/>
      <c r="AUW160" s="2"/>
      <c r="AUX160" s="2"/>
      <c r="AUY160" s="2"/>
      <c r="AUZ160" s="2"/>
      <c r="AVA160" s="2"/>
      <c r="AVB160" s="2"/>
      <c r="AVC160" s="2"/>
      <c r="AVD160" s="2"/>
      <c r="AVE160" s="2"/>
      <c r="AVF160" s="2"/>
      <c r="AVG160" s="2"/>
      <c r="AVH160" s="2"/>
      <c r="AVI160" s="2"/>
      <c r="AVJ160" s="2"/>
      <c r="AVK160" s="2"/>
      <c r="AVL160" s="2"/>
      <c r="AVM160" s="2"/>
      <c r="AVN160" s="2"/>
      <c r="AVO160" s="2"/>
      <c r="AVP160" s="2"/>
      <c r="AVQ160" s="2"/>
      <c r="AVR160" s="2"/>
      <c r="AVS160" s="2"/>
      <c r="AVT160" s="2"/>
      <c r="AVU160" s="2"/>
      <c r="AVV160" s="2"/>
      <c r="AVW160" s="2"/>
      <c r="AVX160" s="2"/>
      <c r="AVY160" s="2"/>
      <c r="AVZ160" s="2"/>
      <c r="AWA160" s="2"/>
      <c r="AWB160" s="2"/>
      <c r="AWC160" s="2"/>
      <c r="AWD160" s="2"/>
      <c r="AWE160" s="2"/>
      <c r="AWF160" s="2"/>
      <c r="AWG160" s="2"/>
      <c r="AWH160" s="2"/>
      <c r="AWI160" s="2"/>
      <c r="AWJ160" s="2"/>
      <c r="AWK160" s="2"/>
      <c r="AWL160" s="2"/>
      <c r="AWM160" s="2"/>
      <c r="AWN160" s="2"/>
      <c r="AWO160" s="2"/>
      <c r="AWP160" s="2"/>
      <c r="AWQ160" s="2"/>
      <c r="AWR160" s="2"/>
      <c r="AWS160" s="2"/>
      <c r="AWT160" s="2"/>
      <c r="AWU160" s="2"/>
      <c r="AWV160" s="2"/>
      <c r="AWW160" s="2"/>
      <c r="AWX160" s="2"/>
      <c r="AWY160" s="2"/>
      <c r="AWZ160" s="2"/>
      <c r="AXA160" s="2"/>
      <c r="AXB160" s="2"/>
      <c r="AXC160" s="2"/>
      <c r="AXD160" s="2"/>
      <c r="AXE160" s="2"/>
      <c r="AXF160" s="2"/>
      <c r="AXG160" s="2"/>
      <c r="AXH160" s="2"/>
      <c r="AXI160" s="2"/>
      <c r="AXJ160" s="2"/>
      <c r="AXK160" s="2"/>
      <c r="AXL160" s="2"/>
      <c r="AXM160" s="2"/>
      <c r="AXN160" s="2"/>
      <c r="AXO160" s="2"/>
      <c r="AXP160" s="2"/>
      <c r="AXQ160" s="2"/>
      <c r="AXR160" s="2"/>
      <c r="AXS160" s="2"/>
      <c r="AXT160" s="2"/>
      <c r="AXU160" s="2"/>
      <c r="AXV160" s="2"/>
      <c r="AXW160" s="2"/>
      <c r="AXX160" s="2"/>
      <c r="AXY160" s="2"/>
      <c r="AXZ160" s="2"/>
      <c r="AYA160" s="2"/>
      <c r="AYB160" s="2"/>
      <c r="AYC160" s="2"/>
      <c r="AYD160" s="2"/>
      <c r="AYE160" s="2"/>
      <c r="AYF160" s="2"/>
      <c r="AYG160" s="2"/>
      <c r="AYH160" s="2"/>
      <c r="AYI160" s="2"/>
      <c r="AYJ160" s="2"/>
      <c r="AYK160" s="2"/>
      <c r="AYL160" s="2"/>
      <c r="AYM160" s="2"/>
      <c r="AYN160" s="2"/>
      <c r="AYO160" s="2"/>
      <c r="AYP160" s="2"/>
      <c r="AYQ160" s="2"/>
      <c r="AYR160" s="2"/>
      <c r="AYS160" s="2"/>
      <c r="AYT160" s="2"/>
      <c r="AYU160" s="2"/>
      <c r="AYV160" s="2"/>
      <c r="AYW160" s="2"/>
      <c r="AYX160" s="2"/>
      <c r="AYY160" s="2"/>
      <c r="AYZ160" s="2"/>
      <c r="AZA160" s="2"/>
      <c r="AZB160" s="2"/>
      <c r="AZC160" s="2"/>
      <c r="AZD160" s="2"/>
      <c r="AZE160" s="2"/>
      <c r="AZF160" s="2"/>
      <c r="AZG160" s="2"/>
      <c r="AZH160" s="2"/>
      <c r="AZI160" s="2"/>
      <c r="AZJ160" s="2"/>
      <c r="AZK160" s="2"/>
      <c r="AZL160" s="2"/>
      <c r="AZM160" s="2"/>
      <c r="AZN160" s="2"/>
      <c r="AZO160" s="2"/>
      <c r="AZP160" s="2"/>
      <c r="AZQ160" s="2"/>
      <c r="AZR160" s="2"/>
      <c r="AZS160" s="2"/>
      <c r="AZT160" s="2"/>
      <c r="AZU160" s="2"/>
      <c r="AZV160" s="2"/>
      <c r="AZW160" s="2"/>
      <c r="AZX160" s="2"/>
      <c r="AZY160" s="2"/>
      <c r="AZZ160" s="2"/>
      <c r="BAA160" s="2"/>
      <c r="BAB160" s="2"/>
      <c r="BAC160" s="2"/>
      <c r="BAD160" s="2"/>
      <c r="BAE160" s="2"/>
      <c r="BAF160" s="2"/>
      <c r="BAG160" s="2"/>
      <c r="BAH160" s="2"/>
      <c r="BAI160" s="2"/>
      <c r="BAJ160" s="2"/>
      <c r="BAK160" s="2"/>
      <c r="BAL160" s="2"/>
      <c r="BAM160" s="2"/>
      <c r="BAN160" s="2"/>
      <c r="BAO160" s="2"/>
      <c r="BAP160" s="2"/>
      <c r="BAQ160" s="2"/>
      <c r="BAR160" s="2"/>
      <c r="BAS160" s="2"/>
      <c r="BAT160" s="2"/>
      <c r="BAU160" s="2"/>
      <c r="BAV160" s="2"/>
      <c r="BAW160" s="2"/>
      <c r="BAX160" s="2"/>
      <c r="BAY160" s="2"/>
      <c r="BAZ160" s="2"/>
      <c r="BBA160" s="2"/>
      <c r="BBB160" s="2"/>
      <c r="BBC160" s="2"/>
      <c r="BBD160" s="2"/>
      <c r="BBE160" s="2"/>
      <c r="BBF160" s="2"/>
      <c r="BBG160" s="2"/>
      <c r="BBH160" s="2"/>
      <c r="BBI160" s="2"/>
      <c r="BBJ160" s="2"/>
      <c r="BBK160" s="2"/>
      <c r="BBL160" s="2"/>
      <c r="BBM160" s="2"/>
      <c r="BBN160" s="2"/>
      <c r="BBO160" s="2"/>
      <c r="BBP160" s="2"/>
      <c r="BBQ160" s="2"/>
      <c r="BBR160" s="2"/>
      <c r="BBS160" s="2"/>
      <c r="BBT160" s="2"/>
      <c r="BBU160" s="2"/>
      <c r="BBV160" s="2"/>
      <c r="BBW160" s="2"/>
      <c r="BBX160" s="2"/>
      <c r="BBY160" s="2"/>
      <c r="BBZ160" s="2"/>
      <c r="BCA160" s="2"/>
      <c r="BCB160" s="2"/>
      <c r="BCC160" s="2"/>
      <c r="BCD160" s="2"/>
      <c r="BCE160" s="2"/>
      <c r="BCF160" s="2"/>
      <c r="BCG160" s="2"/>
      <c r="BCH160" s="2"/>
      <c r="BCI160" s="2"/>
      <c r="BCJ160" s="2"/>
      <c r="BCK160" s="2"/>
      <c r="BCL160" s="2"/>
      <c r="BCM160" s="2"/>
      <c r="BCN160" s="2"/>
      <c r="BCO160" s="2"/>
      <c r="BCP160" s="2"/>
      <c r="BCQ160" s="2"/>
      <c r="BCR160" s="2"/>
      <c r="BCS160" s="2"/>
      <c r="BCT160" s="2"/>
      <c r="BCU160" s="2"/>
      <c r="BCV160" s="2"/>
      <c r="BCW160" s="2"/>
      <c r="BCX160" s="2"/>
      <c r="BCY160" s="2"/>
      <c r="BCZ160" s="2"/>
      <c r="BDA160" s="2"/>
      <c r="BDB160" s="2"/>
      <c r="BDC160" s="2"/>
      <c r="BDD160" s="2"/>
      <c r="BDE160" s="2"/>
      <c r="BDF160" s="2"/>
      <c r="BDG160" s="2"/>
      <c r="BDH160" s="2"/>
      <c r="BDI160" s="2"/>
      <c r="BDJ160" s="2"/>
      <c r="BDK160" s="2"/>
      <c r="BDL160" s="2"/>
      <c r="BDM160" s="2"/>
      <c r="BDN160" s="2"/>
      <c r="BDO160" s="2"/>
      <c r="BDP160" s="2"/>
      <c r="BDQ160" s="2"/>
      <c r="BDR160" s="2"/>
      <c r="BDS160" s="2"/>
      <c r="BDT160" s="2"/>
      <c r="BDU160" s="2"/>
      <c r="BDV160" s="2"/>
      <c r="BDW160" s="2"/>
      <c r="BDX160" s="2"/>
      <c r="BDY160" s="2"/>
      <c r="BDZ160" s="2"/>
      <c r="BEA160" s="2"/>
      <c r="BEB160" s="2"/>
      <c r="BEC160" s="2"/>
      <c r="BED160" s="2"/>
      <c r="BEE160" s="2"/>
      <c r="BEF160" s="2"/>
      <c r="BEG160" s="2"/>
      <c r="BEH160" s="2"/>
      <c r="BEI160" s="2"/>
      <c r="BEJ160" s="2"/>
      <c r="BEK160" s="2"/>
      <c r="BEL160" s="2"/>
      <c r="BEM160" s="2"/>
      <c r="BEN160" s="2"/>
      <c r="BEO160" s="2"/>
      <c r="BEP160" s="2"/>
      <c r="BEQ160" s="2"/>
      <c r="BER160" s="2"/>
      <c r="BES160" s="2"/>
      <c r="BET160" s="2"/>
      <c r="BEU160" s="2"/>
      <c r="BEV160" s="2"/>
      <c r="BEW160" s="2"/>
      <c r="BEX160" s="2"/>
      <c r="BEY160" s="2"/>
      <c r="BEZ160" s="2"/>
      <c r="BFA160" s="2"/>
      <c r="BFB160" s="2"/>
      <c r="BFC160" s="2"/>
      <c r="BFD160" s="2"/>
      <c r="BFE160" s="2"/>
      <c r="BFF160" s="2"/>
      <c r="BFG160" s="2"/>
      <c r="BFH160" s="2"/>
      <c r="BFI160" s="2"/>
      <c r="BFJ160" s="2"/>
      <c r="BFK160" s="2"/>
      <c r="BFL160" s="2"/>
      <c r="BFM160" s="2"/>
      <c r="BFN160" s="2"/>
      <c r="BFO160" s="2"/>
      <c r="BFP160" s="2"/>
      <c r="BFQ160" s="2"/>
      <c r="BFR160" s="2"/>
      <c r="BFS160" s="2"/>
      <c r="BFT160" s="2"/>
      <c r="BFU160" s="2"/>
      <c r="BFV160" s="2"/>
      <c r="BFW160" s="2"/>
      <c r="BFX160" s="2"/>
      <c r="BFY160" s="2"/>
      <c r="BFZ160" s="2"/>
      <c r="BGA160" s="2"/>
      <c r="BGB160" s="2"/>
      <c r="BGC160" s="2"/>
      <c r="BGD160" s="2"/>
      <c r="BGE160" s="2"/>
      <c r="BGF160" s="2"/>
      <c r="BGG160" s="2"/>
      <c r="BGH160" s="2"/>
      <c r="BGI160" s="2"/>
      <c r="BGJ160" s="2"/>
      <c r="BGK160" s="2"/>
      <c r="BGL160" s="2"/>
      <c r="BGM160" s="2"/>
      <c r="BGN160" s="2"/>
      <c r="BGO160" s="2"/>
      <c r="BGP160" s="2"/>
      <c r="BGQ160" s="2"/>
      <c r="BGR160" s="2"/>
      <c r="BGS160" s="2"/>
      <c r="BGT160" s="2"/>
      <c r="BGU160" s="2"/>
      <c r="BGV160" s="2"/>
      <c r="BGW160" s="2"/>
      <c r="BGX160" s="2"/>
      <c r="BGY160" s="2"/>
      <c r="BGZ160" s="2"/>
      <c r="BHA160" s="2"/>
      <c r="BHB160" s="2"/>
      <c r="BHC160" s="2"/>
      <c r="BHD160" s="2"/>
      <c r="BHE160" s="2"/>
      <c r="BHF160" s="2"/>
      <c r="BHG160" s="2"/>
      <c r="BHH160" s="2"/>
      <c r="BHI160" s="2"/>
      <c r="BHJ160" s="2"/>
      <c r="BHK160" s="2"/>
      <c r="BHL160" s="2"/>
      <c r="BHM160" s="2"/>
      <c r="BHN160" s="2"/>
      <c r="BHO160" s="2"/>
      <c r="BHP160" s="2"/>
      <c r="BHQ160" s="2"/>
      <c r="BHR160" s="2"/>
      <c r="BHS160" s="2"/>
      <c r="BHT160" s="2"/>
      <c r="BHU160" s="2"/>
      <c r="BHV160" s="2"/>
      <c r="BHW160" s="2"/>
      <c r="BHX160" s="2"/>
      <c r="BHY160" s="2"/>
      <c r="BHZ160" s="2"/>
      <c r="BIA160" s="2"/>
      <c r="BIB160" s="2"/>
      <c r="BIC160" s="2"/>
      <c r="BID160" s="2"/>
      <c r="BIE160" s="2"/>
      <c r="BIF160" s="2"/>
      <c r="BIG160" s="2"/>
      <c r="BIH160" s="2"/>
      <c r="BII160" s="2"/>
      <c r="BIJ160" s="2"/>
      <c r="BIK160" s="2"/>
      <c r="BIL160" s="2"/>
      <c r="BIM160" s="2"/>
      <c r="BIN160" s="2"/>
      <c r="BIO160" s="2"/>
      <c r="BIP160" s="2"/>
      <c r="BIQ160" s="2"/>
      <c r="BIR160" s="2"/>
      <c r="BIS160" s="2"/>
      <c r="BIT160" s="2"/>
      <c r="BIU160" s="2"/>
      <c r="BIV160" s="2"/>
      <c r="BIW160" s="2"/>
      <c r="BIX160" s="2"/>
      <c r="BIY160" s="2"/>
      <c r="BIZ160" s="2"/>
      <c r="BJA160" s="2"/>
      <c r="BJB160" s="2"/>
      <c r="BJC160" s="2"/>
      <c r="BJD160" s="2"/>
      <c r="BJE160" s="2"/>
      <c r="BJF160" s="2"/>
      <c r="BJG160" s="2"/>
      <c r="BJH160" s="2"/>
      <c r="BJI160" s="2"/>
      <c r="BJJ160" s="2"/>
      <c r="BJK160" s="2"/>
      <c r="BJL160" s="2"/>
      <c r="BJM160" s="2"/>
      <c r="BJN160" s="2"/>
      <c r="BJO160" s="2"/>
      <c r="BJP160" s="2"/>
      <c r="BJQ160" s="2"/>
      <c r="BJR160" s="2"/>
      <c r="BJS160" s="2"/>
      <c r="BJT160" s="2"/>
      <c r="BJU160" s="2"/>
      <c r="BJV160" s="2"/>
      <c r="BJW160" s="2"/>
      <c r="BJX160" s="2"/>
      <c r="BJY160" s="2"/>
      <c r="BJZ160" s="2"/>
      <c r="BKA160" s="2"/>
      <c r="BKB160" s="2"/>
      <c r="BKC160" s="2"/>
      <c r="BKD160" s="2"/>
      <c r="BKE160" s="2"/>
      <c r="BKF160" s="2"/>
      <c r="BKG160" s="2"/>
      <c r="BKH160" s="2"/>
      <c r="BKI160" s="2"/>
      <c r="BKJ160" s="2"/>
      <c r="BKK160" s="2"/>
      <c r="BKL160" s="2"/>
      <c r="BKM160" s="2"/>
      <c r="BKN160" s="2"/>
      <c r="BKO160" s="2"/>
      <c r="BKP160" s="2"/>
      <c r="BKQ160" s="2"/>
      <c r="BKR160" s="2"/>
      <c r="BKS160" s="2"/>
      <c r="BKT160" s="2"/>
      <c r="BKU160" s="2"/>
      <c r="BKV160" s="2"/>
      <c r="BKW160" s="2"/>
      <c r="BKX160" s="2"/>
      <c r="BKY160" s="2"/>
      <c r="BKZ160" s="2"/>
      <c r="BLA160" s="2"/>
      <c r="BLB160" s="2"/>
      <c r="BLC160" s="2"/>
      <c r="BLD160" s="2"/>
      <c r="BLE160" s="2"/>
      <c r="BLF160" s="2"/>
      <c r="BLG160" s="2"/>
      <c r="BLH160" s="2"/>
      <c r="BLI160" s="2"/>
      <c r="BLJ160" s="2"/>
      <c r="BLK160" s="2"/>
      <c r="BLL160" s="2"/>
      <c r="BLM160" s="2"/>
      <c r="BLN160" s="2"/>
      <c r="BLO160" s="2"/>
      <c r="BLP160" s="2"/>
      <c r="BLQ160" s="2"/>
      <c r="BLR160" s="2"/>
      <c r="BLS160" s="2"/>
      <c r="BLT160" s="2"/>
      <c r="BLU160" s="2"/>
      <c r="BLV160" s="2"/>
      <c r="BLW160" s="2"/>
      <c r="BLX160" s="2"/>
      <c r="BLY160" s="2"/>
      <c r="BLZ160" s="2"/>
      <c r="BMA160" s="2"/>
      <c r="BMB160" s="2"/>
      <c r="BMC160" s="2"/>
      <c r="BMD160" s="2"/>
      <c r="BME160" s="2"/>
      <c r="BMF160" s="2"/>
      <c r="BMG160" s="2"/>
      <c r="BMH160" s="2"/>
      <c r="BMI160" s="2"/>
      <c r="BMJ160" s="2"/>
      <c r="BMK160" s="2"/>
      <c r="BML160" s="2"/>
      <c r="BMM160" s="2"/>
      <c r="BMN160" s="2"/>
      <c r="BMO160" s="2"/>
      <c r="BMP160" s="2"/>
      <c r="BMQ160" s="2"/>
      <c r="BMR160" s="2"/>
      <c r="BMS160" s="2"/>
      <c r="BMT160" s="2"/>
      <c r="BMU160" s="2"/>
      <c r="BMV160" s="2"/>
      <c r="BMW160" s="2"/>
      <c r="BMX160" s="2"/>
      <c r="BMY160" s="2"/>
      <c r="BMZ160" s="2"/>
      <c r="BNA160" s="2"/>
      <c r="BNB160" s="2"/>
      <c r="BNC160" s="2"/>
      <c r="BND160" s="2"/>
      <c r="BNE160" s="2"/>
      <c r="BNF160" s="2"/>
      <c r="BNG160" s="2"/>
      <c r="BNH160" s="2"/>
      <c r="BNI160" s="2"/>
      <c r="BNJ160" s="2"/>
      <c r="BNK160" s="2"/>
      <c r="BNL160" s="2"/>
      <c r="BNM160" s="2"/>
      <c r="BNN160" s="2"/>
      <c r="BNO160" s="2"/>
      <c r="BNP160" s="2"/>
      <c r="BNQ160" s="2"/>
      <c r="BNR160" s="2"/>
      <c r="BNS160" s="2"/>
      <c r="BNT160" s="2"/>
      <c r="BNU160" s="2"/>
      <c r="BNV160" s="2"/>
      <c r="BNW160" s="2"/>
      <c r="BNX160" s="2"/>
      <c r="BNY160" s="2"/>
      <c r="BNZ160" s="2"/>
      <c r="BOA160" s="2"/>
      <c r="BOB160" s="2"/>
      <c r="BOC160" s="2"/>
      <c r="BOD160" s="2"/>
      <c r="BOE160" s="2"/>
      <c r="BOF160" s="2"/>
      <c r="BOG160" s="2"/>
      <c r="BOH160" s="2"/>
      <c r="BOI160" s="2"/>
      <c r="BOJ160" s="2"/>
      <c r="BOK160" s="2"/>
      <c r="BOL160" s="2"/>
      <c r="BOM160" s="2"/>
      <c r="BON160" s="2"/>
      <c r="BOO160" s="2"/>
      <c r="BOP160" s="2"/>
      <c r="BOQ160" s="2"/>
      <c r="BOR160" s="2"/>
      <c r="BOS160" s="2"/>
      <c r="BOT160" s="2"/>
      <c r="BOU160" s="2"/>
      <c r="BOV160" s="2"/>
      <c r="BOW160" s="2"/>
      <c r="BOX160" s="2"/>
      <c r="BOY160" s="2"/>
      <c r="BOZ160" s="2"/>
      <c r="BPA160" s="2"/>
      <c r="BPB160" s="2"/>
      <c r="BPC160" s="2"/>
      <c r="BPD160" s="2"/>
      <c r="BPE160" s="2"/>
      <c r="BPF160" s="2"/>
      <c r="BPG160" s="2"/>
      <c r="BPH160" s="2"/>
      <c r="BPI160" s="2"/>
      <c r="BPJ160" s="2"/>
      <c r="BPK160" s="2"/>
      <c r="BPL160" s="2"/>
      <c r="BPM160" s="2"/>
      <c r="BPN160" s="2"/>
      <c r="BPO160" s="2"/>
      <c r="BPP160" s="2"/>
      <c r="BPQ160" s="2"/>
      <c r="BPR160" s="2"/>
      <c r="BPS160" s="2"/>
      <c r="BPT160" s="2"/>
      <c r="BPU160" s="2"/>
      <c r="BPV160" s="2"/>
      <c r="BPW160" s="2"/>
      <c r="BPX160" s="2"/>
      <c r="BPY160" s="2"/>
      <c r="BPZ160" s="2"/>
      <c r="BQA160" s="2"/>
      <c r="BQB160" s="2"/>
      <c r="BQC160" s="2"/>
      <c r="BQD160" s="2"/>
      <c r="BQE160" s="2"/>
      <c r="BQF160" s="2"/>
      <c r="BQG160" s="2"/>
      <c r="BQH160" s="2"/>
      <c r="BQI160" s="2"/>
      <c r="BQJ160" s="2"/>
      <c r="BQK160" s="2"/>
      <c r="BQL160" s="2"/>
      <c r="BQM160" s="2"/>
      <c r="BQN160" s="2"/>
      <c r="BQO160" s="2"/>
      <c r="BQP160" s="2"/>
      <c r="BQQ160" s="2"/>
      <c r="BQR160" s="2"/>
      <c r="BQS160" s="2"/>
      <c r="BQT160" s="2"/>
      <c r="BQU160" s="2"/>
      <c r="BQV160" s="2"/>
      <c r="BQW160" s="2"/>
      <c r="BQX160" s="2"/>
      <c r="BQY160" s="2"/>
      <c r="BQZ160" s="2"/>
      <c r="BRA160" s="2"/>
      <c r="BRB160" s="2"/>
      <c r="BRC160" s="2"/>
      <c r="BRD160" s="2"/>
      <c r="BRE160" s="2"/>
      <c r="BRF160" s="2"/>
      <c r="BRG160" s="2"/>
      <c r="BRH160" s="2"/>
      <c r="BRI160" s="2"/>
      <c r="BRJ160" s="2"/>
      <c r="BRK160" s="2"/>
      <c r="BRL160" s="2"/>
      <c r="BRM160" s="2"/>
      <c r="BRN160" s="2"/>
      <c r="BRO160" s="2"/>
      <c r="BRP160" s="2"/>
      <c r="BRQ160" s="2"/>
      <c r="BRR160" s="2"/>
      <c r="BRS160" s="2"/>
      <c r="BRT160" s="2"/>
      <c r="BRU160" s="2"/>
      <c r="BRV160" s="2"/>
      <c r="BRW160" s="2"/>
      <c r="BRX160" s="2"/>
      <c r="BRY160" s="2"/>
      <c r="BRZ160" s="2"/>
      <c r="BSA160" s="2"/>
      <c r="BSB160" s="2"/>
      <c r="BSC160" s="2"/>
      <c r="BSD160" s="2"/>
      <c r="BSE160" s="2"/>
      <c r="BSF160" s="2"/>
      <c r="BSG160" s="2"/>
      <c r="BSH160" s="2"/>
      <c r="BSI160" s="2"/>
      <c r="BSJ160" s="2"/>
      <c r="BSK160" s="2"/>
      <c r="BSL160" s="2"/>
      <c r="BSM160" s="2"/>
      <c r="BSN160" s="2"/>
      <c r="BSO160" s="2"/>
      <c r="BSP160" s="2"/>
      <c r="BSQ160" s="2"/>
      <c r="BSR160" s="2"/>
      <c r="BSS160" s="2"/>
      <c r="BST160" s="2"/>
      <c r="BSU160" s="2"/>
      <c r="BSV160" s="2"/>
      <c r="BSW160" s="2"/>
      <c r="BSX160" s="2"/>
      <c r="BSY160" s="2"/>
      <c r="BSZ160" s="2"/>
      <c r="BTA160" s="2"/>
      <c r="BTB160" s="2"/>
      <c r="BTC160" s="2"/>
      <c r="BTD160" s="2"/>
      <c r="BTE160" s="2"/>
      <c r="BTF160" s="2"/>
      <c r="BTG160" s="2"/>
      <c r="BTH160" s="2"/>
      <c r="BTI160" s="2"/>
      <c r="BTJ160" s="2"/>
      <c r="BTK160" s="2"/>
      <c r="BTL160" s="2"/>
      <c r="BTM160" s="2"/>
      <c r="BTN160" s="2"/>
      <c r="BTO160" s="2"/>
      <c r="BTP160" s="2"/>
      <c r="BTQ160" s="2"/>
      <c r="BTR160" s="2"/>
      <c r="BTS160" s="2"/>
      <c r="BTT160" s="2"/>
      <c r="BTU160" s="2"/>
      <c r="BTV160" s="2"/>
      <c r="BTW160" s="2"/>
      <c r="BTX160" s="2"/>
      <c r="BTY160" s="2"/>
      <c r="BTZ160" s="2"/>
      <c r="BUA160" s="2"/>
      <c r="BUB160" s="2"/>
      <c r="BUC160" s="2"/>
      <c r="BUD160" s="2"/>
      <c r="BUE160" s="2"/>
      <c r="BUF160" s="2"/>
      <c r="BUG160" s="2"/>
      <c r="BUH160" s="2"/>
      <c r="BUI160" s="2"/>
      <c r="BUJ160" s="2"/>
      <c r="BUK160" s="2"/>
      <c r="BUL160" s="2"/>
      <c r="BUM160" s="2"/>
      <c r="BUN160" s="2"/>
      <c r="BUO160" s="2"/>
      <c r="BUP160" s="2"/>
      <c r="BUQ160" s="2"/>
      <c r="BUR160" s="2"/>
      <c r="BUS160" s="2"/>
      <c r="BUT160" s="2"/>
      <c r="BUU160" s="2"/>
      <c r="BUV160" s="2"/>
      <c r="BUW160" s="2"/>
      <c r="BUX160" s="2"/>
      <c r="BUY160" s="2"/>
      <c r="BUZ160" s="2"/>
      <c r="BVA160" s="2"/>
      <c r="BVB160" s="2"/>
      <c r="BVC160" s="2"/>
      <c r="BVD160" s="2"/>
      <c r="BVE160" s="2"/>
      <c r="BVF160" s="2"/>
      <c r="BVG160" s="2"/>
      <c r="BVH160" s="2"/>
      <c r="BVI160" s="2"/>
      <c r="BVJ160" s="2"/>
      <c r="BVK160" s="2"/>
      <c r="BVL160" s="2"/>
      <c r="BVM160" s="2"/>
      <c r="BVN160" s="2"/>
      <c r="BVO160" s="2"/>
      <c r="BVP160" s="2"/>
      <c r="BVQ160" s="2"/>
      <c r="BVR160" s="2"/>
      <c r="BVS160" s="2"/>
      <c r="BVT160" s="2"/>
      <c r="BVU160" s="2"/>
      <c r="BVV160" s="2"/>
      <c r="BVW160" s="2"/>
      <c r="BVX160" s="2"/>
      <c r="BVY160" s="2"/>
      <c r="BVZ160" s="2"/>
      <c r="BWA160" s="2"/>
      <c r="BWB160" s="2"/>
      <c r="BWC160" s="2"/>
      <c r="BWD160" s="2"/>
      <c r="BWE160" s="2"/>
      <c r="BWF160" s="2"/>
      <c r="BWG160" s="2"/>
      <c r="BWH160" s="2"/>
      <c r="BWI160" s="2"/>
      <c r="BWJ160" s="2"/>
      <c r="BWK160" s="2"/>
      <c r="BWL160" s="2"/>
      <c r="BWM160" s="2"/>
      <c r="BWN160" s="2"/>
      <c r="BWO160" s="2"/>
      <c r="BWP160" s="2"/>
      <c r="BWQ160" s="2"/>
      <c r="BWR160" s="2"/>
      <c r="BWS160" s="2"/>
      <c r="BWT160" s="2"/>
      <c r="BWU160" s="2"/>
      <c r="BWV160" s="2"/>
      <c r="BWW160" s="2"/>
      <c r="BWX160" s="2"/>
      <c r="BWY160" s="2"/>
      <c r="BWZ160" s="2"/>
      <c r="BXA160" s="2"/>
      <c r="BXB160" s="2"/>
      <c r="BXC160" s="2"/>
      <c r="BXD160" s="2"/>
      <c r="BXE160" s="2"/>
      <c r="BXF160" s="2"/>
      <c r="BXG160" s="2"/>
      <c r="BXH160" s="2"/>
      <c r="BXI160" s="2"/>
      <c r="BXJ160" s="2"/>
      <c r="BXK160" s="2"/>
      <c r="BXL160" s="2"/>
      <c r="BXM160" s="2"/>
      <c r="BXN160" s="2"/>
      <c r="BXO160" s="2"/>
      <c r="BXP160" s="2"/>
      <c r="BXQ160" s="2"/>
      <c r="BXR160" s="2"/>
      <c r="BXS160" s="2"/>
      <c r="BXT160" s="2"/>
      <c r="BXU160" s="2"/>
      <c r="BXV160" s="2"/>
      <c r="BXW160" s="2"/>
      <c r="BXX160" s="2"/>
      <c r="BXY160" s="2"/>
      <c r="BXZ160" s="2"/>
      <c r="BYA160" s="2"/>
      <c r="BYB160" s="2"/>
      <c r="BYC160" s="2"/>
      <c r="BYD160" s="2"/>
      <c r="BYE160" s="2"/>
      <c r="BYF160" s="2"/>
      <c r="BYG160" s="2"/>
      <c r="BYH160" s="2"/>
      <c r="BYI160" s="2"/>
      <c r="BYJ160" s="2"/>
      <c r="BYK160" s="2"/>
      <c r="BYL160" s="2"/>
      <c r="BYM160" s="2"/>
      <c r="BYN160" s="2"/>
      <c r="BYO160" s="2"/>
      <c r="BYP160" s="2"/>
      <c r="BYQ160" s="2"/>
      <c r="BYR160" s="2"/>
      <c r="BYS160" s="2"/>
      <c r="BYT160" s="2"/>
      <c r="BYU160" s="2"/>
      <c r="BYV160" s="2"/>
      <c r="BYW160" s="2"/>
      <c r="BYX160" s="2"/>
      <c r="BYY160" s="2"/>
      <c r="BYZ160" s="2"/>
      <c r="BZA160" s="2"/>
      <c r="BZB160" s="2"/>
      <c r="BZC160" s="2"/>
      <c r="BZD160" s="2"/>
      <c r="BZE160" s="2"/>
      <c r="BZF160" s="2"/>
      <c r="BZG160" s="2"/>
      <c r="BZH160" s="2"/>
      <c r="BZI160" s="2"/>
      <c r="BZJ160" s="2"/>
      <c r="BZK160" s="2"/>
      <c r="BZL160" s="2"/>
      <c r="BZM160" s="2"/>
      <c r="BZN160" s="2"/>
      <c r="BZO160" s="2"/>
      <c r="BZP160" s="2"/>
      <c r="BZQ160" s="2"/>
      <c r="BZR160" s="2"/>
      <c r="BZS160" s="2"/>
      <c r="BZT160" s="2"/>
      <c r="BZU160" s="2"/>
      <c r="BZV160" s="2"/>
      <c r="BZW160" s="2"/>
      <c r="BZX160" s="2"/>
      <c r="BZY160" s="2"/>
      <c r="BZZ160" s="2"/>
      <c r="CAA160" s="2"/>
      <c r="CAB160" s="2"/>
      <c r="CAC160" s="2"/>
      <c r="CAD160" s="2"/>
      <c r="CAE160" s="2"/>
      <c r="CAF160" s="2"/>
      <c r="CAG160" s="2"/>
      <c r="CAH160" s="2"/>
      <c r="CAI160" s="2"/>
      <c r="CAJ160" s="2"/>
      <c r="CAK160" s="2"/>
      <c r="CAL160" s="2"/>
      <c r="CAM160" s="2"/>
      <c r="CAN160" s="2"/>
      <c r="CAO160" s="2"/>
      <c r="CAP160" s="2"/>
      <c r="CAQ160" s="2"/>
      <c r="CAR160" s="2"/>
      <c r="CAS160" s="2"/>
      <c r="CAT160" s="2"/>
      <c r="CAU160" s="2"/>
      <c r="CAV160" s="2"/>
      <c r="CAW160" s="2"/>
      <c r="CAX160" s="2"/>
      <c r="CAY160" s="2"/>
      <c r="CAZ160" s="2"/>
      <c r="CBA160" s="2"/>
      <c r="CBB160" s="2"/>
      <c r="CBC160" s="2"/>
      <c r="CBD160" s="2"/>
      <c r="CBE160" s="2"/>
      <c r="CBF160" s="2"/>
      <c r="CBG160" s="2"/>
      <c r="CBH160" s="2"/>
      <c r="CBI160" s="2"/>
      <c r="CBJ160" s="2"/>
      <c r="CBK160" s="2"/>
      <c r="CBL160" s="2"/>
      <c r="CBM160" s="2"/>
      <c r="CBN160" s="2"/>
      <c r="CBO160" s="2"/>
      <c r="CBP160" s="2"/>
      <c r="CBQ160" s="2"/>
      <c r="CBR160" s="2"/>
      <c r="CBS160" s="2"/>
      <c r="CBT160" s="2"/>
      <c r="CBU160" s="2"/>
      <c r="CBV160" s="2"/>
      <c r="CBW160" s="2"/>
      <c r="CBX160" s="2"/>
      <c r="CBY160" s="2"/>
      <c r="CBZ160" s="2"/>
      <c r="CCA160" s="2"/>
      <c r="CCB160" s="2"/>
      <c r="CCC160" s="2"/>
      <c r="CCD160" s="2"/>
      <c r="CCE160" s="2"/>
      <c r="CCF160" s="2"/>
      <c r="CCG160" s="2"/>
      <c r="CCH160" s="2"/>
      <c r="CCI160" s="2"/>
      <c r="CCJ160" s="2"/>
      <c r="CCK160" s="2"/>
      <c r="CCL160" s="2"/>
      <c r="CCM160" s="2"/>
      <c r="CCN160" s="2"/>
      <c r="CCO160" s="2"/>
      <c r="CCP160" s="2"/>
      <c r="CCQ160" s="2"/>
      <c r="CCR160" s="2"/>
      <c r="CCS160" s="2"/>
      <c r="CCT160" s="2"/>
      <c r="CCU160" s="2"/>
      <c r="CCV160" s="2"/>
      <c r="CCW160" s="2"/>
      <c r="CCX160" s="2"/>
      <c r="CCY160" s="2"/>
      <c r="CCZ160" s="2"/>
      <c r="CDA160" s="2"/>
      <c r="CDB160" s="2"/>
      <c r="CDC160" s="2"/>
      <c r="CDD160" s="2"/>
      <c r="CDE160" s="2"/>
      <c r="CDF160" s="2"/>
      <c r="CDG160" s="2"/>
      <c r="CDH160" s="2"/>
      <c r="CDI160" s="2"/>
      <c r="CDJ160" s="2"/>
      <c r="CDK160" s="2"/>
      <c r="CDL160" s="2"/>
      <c r="CDM160" s="2"/>
      <c r="CDN160" s="2"/>
      <c r="CDO160" s="2"/>
      <c r="CDP160" s="2"/>
      <c r="CDQ160" s="2"/>
      <c r="CDR160" s="2"/>
      <c r="CDS160" s="2"/>
      <c r="CDT160" s="2"/>
      <c r="CDU160" s="2"/>
      <c r="CDV160" s="2"/>
      <c r="CDW160" s="2"/>
      <c r="CDX160" s="2"/>
      <c r="CDY160" s="2"/>
      <c r="CDZ160" s="2"/>
      <c r="CEA160" s="2"/>
      <c r="CEB160" s="2"/>
      <c r="CEC160" s="2"/>
      <c r="CED160" s="2"/>
      <c r="CEE160" s="2"/>
      <c r="CEF160" s="2"/>
      <c r="CEG160" s="2"/>
      <c r="CEH160" s="2"/>
      <c r="CEI160" s="2"/>
      <c r="CEJ160" s="2"/>
      <c r="CEK160" s="2"/>
      <c r="CEL160" s="2"/>
      <c r="CEM160" s="2"/>
      <c r="CEN160" s="2"/>
      <c r="CEO160" s="2"/>
      <c r="CEP160" s="2"/>
      <c r="CEQ160" s="2"/>
      <c r="CER160" s="2"/>
      <c r="CES160" s="2"/>
      <c r="CET160" s="2"/>
      <c r="CEU160" s="2"/>
      <c r="CEV160" s="2"/>
      <c r="CEW160" s="2"/>
      <c r="CEX160" s="2"/>
      <c r="CEY160" s="2"/>
      <c r="CEZ160" s="2"/>
      <c r="CFA160" s="2"/>
      <c r="CFB160" s="2"/>
      <c r="CFC160" s="2"/>
      <c r="CFD160" s="2"/>
      <c r="CFE160" s="2"/>
      <c r="CFF160" s="2"/>
      <c r="CFG160" s="2"/>
      <c r="CFH160" s="2"/>
      <c r="CFI160" s="2"/>
      <c r="CFJ160" s="2"/>
      <c r="CFK160" s="2"/>
      <c r="CFL160" s="2"/>
      <c r="CFM160" s="2"/>
      <c r="CFN160" s="2"/>
      <c r="CFO160" s="2"/>
      <c r="CFP160" s="2"/>
      <c r="CFQ160" s="2"/>
      <c r="CFR160" s="2"/>
      <c r="CFS160" s="2"/>
      <c r="CFT160" s="2"/>
      <c r="CFU160" s="2"/>
      <c r="CFV160" s="2"/>
      <c r="CFW160" s="2"/>
      <c r="CFX160" s="2"/>
      <c r="CFY160" s="2"/>
      <c r="CFZ160" s="2"/>
      <c r="CGA160" s="2"/>
      <c r="CGB160" s="2"/>
      <c r="CGC160" s="2"/>
      <c r="CGD160" s="2"/>
      <c r="CGE160" s="2"/>
      <c r="CGF160" s="2"/>
      <c r="CGG160" s="2"/>
      <c r="CGH160" s="2"/>
      <c r="CGI160" s="2"/>
      <c r="CGJ160" s="2"/>
      <c r="CGK160" s="2"/>
      <c r="CGL160" s="2"/>
      <c r="CGM160" s="2"/>
      <c r="CGN160" s="2"/>
      <c r="CGO160" s="2"/>
      <c r="CGP160" s="2"/>
      <c r="CGQ160" s="2"/>
      <c r="CGR160" s="2"/>
      <c r="CGS160" s="2"/>
      <c r="CGT160" s="2"/>
      <c r="CGU160" s="2"/>
      <c r="CGV160" s="2"/>
      <c r="CGW160" s="2"/>
      <c r="CGX160" s="2"/>
      <c r="CGY160" s="2"/>
      <c r="CGZ160" s="2"/>
      <c r="CHA160" s="2"/>
      <c r="CHB160" s="2"/>
      <c r="CHC160" s="2"/>
      <c r="CHD160" s="2"/>
      <c r="CHE160" s="2"/>
      <c r="CHF160" s="2"/>
      <c r="CHG160" s="2"/>
      <c r="CHH160" s="2"/>
      <c r="CHI160" s="2"/>
      <c r="CHJ160" s="2"/>
      <c r="CHK160" s="2"/>
      <c r="CHL160" s="2"/>
      <c r="CHM160" s="2"/>
      <c r="CHN160" s="2"/>
      <c r="CHO160" s="2"/>
      <c r="CHP160" s="2"/>
      <c r="CHQ160" s="2"/>
      <c r="CHR160" s="2"/>
      <c r="CHS160" s="2"/>
      <c r="CHT160" s="2"/>
      <c r="CHU160" s="2"/>
      <c r="CHV160" s="2"/>
      <c r="CHW160" s="2"/>
      <c r="CHX160" s="2"/>
      <c r="CHY160" s="2"/>
      <c r="CHZ160" s="2"/>
      <c r="CIA160" s="2"/>
      <c r="CIB160" s="2"/>
      <c r="CIC160" s="2"/>
      <c r="CID160" s="2"/>
      <c r="CIE160" s="2"/>
      <c r="CIF160" s="2"/>
      <c r="CIG160" s="2"/>
      <c r="CIH160" s="2"/>
      <c r="CII160" s="2"/>
      <c r="CIJ160" s="2"/>
      <c r="CIK160" s="2"/>
      <c r="CIL160" s="2"/>
      <c r="CIM160" s="2"/>
      <c r="CIN160" s="2"/>
      <c r="CIO160" s="2"/>
      <c r="CIP160" s="2"/>
      <c r="CIQ160" s="2"/>
      <c r="CIR160" s="2"/>
      <c r="CIS160" s="2"/>
      <c r="CIT160" s="2"/>
      <c r="CIU160" s="2"/>
      <c r="CIV160" s="2"/>
      <c r="CIW160" s="2"/>
      <c r="CIX160" s="2"/>
      <c r="CIY160" s="2"/>
      <c r="CIZ160" s="2"/>
      <c r="CJA160" s="2"/>
      <c r="CJB160" s="2"/>
      <c r="CJC160" s="2"/>
      <c r="CJD160" s="2"/>
      <c r="CJE160" s="2"/>
      <c r="CJF160" s="2"/>
      <c r="CJG160" s="2"/>
      <c r="CJH160" s="2"/>
      <c r="CJI160" s="2"/>
      <c r="CJJ160" s="2"/>
      <c r="CJK160" s="2"/>
      <c r="CJL160" s="2"/>
      <c r="CJM160" s="2"/>
      <c r="CJN160" s="2"/>
      <c r="CJO160" s="2"/>
      <c r="CJP160" s="2"/>
      <c r="CJQ160" s="2"/>
      <c r="CJR160" s="2"/>
      <c r="CJS160" s="2"/>
      <c r="CJT160" s="2"/>
      <c r="CJU160" s="2"/>
      <c r="CJV160" s="2"/>
      <c r="CJW160" s="2"/>
      <c r="CJX160" s="2"/>
      <c r="CJY160" s="2"/>
      <c r="CJZ160" s="2"/>
      <c r="CKA160" s="2"/>
      <c r="CKB160" s="2"/>
      <c r="CKC160" s="2"/>
      <c r="CKD160" s="2"/>
      <c r="CKE160" s="2"/>
      <c r="CKF160" s="2"/>
      <c r="CKG160" s="2"/>
      <c r="CKH160" s="2"/>
      <c r="CKI160" s="2"/>
      <c r="CKJ160" s="2"/>
      <c r="CKK160" s="2"/>
      <c r="CKL160" s="2"/>
      <c r="CKM160" s="2"/>
      <c r="CKN160" s="2"/>
      <c r="CKO160" s="2"/>
      <c r="CKP160" s="2"/>
      <c r="CKQ160" s="2"/>
      <c r="CKR160" s="2"/>
      <c r="CKS160" s="2"/>
      <c r="CKT160" s="2"/>
      <c r="CKU160" s="2"/>
      <c r="CKV160" s="2"/>
      <c r="CKW160" s="2"/>
      <c r="CKX160" s="2"/>
      <c r="CKY160" s="2"/>
      <c r="CKZ160" s="2"/>
      <c r="CLA160" s="2"/>
      <c r="CLB160" s="2"/>
      <c r="CLC160" s="2"/>
      <c r="CLD160" s="2"/>
      <c r="CLE160" s="2"/>
      <c r="CLF160" s="2"/>
      <c r="CLG160" s="2"/>
      <c r="CLH160" s="2"/>
      <c r="CLI160" s="2"/>
      <c r="CLJ160" s="2"/>
      <c r="CLK160" s="2"/>
      <c r="CLL160" s="2"/>
      <c r="CLM160" s="2"/>
      <c r="CLN160" s="2"/>
      <c r="CLO160" s="2"/>
      <c r="CLP160" s="2"/>
      <c r="CLQ160" s="2"/>
      <c r="CLR160" s="2"/>
      <c r="CLS160" s="2"/>
      <c r="CLT160" s="2"/>
      <c r="CLU160" s="2"/>
      <c r="CLV160" s="2"/>
      <c r="CLW160" s="2"/>
      <c r="CLX160" s="2"/>
      <c r="CLY160" s="2"/>
      <c r="CLZ160" s="2"/>
      <c r="CMA160" s="2"/>
      <c r="CMB160" s="2"/>
      <c r="CMC160" s="2"/>
      <c r="CMD160" s="2"/>
      <c r="CME160" s="2"/>
      <c r="CMF160" s="2"/>
      <c r="CMG160" s="2"/>
      <c r="CMH160" s="2"/>
      <c r="CMI160" s="2"/>
      <c r="CMJ160" s="2"/>
      <c r="CMK160" s="2"/>
      <c r="CML160" s="2"/>
      <c r="CMM160" s="2"/>
      <c r="CMN160" s="2"/>
      <c r="CMO160" s="2"/>
      <c r="CMP160" s="2"/>
      <c r="CMQ160" s="2"/>
      <c r="CMR160" s="2"/>
      <c r="CMS160" s="2"/>
      <c r="CMT160" s="2"/>
      <c r="CMU160" s="2"/>
      <c r="CMV160" s="2"/>
      <c r="CMW160" s="2"/>
      <c r="CMX160" s="2"/>
      <c r="CMY160" s="2"/>
      <c r="CMZ160" s="2"/>
      <c r="CNA160" s="2"/>
      <c r="CNB160" s="2"/>
      <c r="CNC160" s="2"/>
      <c r="CND160" s="2"/>
      <c r="CNE160" s="2"/>
      <c r="CNF160" s="2"/>
      <c r="CNG160" s="2"/>
      <c r="CNH160" s="2"/>
      <c r="CNI160" s="2"/>
      <c r="CNJ160" s="2"/>
      <c r="CNK160" s="2"/>
      <c r="CNL160" s="2"/>
      <c r="CNM160" s="2"/>
      <c r="CNN160" s="2"/>
      <c r="CNO160" s="2"/>
      <c r="CNP160" s="2"/>
      <c r="CNQ160" s="2"/>
      <c r="CNR160" s="2"/>
      <c r="CNS160" s="2"/>
      <c r="CNT160" s="2"/>
      <c r="CNU160" s="2"/>
      <c r="CNV160" s="2"/>
      <c r="CNW160" s="2"/>
      <c r="CNX160" s="2"/>
      <c r="CNY160" s="2"/>
      <c r="CNZ160" s="2"/>
      <c r="COA160" s="2"/>
      <c r="COB160" s="2"/>
      <c r="COC160" s="2"/>
      <c r="COD160" s="2"/>
      <c r="COE160" s="2"/>
      <c r="COF160" s="2"/>
      <c r="COG160" s="2"/>
      <c r="COH160" s="2"/>
      <c r="COI160" s="2"/>
      <c r="COJ160" s="2"/>
      <c r="COK160" s="2"/>
      <c r="COL160" s="2"/>
      <c r="COM160" s="2"/>
      <c r="CON160" s="2"/>
      <c r="COO160" s="2"/>
      <c r="COP160" s="2"/>
      <c r="COQ160" s="2"/>
      <c r="COR160" s="2"/>
      <c r="COS160" s="2"/>
      <c r="COT160" s="2"/>
      <c r="COU160" s="2"/>
      <c r="COV160" s="2"/>
      <c r="COW160" s="2"/>
      <c r="COX160" s="2"/>
      <c r="COY160" s="2"/>
      <c r="COZ160" s="2"/>
      <c r="CPA160" s="2"/>
      <c r="CPB160" s="2"/>
      <c r="CPC160" s="2"/>
      <c r="CPD160" s="2"/>
      <c r="CPE160" s="2"/>
      <c r="CPF160" s="2"/>
      <c r="CPG160" s="2"/>
      <c r="CPH160" s="2"/>
      <c r="CPI160" s="2"/>
      <c r="CPJ160" s="2"/>
      <c r="CPK160" s="2"/>
      <c r="CPL160" s="2"/>
      <c r="CPM160" s="2"/>
      <c r="CPN160" s="2"/>
      <c r="CPO160" s="2"/>
      <c r="CPP160" s="2"/>
      <c r="CPQ160" s="2"/>
      <c r="CPR160" s="2"/>
      <c r="CPS160" s="2"/>
      <c r="CPT160" s="2"/>
      <c r="CPU160" s="2"/>
      <c r="CPV160" s="2"/>
      <c r="CPW160" s="2"/>
      <c r="CPX160" s="2"/>
      <c r="CPY160" s="2"/>
      <c r="CPZ160" s="2"/>
      <c r="CQA160" s="2"/>
      <c r="CQB160" s="2"/>
      <c r="CQC160" s="2"/>
      <c r="CQD160" s="2"/>
      <c r="CQE160" s="2"/>
      <c r="CQF160" s="2"/>
      <c r="CQG160" s="2"/>
      <c r="CQH160" s="2"/>
      <c r="CQI160" s="2"/>
      <c r="CQJ160" s="2"/>
      <c r="CQK160" s="2"/>
      <c r="CQL160" s="2"/>
      <c r="CQM160" s="2"/>
      <c r="CQN160" s="2"/>
      <c r="CQO160" s="2"/>
      <c r="CQP160" s="2"/>
      <c r="CQQ160" s="2"/>
      <c r="CQR160" s="2"/>
      <c r="CQS160" s="2"/>
      <c r="CQT160" s="2"/>
      <c r="CQU160" s="2"/>
      <c r="CQV160" s="2"/>
      <c r="CQW160" s="2"/>
      <c r="CQX160" s="2"/>
      <c r="CQY160" s="2"/>
      <c r="CQZ160" s="2"/>
      <c r="CRA160" s="2"/>
      <c r="CRB160" s="2"/>
      <c r="CRC160" s="2"/>
      <c r="CRD160" s="2"/>
      <c r="CRE160" s="2"/>
      <c r="CRF160" s="2"/>
      <c r="CRG160" s="2"/>
      <c r="CRH160" s="2"/>
      <c r="CRI160" s="2"/>
      <c r="CRJ160" s="2"/>
      <c r="CRK160" s="2"/>
      <c r="CRL160" s="2"/>
      <c r="CRM160" s="2"/>
      <c r="CRN160" s="2"/>
      <c r="CRO160" s="2"/>
      <c r="CRP160" s="2"/>
      <c r="CRQ160" s="2"/>
      <c r="CRR160" s="2"/>
      <c r="CRS160" s="2"/>
      <c r="CRT160" s="2"/>
      <c r="CRU160" s="2"/>
      <c r="CRV160" s="2"/>
      <c r="CRW160" s="2"/>
      <c r="CRX160" s="2"/>
      <c r="CRY160" s="2"/>
      <c r="CRZ160" s="2"/>
      <c r="CSA160" s="2"/>
      <c r="CSB160" s="2"/>
      <c r="CSC160" s="2"/>
      <c r="CSD160" s="2"/>
      <c r="CSE160" s="2"/>
      <c r="CSF160" s="2"/>
      <c r="CSG160" s="2"/>
      <c r="CSH160" s="2"/>
      <c r="CSI160" s="2"/>
      <c r="CSJ160" s="2"/>
      <c r="CSK160" s="2"/>
      <c r="CSL160" s="2"/>
      <c r="CSM160" s="2"/>
      <c r="CSN160" s="2"/>
      <c r="CSO160" s="2"/>
    </row>
    <row r="161" spans="19:2537" x14ac:dyDescent="0.25"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  <c r="AMQ161" s="2"/>
      <c r="AMR161" s="2"/>
      <c r="AMS161" s="2"/>
      <c r="AMT161" s="2"/>
      <c r="AMU161" s="2"/>
      <c r="AMV161" s="2"/>
      <c r="AMW161" s="2"/>
      <c r="AMX161" s="2"/>
      <c r="AMY161" s="2"/>
      <c r="AMZ161" s="2"/>
      <c r="ANA161" s="2"/>
      <c r="ANB161" s="2"/>
      <c r="ANC161" s="2"/>
      <c r="AND161" s="2"/>
      <c r="ANE161" s="2"/>
      <c r="ANF161" s="2"/>
      <c r="ANG161" s="2"/>
      <c r="ANH161" s="2"/>
      <c r="ANI161" s="2"/>
      <c r="ANJ161" s="2"/>
      <c r="ANK161" s="2"/>
      <c r="ANL161" s="2"/>
      <c r="ANM161" s="2"/>
      <c r="ANN161" s="2"/>
      <c r="ANO161" s="2"/>
      <c r="ANP161" s="2"/>
      <c r="ANQ161" s="2"/>
      <c r="ANR161" s="2"/>
      <c r="ANS161" s="2"/>
      <c r="ANT161" s="2"/>
      <c r="ANU161" s="2"/>
      <c r="ANV161" s="2"/>
      <c r="ANW161" s="2"/>
      <c r="ANX161" s="2"/>
      <c r="ANY161" s="2"/>
      <c r="ANZ161" s="2"/>
      <c r="AOA161" s="2"/>
      <c r="AOB161" s="2"/>
      <c r="AOC161" s="2"/>
      <c r="AOD161" s="2"/>
      <c r="AOE161" s="2"/>
      <c r="AOF161" s="2"/>
      <c r="AOG161" s="2"/>
      <c r="AOH161" s="2"/>
      <c r="AOI161" s="2"/>
      <c r="AOJ161" s="2"/>
      <c r="AOK161" s="2"/>
      <c r="AOL161" s="2"/>
      <c r="AOM161" s="2"/>
      <c r="AON161" s="2"/>
      <c r="AOO161" s="2"/>
      <c r="AOP161" s="2"/>
      <c r="AOQ161" s="2"/>
      <c r="AOR161" s="2"/>
      <c r="AOS161" s="2"/>
      <c r="AOT161" s="2"/>
      <c r="AOU161" s="2"/>
      <c r="AOV161" s="2"/>
      <c r="AOW161" s="2"/>
      <c r="AOX161" s="2"/>
      <c r="AOY161" s="2"/>
      <c r="AOZ161" s="2"/>
      <c r="APA161" s="2"/>
      <c r="APB161" s="2"/>
      <c r="APC161" s="2"/>
      <c r="APD161" s="2"/>
      <c r="APE161" s="2"/>
      <c r="APF161" s="2"/>
      <c r="APG161" s="2"/>
      <c r="APH161" s="2"/>
      <c r="API161" s="2"/>
      <c r="APJ161" s="2"/>
      <c r="APK161" s="2"/>
      <c r="APL161" s="2"/>
      <c r="APM161" s="2"/>
      <c r="APN161" s="2"/>
      <c r="APO161" s="2"/>
      <c r="APP161" s="2"/>
      <c r="APQ161" s="2"/>
      <c r="APR161" s="2"/>
      <c r="APS161" s="2"/>
      <c r="APT161" s="2"/>
      <c r="APU161" s="2"/>
      <c r="APV161" s="2"/>
      <c r="APW161" s="2"/>
      <c r="APX161" s="2"/>
      <c r="APY161" s="2"/>
      <c r="APZ161" s="2"/>
      <c r="AQA161" s="2"/>
      <c r="AQB161" s="2"/>
      <c r="AQC161" s="2"/>
      <c r="AQD161" s="2"/>
      <c r="AQE161" s="2"/>
      <c r="AQF161" s="2"/>
      <c r="AQG161" s="2"/>
      <c r="AQH161" s="2"/>
      <c r="AQI161" s="2"/>
      <c r="AQJ161" s="2"/>
      <c r="AQK161" s="2"/>
      <c r="AQL161" s="2"/>
      <c r="AQM161" s="2"/>
      <c r="AQN161" s="2"/>
      <c r="AQO161" s="2"/>
      <c r="AQP161" s="2"/>
      <c r="AQQ161" s="2"/>
      <c r="AQR161" s="2"/>
      <c r="AQS161" s="2"/>
      <c r="AQT161" s="2"/>
      <c r="AQU161" s="2"/>
      <c r="AQV161" s="2"/>
      <c r="AQW161" s="2"/>
      <c r="AQX161" s="2"/>
      <c r="AQY161" s="2"/>
      <c r="AQZ161" s="2"/>
      <c r="ARA161" s="2"/>
      <c r="ARB161" s="2"/>
      <c r="ARC161" s="2"/>
      <c r="ARD161" s="2"/>
      <c r="ARE161" s="2"/>
      <c r="ARF161" s="2"/>
      <c r="ARG161" s="2"/>
      <c r="ARH161" s="2"/>
      <c r="ARI161" s="2"/>
      <c r="ARJ161" s="2"/>
      <c r="ARK161" s="2"/>
      <c r="ARL161" s="2"/>
      <c r="ARM161" s="2"/>
      <c r="ARN161" s="2"/>
      <c r="ARO161" s="2"/>
      <c r="ARP161" s="2"/>
      <c r="ARQ161" s="2"/>
      <c r="ARR161" s="2"/>
      <c r="ARS161" s="2"/>
      <c r="ART161" s="2"/>
      <c r="ARU161" s="2"/>
      <c r="ARV161" s="2"/>
      <c r="ARW161" s="2"/>
      <c r="ARX161" s="2"/>
      <c r="ARY161" s="2"/>
      <c r="ARZ161" s="2"/>
      <c r="ASA161" s="2"/>
      <c r="ASB161" s="2"/>
      <c r="ASC161" s="2"/>
      <c r="ASD161" s="2"/>
      <c r="ASE161" s="2"/>
      <c r="ASF161" s="2"/>
      <c r="ASG161" s="2"/>
      <c r="ASH161" s="2"/>
      <c r="ASI161" s="2"/>
      <c r="ASJ161" s="2"/>
      <c r="ASK161" s="2"/>
      <c r="ASL161" s="2"/>
      <c r="ASM161" s="2"/>
      <c r="ASN161" s="2"/>
      <c r="ASO161" s="2"/>
      <c r="ASP161" s="2"/>
      <c r="ASQ161" s="2"/>
      <c r="ASR161" s="2"/>
      <c r="ASS161" s="2"/>
      <c r="AST161" s="2"/>
      <c r="ASU161" s="2"/>
      <c r="ASV161" s="2"/>
      <c r="ASW161" s="2"/>
      <c r="ASX161" s="2"/>
      <c r="ASY161" s="2"/>
      <c r="ASZ161" s="2"/>
      <c r="ATA161" s="2"/>
      <c r="ATB161" s="2"/>
      <c r="ATC161" s="2"/>
      <c r="ATD161" s="2"/>
      <c r="ATE161" s="2"/>
      <c r="ATF161" s="2"/>
      <c r="ATG161" s="2"/>
      <c r="ATH161" s="2"/>
      <c r="ATI161" s="2"/>
      <c r="ATJ161" s="2"/>
      <c r="ATK161" s="2"/>
      <c r="ATL161" s="2"/>
      <c r="ATM161" s="2"/>
      <c r="ATN161" s="2"/>
      <c r="ATO161" s="2"/>
      <c r="ATP161" s="2"/>
      <c r="ATQ161" s="2"/>
      <c r="ATR161" s="2"/>
      <c r="ATS161" s="2"/>
      <c r="ATT161" s="2"/>
      <c r="ATU161" s="2"/>
      <c r="ATV161" s="2"/>
      <c r="ATW161" s="2"/>
      <c r="ATX161" s="2"/>
      <c r="ATY161" s="2"/>
      <c r="ATZ161" s="2"/>
      <c r="AUA161" s="2"/>
      <c r="AUB161" s="2"/>
      <c r="AUC161" s="2"/>
      <c r="AUD161" s="2"/>
      <c r="AUE161" s="2"/>
      <c r="AUF161" s="2"/>
      <c r="AUG161" s="2"/>
      <c r="AUH161" s="2"/>
      <c r="AUI161" s="2"/>
      <c r="AUJ161" s="2"/>
      <c r="AUK161" s="2"/>
      <c r="AUL161" s="2"/>
      <c r="AUM161" s="2"/>
      <c r="AUN161" s="2"/>
      <c r="AUO161" s="2"/>
      <c r="AUP161" s="2"/>
      <c r="AUQ161" s="2"/>
      <c r="AUR161" s="2"/>
      <c r="AUS161" s="2"/>
      <c r="AUT161" s="2"/>
      <c r="AUU161" s="2"/>
      <c r="AUV161" s="2"/>
      <c r="AUW161" s="2"/>
      <c r="AUX161" s="2"/>
      <c r="AUY161" s="2"/>
      <c r="AUZ161" s="2"/>
      <c r="AVA161" s="2"/>
      <c r="AVB161" s="2"/>
      <c r="AVC161" s="2"/>
      <c r="AVD161" s="2"/>
      <c r="AVE161" s="2"/>
      <c r="AVF161" s="2"/>
      <c r="AVG161" s="2"/>
      <c r="AVH161" s="2"/>
      <c r="AVI161" s="2"/>
      <c r="AVJ161" s="2"/>
      <c r="AVK161" s="2"/>
      <c r="AVL161" s="2"/>
      <c r="AVM161" s="2"/>
      <c r="AVN161" s="2"/>
      <c r="AVO161" s="2"/>
      <c r="AVP161" s="2"/>
      <c r="AVQ161" s="2"/>
      <c r="AVR161" s="2"/>
      <c r="AVS161" s="2"/>
      <c r="AVT161" s="2"/>
      <c r="AVU161" s="2"/>
      <c r="AVV161" s="2"/>
      <c r="AVW161" s="2"/>
      <c r="AVX161" s="2"/>
      <c r="AVY161" s="2"/>
      <c r="AVZ161" s="2"/>
      <c r="AWA161" s="2"/>
      <c r="AWB161" s="2"/>
      <c r="AWC161" s="2"/>
      <c r="AWD161" s="2"/>
      <c r="AWE161" s="2"/>
      <c r="AWF161" s="2"/>
      <c r="AWG161" s="2"/>
      <c r="AWH161" s="2"/>
      <c r="AWI161" s="2"/>
      <c r="AWJ161" s="2"/>
      <c r="AWK161" s="2"/>
      <c r="AWL161" s="2"/>
      <c r="AWM161" s="2"/>
      <c r="AWN161" s="2"/>
      <c r="AWO161" s="2"/>
      <c r="AWP161" s="2"/>
      <c r="AWQ161" s="2"/>
      <c r="AWR161" s="2"/>
      <c r="AWS161" s="2"/>
      <c r="AWT161" s="2"/>
      <c r="AWU161" s="2"/>
      <c r="AWV161" s="2"/>
      <c r="AWW161" s="2"/>
      <c r="AWX161" s="2"/>
      <c r="AWY161" s="2"/>
      <c r="AWZ161" s="2"/>
      <c r="AXA161" s="2"/>
      <c r="AXB161" s="2"/>
      <c r="AXC161" s="2"/>
      <c r="AXD161" s="2"/>
      <c r="AXE161" s="2"/>
      <c r="AXF161" s="2"/>
      <c r="AXG161" s="2"/>
      <c r="AXH161" s="2"/>
      <c r="AXI161" s="2"/>
      <c r="AXJ161" s="2"/>
      <c r="AXK161" s="2"/>
      <c r="AXL161" s="2"/>
      <c r="AXM161" s="2"/>
      <c r="AXN161" s="2"/>
      <c r="AXO161" s="2"/>
      <c r="AXP161" s="2"/>
      <c r="AXQ161" s="2"/>
      <c r="AXR161" s="2"/>
      <c r="AXS161" s="2"/>
      <c r="AXT161" s="2"/>
      <c r="AXU161" s="2"/>
      <c r="AXV161" s="2"/>
      <c r="AXW161" s="2"/>
      <c r="AXX161" s="2"/>
      <c r="AXY161" s="2"/>
      <c r="AXZ161" s="2"/>
      <c r="AYA161" s="2"/>
      <c r="AYB161" s="2"/>
      <c r="AYC161" s="2"/>
      <c r="AYD161" s="2"/>
      <c r="AYE161" s="2"/>
      <c r="AYF161" s="2"/>
      <c r="AYG161" s="2"/>
      <c r="AYH161" s="2"/>
      <c r="AYI161" s="2"/>
      <c r="AYJ161" s="2"/>
      <c r="AYK161" s="2"/>
      <c r="AYL161" s="2"/>
      <c r="AYM161" s="2"/>
      <c r="AYN161" s="2"/>
      <c r="AYO161" s="2"/>
      <c r="AYP161" s="2"/>
      <c r="AYQ161" s="2"/>
      <c r="AYR161" s="2"/>
      <c r="AYS161" s="2"/>
      <c r="AYT161" s="2"/>
      <c r="AYU161" s="2"/>
      <c r="AYV161" s="2"/>
      <c r="AYW161" s="2"/>
      <c r="AYX161" s="2"/>
      <c r="AYY161" s="2"/>
      <c r="AYZ161" s="2"/>
      <c r="AZA161" s="2"/>
      <c r="AZB161" s="2"/>
      <c r="AZC161" s="2"/>
      <c r="AZD161" s="2"/>
      <c r="AZE161" s="2"/>
      <c r="AZF161" s="2"/>
      <c r="AZG161" s="2"/>
      <c r="AZH161" s="2"/>
      <c r="AZI161" s="2"/>
      <c r="AZJ161" s="2"/>
      <c r="AZK161" s="2"/>
      <c r="AZL161" s="2"/>
      <c r="AZM161" s="2"/>
      <c r="AZN161" s="2"/>
      <c r="AZO161" s="2"/>
      <c r="AZP161" s="2"/>
      <c r="AZQ161" s="2"/>
      <c r="AZR161" s="2"/>
      <c r="AZS161" s="2"/>
      <c r="AZT161" s="2"/>
      <c r="AZU161" s="2"/>
      <c r="AZV161" s="2"/>
      <c r="AZW161" s="2"/>
      <c r="AZX161" s="2"/>
      <c r="AZY161" s="2"/>
      <c r="AZZ161" s="2"/>
      <c r="BAA161" s="2"/>
      <c r="BAB161" s="2"/>
      <c r="BAC161" s="2"/>
      <c r="BAD161" s="2"/>
      <c r="BAE161" s="2"/>
      <c r="BAF161" s="2"/>
      <c r="BAG161" s="2"/>
      <c r="BAH161" s="2"/>
      <c r="BAI161" s="2"/>
      <c r="BAJ161" s="2"/>
      <c r="BAK161" s="2"/>
      <c r="BAL161" s="2"/>
      <c r="BAM161" s="2"/>
      <c r="BAN161" s="2"/>
      <c r="BAO161" s="2"/>
      <c r="BAP161" s="2"/>
      <c r="BAQ161" s="2"/>
      <c r="BAR161" s="2"/>
      <c r="BAS161" s="2"/>
      <c r="BAT161" s="2"/>
      <c r="BAU161" s="2"/>
      <c r="BAV161" s="2"/>
      <c r="BAW161" s="2"/>
      <c r="BAX161" s="2"/>
      <c r="BAY161" s="2"/>
      <c r="BAZ161" s="2"/>
      <c r="BBA161" s="2"/>
      <c r="BBB161" s="2"/>
      <c r="BBC161" s="2"/>
      <c r="BBD161" s="2"/>
      <c r="BBE161" s="2"/>
      <c r="BBF161" s="2"/>
      <c r="BBG161" s="2"/>
      <c r="BBH161" s="2"/>
      <c r="BBI161" s="2"/>
      <c r="BBJ161" s="2"/>
      <c r="BBK161" s="2"/>
      <c r="BBL161" s="2"/>
      <c r="BBM161" s="2"/>
      <c r="BBN161" s="2"/>
      <c r="BBO161" s="2"/>
      <c r="BBP161" s="2"/>
      <c r="BBQ161" s="2"/>
      <c r="BBR161" s="2"/>
      <c r="BBS161" s="2"/>
      <c r="BBT161" s="2"/>
      <c r="BBU161" s="2"/>
      <c r="BBV161" s="2"/>
      <c r="BBW161" s="2"/>
      <c r="BBX161" s="2"/>
      <c r="BBY161" s="2"/>
      <c r="BBZ161" s="2"/>
      <c r="BCA161" s="2"/>
      <c r="BCB161" s="2"/>
      <c r="BCC161" s="2"/>
      <c r="BCD161" s="2"/>
      <c r="BCE161" s="2"/>
      <c r="BCF161" s="2"/>
      <c r="BCG161" s="2"/>
      <c r="BCH161" s="2"/>
      <c r="BCI161" s="2"/>
      <c r="BCJ161" s="2"/>
      <c r="BCK161" s="2"/>
      <c r="BCL161" s="2"/>
      <c r="BCM161" s="2"/>
      <c r="BCN161" s="2"/>
      <c r="BCO161" s="2"/>
      <c r="BCP161" s="2"/>
      <c r="BCQ161" s="2"/>
      <c r="BCR161" s="2"/>
      <c r="BCS161" s="2"/>
      <c r="BCT161" s="2"/>
      <c r="BCU161" s="2"/>
      <c r="BCV161" s="2"/>
      <c r="BCW161" s="2"/>
      <c r="BCX161" s="2"/>
      <c r="BCY161" s="2"/>
      <c r="BCZ161" s="2"/>
      <c r="BDA161" s="2"/>
      <c r="BDB161" s="2"/>
      <c r="BDC161" s="2"/>
      <c r="BDD161" s="2"/>
      <c r="BDE161" s="2"/>
      <c r="BDF161" s="2"/>
      <c r="BDG161" s="2"/>
      <c r="BDH161" s="2"/>
      <c r="BDI161" s="2"/>
      <c r="BDJ161" s="2"/>
      <c r="BDK161" s="2"/>
      <c r="BDL161" s="2"/>
      <c r="BDM161" s="2"/>
      <c r="BDN161" s="2"/>
      <c r="BDO161" s="2"/>
      <c r="BDP161" s="2"/>
      <c r="BDQ161" s="2"/>
      <c r="BDR161" s="2"/>
      <c r="BDS161" s="2"/>
      <c r="BDT161" s="2"/>
      <c r="BDU161" s="2"/>
      <c r="BDV161" s="2"/>
      <c r="BDW161" s="2"/>
      <c r="BDX161" s="2"/>
      <c r="BDY161" s="2"/>
      <c r="BDZ161" s="2"/>
      <c r="BEA161" s="2"/>
      <c r="BEB161" s="2"/>
      <c r="BEC161" s="2"/>
      <c r="BED161" s="2"/>
      <c r="BEE161" s="2"/>
      <c r="BEF161" s="2"/>
      <c r="BEG161" s="2"/>
      <c r="BEH161" s="2"/>
      <c r="BEI161" s="2"/>
      <c r="BEJ161" s="2"/>
      <c r="BEK161" s="2"/>
      <c r="BEL161" s="2"/>
      <c r="BEM161" s="2"/>
      <c r="BEN161" s="2"/>
      <c r="BEO161" s="2"/>
      <c r="BEP161" s="2"/>
      <c r="BEQ161" s="2"/>
      <c r="BER161" s="2"/>
      <c r="BES161" s="2"/>
      <c r="BET161" s="2"/>
      <c r="BEU161" s="2"/>
      <c r="BEV161" s="2"/>
      <c r="BEW161" s="2"/>
      <c r="BEX161" s="2"/>
      <c r="BEY161" s="2"/>
      <c r="BEZ161" s="2"/>
      <c r="BFA161" s="2"/>
      <c r="BFB161" s="2"/>
      <c r="BFC161" s="2"/>
      <c r="BFD161" s="2"/>
      <c r="BFE161" s="2"/>
      <c r="BFF161" s="2"/>
      <c r="BFG161" s="2"/>
      <c r="BFH161" s="2"/>
      <c r="BFI161" s="2"/>
      <c r="BFJ161" s="2"/>
      <c r="BFK161" s="2"/>
      <c r="BFL161" s="2"/>
      <c r="BFM161" s="2"/>
      <c r="BFN161" s="2"/>
      <c r="BFO161" s="2"/>
      <c r="BFP161" s="2"/>
      <c r="BFQ161" s="2"/>
      <c r="BFR161" s="2"/>
      <c r="BFS161" s="2"/>
      <c r="BFT161" s="2"/>
      <c r="BFU161" s="2"/>
      <c r="BFV161" s="2"/>
      <c r="BFW161" s="2"/>
      <c r="BFX161" s="2"/>
      <c r="BFY161" s="2"/>
      <c r="BFZ161" s="2"/>
      <c r="BGA161" s="2"/>
      <c r="BGB161" s="2"/>
      <c r="BGC161" s="2"/>
      <c r="BGD161" s="2"/>
      <c r="BGE161" s="2"/>
      <c r="BGF161" s="2"/>
      <c r="BGG161" s="2"/>
      <c r="BGH161" s="2"/>
      <c r="BGI161" s="2"/>
      <c r="BGJ161" s="2"/>
      <c r="BGK161" s="2"/>
      <c r="BGL161" s="2"/>
      <c r="BGM161" s="2"/>
      <c r="BGN161" s="2"/>
      <c r="BGO161" s="2"/>
      <c r="BGP161" s="2"/>
      <c r="BGQ161" s="2"/>
      <c r="BGR161" s="2"/>
      <c r="BGS161" s="2"/>
      <c r="BGT161" s="2"/>
      <c r="BGU161" s="2"/>
      <c r="BGV161" s="2"/>
      <c r="BGW161" s="2"/>
      <c r="BGX161" s="2"/>
      <c r="BGY161" s="2"/>
      <c r="BGZ161" s="2"/>
      <c r="BHA161" s="2"/>
      <c r="BHB161" s="2"/>
      <c r="BHC161" s="2"/>
      <c r="BHD161" s="2"/>
      <c r="BHE161" s="2"/>
      <c r="BHF161" s="2"/>
      <c r="BHG161" s="2"/>
      <c r="BHH161" s="2"/>
      <c r="BHI161" s="2"/>
      <c r="BHJ161" s="2"/>
      <c r="BHK161" s="2"/>
      <c r="BHL161" s="2"/>
      <c r="BHM161" s="2"/>
      <c r="BHN161" s="2"/>
      <c r="BHO161" s="2"/>
      <c r="BHP161" s="2"/>
      <c r="BHQ161" s="2"/>
      <c r="BHR161" s="2"/>
      <c r="BHS161" s="2"/>
      <c r="BHT161" s="2"/>
      <c r="BHU161" s="2"/>
      <c r="BHV161" s="2"/>
      <c r="BHW161" s="2"/>
      <c r="BHX161" s="2"/>
      <c r="BHY161" s="2"/>
      <c r="BHZ161" s="2"/>
      <c r="BIA161" s="2"/>
      <c r="BIB161" s="2"/>
      <c r="BIC161" s="2"/>
      <c r="BID161" s="2"/>
      <c r="BIE161" s="2"/>
      <c r="BIF161" s="2"/>
      <c r="BIG161" s="2"/>
      <c r="BIH161" s="2"/>
      <c r="BII161" s="2"/>
      <c r="BIJ161" s="2"/>
      <c r="BIK161" s="2"/>
      <c r="BIL161" s="2"/>
      <c r="BIM161" s="2"/>
      <c r="BIN161" s="2"/>
      <c r="BIO161" s="2"/>
      <c r="BIP161" s="2"/>
      <c r="BIQ161" s="2"/>
      <c r="BIR161" s="2"/>
      <c r="BIS161" s="2"/>
      <c r="BIT161" s="2"/>
      <c r="BIU161" s="2"/>
      <c r="BIV161" s="2"/>
      <c r="BIW161" s="2"/>
      <c r="BIX161" s="2"/>
      <c r="BIY161" s="2"/>
      <c r="BIZ161" s="2"/>
      <c r="BJA161" s="2"/>
      <c r="BJB161" s="2"/>
      <c r="BJC161" s="2"/>
      <c r="BJD161" s="2"/>
      <c r="BJE161" s="2"/>
      <c r="BJF161" s="2"/>
      <c r="BJG161" s="2"/>
      <c r="BJH161" s="2"/>
      <c r="BJI161" s="2"/>
      <c r="BJJ161" s="2"/>
      <c r="BJK161" s="2"/>
      <c r="BJL161" s="2"/>
      <c r="BJM161" s="2"/>
      <c r="BJN161" s="2"/>
      <c r="BJO161" s="2"/>
      <c r="BJP161" s="2"/>
      <c r="BJQ161" s="2"/>
      <c r="BJR161" s="2"/>
      <c r="BJS161" s="2"/>
      <c r="BJT161" s="2"/>
      <c r="BJU161" s="2"/>
      <c r="BJV161" s="2"/>
      <c r="BJW161" s="2"/>
      <c r="BJX161" s="2"/>
      <c r="BJY161" s="2"/>
      <c r="BJZ161" s="2"/>
      <c r="BKA161" s="2"/>
      <c r="BKB161" s="2"/>
      <c r="BKC161" s="2"/>
      <c r="BKD161" s="2"/>
      <c r="BKE161" s="2"/>
      <c r="BKF161" s="2"/>
      <c r="BKG161" s="2"/>
      <c r="BKH161" s="2"/>
      <c r="BKI161" s="2"/>
      <c r="BKJ161" s="2"/>
      <c r="BKK161" s="2"/>
      <c r="BKL161" s="2"/>
      <c r="BKM161" s="2"/>
      <c r="BKN161" s="2"/>
      <c r="BKO161" s="2"/>
      <c r="BKP161" s="2"/>
      <c r="BKQ161" s="2"/>
      <c r="BKR161" s="2"/>
      <c r="BKS161" s="2"/>
      <c r="BKT161" s="2"/>
      <c r="BKU161" s="2"/>
      <c r="BKV161" s="2"/>
      <c r="BKW161" s="2"/>
      <c r="BKX161" s="2"/>
      <c r="BKY161" s="2"/>
      <c r="BKZ161" s="2"/>
      <c r="BLA161" s="2"/>
      <c r="BLB161" s="2"/>
      <c r="BLC161" s="2"/>
      <c r="BLD161" s="2"/>
      <c r="BLE161" s="2"/>
      <c r="BLF161" s="2"/>
      <c r="BLG161" s="2"/>
      <c r="BLH161" s="2"/>
      <c r="BLI161" s="2"/>
      <c r="BLJ161" s="2"/>
      <c r="BLK161" s="2"/>
      <c r="BLL161" s="2"/>
      <c r="BLM161" s="2"/>
      <c r="BLN161" s="2"/>
      <c r="BLO161" s="2"/>
      <c r="BLP161" s="2"/>
      <c r="BLQ161" s="2"/>
      <c r="BLR161" s="2"/>
      <c r="BLS161" s="2"/>
      <c r="BLT161" s="2"/>
      <c r="BLU161" s="2"/>
      <c r="BLV161" s="2"/>
      <c r="BLW161" s="2"/>
      <c r="BLX161" s="2"/>
      <c r="BLY161" s="2"/>
      <c r="BLZ161" s="2"/>
      <c r="BMA161" s="2"/>
      <c r="BMB161" s="2"/>
      <c r="BMC161" s="2"/>
      <c r="BMD161" s="2"/>
      <c r="BME161" s="2"/>
      <c r="BMF161" s="2"/>
      <c r="BMG161" s="2"/>
      <c r="BMH161" s="2"/>
      <c r="BMI161" s="2"/>
      <c r="BMJ161" s="2"/>
      <c r="BMK161" s="2"/>
      <c r="BML161" s="2"/>
      <c r="BMM161" s="2"/>
      <c r="BMN161" s="2"/>
      <c r="BMO161" s="2"/>
      <c r="BMP161" s="2"/>
      <c r="BMQ161" s="2"/>
      <c r="BMR161" s="2"/>
      <c r="BMS161" s="2"/>
      <c r="BMT161" s="2"/>
      <c r="BMU161" s="2"/>
      <c r="BMV161" s="2"/>
      <c r="BMW161" s="2"/>
      <c r="BMX161" s="2"/>
      <c r="BMY161" s="2"/>
      <c r="BMZ161" s="2"/>
      <c r="BNA161" s="2"/>
      <c r="BNB161" s="2"/>
      <c r="BNC161" s="2"/>
      <c r="BND161" s="2"/>
      <c r="BNE161" s="2"/>
      <c r="BNF161" s="2"/>
      <c r="BNG161" s="2"/>
      <c r="BNH161" s="2"/>
      <c r="BNI161" s="2"/>
      <c r="BNJ161" s="2"/>
      <c r="BNK161" s="2"/>
      <c r="BNL161" s="2"/>
      <c r="BNM161" s="2"/>
      <c r="BNN161" s="2"/>
      <c r="BNO161" s="2"/>
      <c r="BNP161" s="2"/>
      <c r="BNQ161" s="2"/>
      <c r="BNR161" s="2"/>
      <c r="BNS161" s="2"/>
      <c r="BNT161" s="2"/>
      <c r="BNU161" s="2"/>
      <c r="BNV161" s="2"/>
      <c r="BNW161" s="2"/>
      <c r="BNX161" s="2"/>
      <c r="BNY161" s="2"/>
      <c r="BNZ161" s="2"/>
      <c r="BOA161" s="2"/>
      <c r="BOB161" s="2"/>
      <c r="BOC161" s="2"/>
      <c r="BOD161" s="2"/>
      <c r="BOE161" s="2"/>
      <c r="BOF161" s="2"/>
      <c r="BOG161" s="2"/>
      <c r="BOH161" s="2"/>
      <c r="BOI161" s="2"/>
      <c r="BOJ161" s="2"/>
      <c r="BOK161" s="2"/>
      <c r="BOL161" s="2"/>
      <c r="BOM161" s="2"/>
      <c r="BON161" s="2"/>
      <c r="BOO161" s="2"/>
      <c r="BOP161" s="2"/>
      <c r="BOQ161" s="2"/>
      <c r="BOR161" s="2"/>
      <c r="BOS161" s="2"/>
      <c r="BOT161" s="2"/>
      <c r="BOU161" s="2"/>
      <c r="BOV161" s="2"/>
      <c r="BOW161" s="2"/>
      <c r="BOX161" s="2"/>
      <c r="BOY161" s="2"/>
      <c r="BOZ161" s="2"/>
      <c r="BPA161" s="2"/>
      <c r="BPB161" s="2"/>
      <c r="BPC161" s="2"/>
      <c r="BPD161" s="2"/>
      <c r="BPE161" s="2"/>
      <c r="BPF161" s="2"/>
      <c r="BPG161" s="2"/>
      <c r="BPH161" s="2"/>
      <c r="BPI161" s="2"/>
      <c r="BPJ161" s="2"/>
      <c r="BPK161" s="2"/>
      <c r="BPL161" s="2"/>
      <c r="BPM161" s="2"/>
      <c r="BPN161" s="2"/>
      <c r="BPO161" s="2"/>
      <c r="BPP161" s="2"/>
      <c r="BPQ161" s="2"/>
      <c r="BPR161" s="2"/>
      <c r="BPS161" s="2"/>
      <c r="BPT161" s="2"/>
      <c r="BPU161" s="2"/>
      <c r="BPV161" s="2"/>
      <c r="BPW161" s="2"/>
      <c r="BPX161" s="2"/>
      <c r="BPY161" s="2"/>
      <c r="BPZ161" s="2"/>
      <c r="BQA161" s="2"/>
      <c r="BQB161" s="2"/>
      <c r="BQC161" s="2"/>
      <c r="BQD161" s="2"/>
      <c r="BQE161" s="2"/>
      <c r="BQF161" s="2"/>
      <c r="BQG161" s="2"/>
      <c r="BQH161" s="2"/>
      <c r="BQI161" s="2"/>
      <c r="BQJ161" s="2"/>
      <c r="BQK161" s="2"/>
      <c r="BQL161" s="2"/>
      <c r="BQM161" s="2"/>
      <c r="BQN161" s="2"/>
      <c r="BQO161" s="2"/>
      <c r="BQP161" s="2"/>
      <c r="BQQ161" s="2"/>
      <c r="BQR161" s="2"/>
      <c r="BQS161" s="2"/>
      <c r="BQT161" s="2"/>
      <c r="BQU161" s="2"/>
      <c r="BQV161" s="2"/>
      <c r="BQW161" s="2"/>
      <c r="BQX161" s="2"/>
      <c r="BQY161" s="2"/>
      <c r="BQZ161" s="2"/>
      <c r="BRA161" s="2"/>
      <c r="BRB161" s="2"/>
      <c r="BRC161" s="2"/>
      <c r="BRD161" s="2"/>
      <c r="BRE161" s="2"/>
      <c r="BRF161" s="2"/>
      <c r="BRG161" s="2"/>
      <c r="BRH161" s="2"/>
      <c r="BRI161" s="2"/>
      <c r="BRJ161" s="2"/>
      <c r="BRK161" s="2"/>
      <c r="BRL161" s="2"/>
      <c r="BRM161" s="2"/>
      <c r="BRN161" s="2"/>
      <c r="BRO161" s="2"/>
      <c r="BRP161" s="2"/>
      <c r="BRQ161" s="2"/>
      <c r="BRR161" s="2"/>
      <c r="BRS161" s="2"/>
      <c r="BRT161" s="2"/>
      <c r="BRU161" s="2"/>
      <c r="BRV161" s="2"/>
      <c r="BRW161" s="2"/>
      <c r="BRX161" s="2"/>
      <c r="BRY161" s="2"/>
      <c r="BRZ161" s="2"/>
      <c r="BSA161" s="2"/>
      <c r="BSB161" s="2"/>
      <c r="BSC161" s="2"/>
      <c r="BSD161" s="2"/>
      <c r="BSE161" s="2"/>
      <c r="BSF161" s="2"/>
      <c r="BSG161" s="2"/>
      <c r="BSH161" s="2"/>
      <c r="BSI161" s="2"/>
      <c r="BSJ161" s="2"/>
      <c r="BSK161" s="2"/>
      <c r="BSL161" s="2"/>
      <c r="BSM161" s="2"/>
      <c r="BSN161" s="2"/>
      <c r="BSO161" s="2"/>
      <c r="BSP161" s="2"/>
      <c r="BSQ161" s="2"/>
      <c r="BSR161" s="2"/>
      <c r="BSS161" s="2"/>
      <c r="BST161" s="2"/>
      <c r="BSU161" s="2"/>
      <c r="BSV161" s="2"/>
      <c r="BSW161" s="2"/>
      <c r="BSX161" s="2"/>
      <c r="BSY161" s="2"/>
      <c r="BSZ161" s="2"/>
      <c r="BTA161" s="2"/>
      <c r="BTB161" s="2"/>
      <c r="BTC161" s="2"/>
      <c r="BTD161" s="2"/>
      <c r="BTE161" s="2"/>
      <c r="BTF161" s="2"/>
      <c r="BTG161" s="2"/>
      <c r="BTH161" s="2"/>
      <c r="BTI161" s="2"/>
      <c r="BTJ161" s="2"/>
      <c r="BTK161" s="2"/>
      <c r="BTL161" s="2"/>
      <c r="BTM161" s="2"/>
      <c r="BTN161" s="2"/>
      <c r="BTO161" s="2"/>
      <c r="BTP161" s="2"/>
      <c r="BTQ161" s="2"/>
      <c r="BTR161" s="2"/>
      <c r="BTS161" s="2"/>
      <c r="BTT161" s="2"/>
      <c r="BTU161" s="2"/>
      <c r="BTV161" s="2"/>
      <c r="BTW161" s="2"/>
      <c r="BTX161" s="2"/>
      <c r="BTY161" s="2"/>
      <c r="BTZ161" s="2"/>
      <c r="BUA161" s="2"/>
      <c r="BUB161" s="2"/>
      <c r="BUC161" s="2"/>
      <c r="BUD161" s="2"/>
      <c r="BUE161" s="2"/>
      <c r="BUF161" s="2"/>
      <c r="BUG161" s="2"/>
      <c r="BUH161" s="2"/>
      <c r="BUI161" s="2"/>
      <c r="BUJ161" s="2"/>
      <c r="BUK161" s="2"/>
      <c r="BUL161" s="2"/>
      <c r="BUM161" s="2"/>
      <c r="BUN161" s="2"/>
      <c r="BUO161" s="2"/>
      <c r="BUP161" s="2"/>
      <c r="BUQ161" s="2"/>
      <c r="BUR161" s="2"/>
      <c r="BUS161" s="2"/>
      <c r="BUT161" s="2"/>
      <c r="BUU161" s="2"/>
      <c r="BUV161" s="2"/>
      <c r="BUW161" s="2"/>
      <c r="BUX161" s="2"/>
      <c r="BUY161" s="2"/>
      <c r="BUZ161" s="2"/>
      <c r="BVA161" s="2"/>
      <c r="BVB161" s="2"/>
      <c r="BVC161" s="2"/>
      <c r="BVD161" s="2"/>
      <c r="BVE161" s="2"/>
      <c r="BVF161" s="2"/>
      <c r="BVG161" s="2"/>
      <c r="BVH161" s="2"/>
      <c r="BVI161" s="2"/>
      <c r="BVJ161" s="2"/>
      <c r="BVK161" s="2"/>
      <c r="BVL161" s="2"/>
      <c r="BVM161" s="2"/>
      <c r="BVN161" s="2"/>
      <c r="BVO161" s="2"/>
      <c r="BVP161" s="2"/>
      <c r="BVQ161" s="2"/>
      <c r="BVR161" s="2"/>
      <c r="BVS161" s="2"/>
      <c r="BVT161" s="2"/>
      <c r="BVU161" s="2"/>
      <c r="BVV161" s="2"/>
      <c r="BVW161" s="2"/>
      <c r="BVX161" s="2"/>
      <c r="BVY161" s="2"/>
      <c r="BVZ161" s="2"/>
      <c r="BWA161" s="2"/>
      <c r="BWB161" s="2"/>
      <c r="BWC161" s="2"/>
      <c r="BWD161" s="2"/>
      <c r="BWE161" s="2"/>
      <c r="BWF161" s="2"/>
      <c r="BWG161" s="2"/>
      <c r="BWH161" s="2"/>
      <c r="BWI161" s="2"/>
      <c r="BWJ161" s="2"/>
      <c r="BWK161" s="2"/>
      <c r="BWL161" s="2"/>
      <c r="BWM161" s="2"/>
      <c r="BWN161" s="2"/>
      <c r="BWO161" s="2"/>
      <c r="BWP161" s="2"/>
      <c r="BWQ161" s="2"/>
      <c r="BWR161" s="2"/>
      <c r="BWS161" s="2"/>
      <c r="BWT161" s="2"/>
      <c r="BWU161" s="2"/>
      <c r="BWV161" s="2"/>
      <c r="BWW161" s="2"/>
      <c r="BWX161" s="2"/>
      <c r="BWY161" s="2"/>
      <c r="BWZ161" s="2"/>
      <c r="BXA161" s="2"/>
      <c r="BXB161" s="2"/>
      <c r="BXC161" s="2"/>
      <c r="BXD161" s="2"/>
      <c r="BXE161" s="2"/>
      <c r="BXF161" s="2"/>
      <c r="BXG161" s="2"/>
      <c r="BXH161" s="2"/>
      <c r="BXI161" s="2"/>
      <c r="BXJ161" s="2"/>
      <c r="BXK161" s="2"/>
      <c r="BXL161" s="2"/>
      <c r="BXM161" s="2"/>
      <c r="BXN161" s="2"/>
      <c r="BXO161" s="2"/>
      <c r="BXP161" s="2"/>
      <c r="BXQ161" s="2"/>
      <c r="BXR161" s="2"/>
      <c r="BXS161" s="2"/>
      <c r="BXT161" s="2"/>
      <c r="BXU161" s="2"/>
      <c r="BXV161" s="2"/>
      <c r="BXW161" s="2"/>
      <c r="BXX161" s="2"/>
      <c r="BXY161" s="2"/>
      <c r="BXZ161" s="2"/>
      <c r="BYA161" s="2"/>
      <c r="BYB161" s="2"/>
      <c r="BYC161" s="2"/>
      <c r="BYD161" s="2"/>
      <c r="BYE161" s="2"/>
      <c r="BYF161" s="2"/>
      <c r="BYG161" s="2"/>
      <c r="BYH161" s="2"/>
      <c r="BYI161" s="2"/>
      <c r="BYJ161" s="2"/>
      <c r="BYK161" s="2"/>
      <c r="BYL161" s="2"/>
      <c r="BYM161" s="2"/>
      <c r="BYN161" s="2"/>
      <c r="BYO161" s="2"/>
      <c r="BYP161" s="2"/>
      <c r="BYQ161" s="2"/>
      <c r="BYR161" s="2"/>
      <c r="BYS161" s="2"/>
      <c r="BYT161" s="2"/>
      <c r="BYU161" s="2"/>
      <c r="BYV161" s="2"/>
      <c r="BYW161" s="2"/>
      <c r="BYX161" s="2"/>
      <c r="BYY161" s="2"/>
      <c r="BYZ161" s="2"/>
      <c r="BZA161" s="2"/>
      <c r="BZB161" s="2"/>
      <c r="BZC161" s="2"/>
      <c r="BZD161" s="2"/>
      <c r="BZE161" s="2"/>
      <c r="BZF161" s="2"/>
      <c r="BZG161" s="2"/>
      <c r="BZH161" s="2"/>
      <c r="BZI161" s="2"/>
      <c r="BZJ161" s="2"/>
      <c r="BZK161" s="2"/>
      <c r="BZL161" s="2"/>
      <c r="BZM161" s="2"/>
      <c r="BZN161" s="2"/>
      <c r="BZO161" s="2"/>
      <c r="BZP161" s="2"/>
      <c r="BZQ161" s="2"/>
      <c r="BZR161" s="2"/>
      <c r="BZS161" s="2"/>
      <c r="BZT161" s="2"/>
      <c r="BZU161" s="2"/>
      <c r="BZV161" s="2"/>
      <c r="BZW161" s="2"/>
      <c r="BZX161" s="2"/>
      <c r="BZY161" s="2"/>
      <c r="BZZ161" s="2"/>
      <c r="CAA161" s="2"/>
      <c r="CAB161" s="2"/>
      <c r="CAC161" s="2"/>
      <c r="CAD161" s="2"/>
      <c r="CAE161" s="2"/>
      <c r="CAF161" s="2"/>
      <c r="CAG161" s="2"/>
      <c r="CAH161" s="2"/>
      <c r="CAI161" s="2"/>
      <c r="CAJ161" s="2"/>
      <c r="CAK161" s="2"/>
      <c r="CAL161" s="2"/>
      <c r="CAM161" s="2"/>
      <c r="CAN161" s="2"/>
      <c r="CAO161" s="2"/>
      <c r="CAP161" s="2"/>
      <c r="CAQ161" s="2"/>
      <c r="CAR161" s="2"/>
      <c r="CAS161" s="2"/>
      <c r="CAT161" s="2"/>
      <c r="CAU161" s="2"/>
      <c r="CAV161" s="2"/>
      <c r="CAW161" s="2"/>
      <c r="CAX161" s="2"/>
      <c r="CAY161" s="2"/>
      <c r="CAZ161" s="2"/>
      <c r="CBA161" s="2"/>
      <c r="CBB161" s="2"/>
      <c r="CBC161" s="2"/>
      <c r="CBD161" s="2"/>
      <c r="CBE161" s="2"/>
      <c r="CBF161" s="2"/>
      <c r="CBG161" s="2"/>
      <c r="CBH161" s="2"/>
      <c r="CBI161" s="2"/>
      <c r="CBJ161" s="2"/>
      <c r="CBK161" s="2"/>
      <c r="CBL161" s="2"/>
      <c r="CBM161" s="2"/>
      <c r="CBN161" s="2"/>
      <c r="CBO161" s="2"/>
      <c r="CBP161" s="2"/>
      <c r="CBQ161" s="2"/>
      <c r="CBR161" s="2"/>
      <c r="CBS161" s="2"/>
      <c r="CBT161" s="2"/>
      <c r="CBU161" s="2"/>
      <c r="CBV161" s="2"/>
      <c r="CBW161" s="2"/>
      <c r="CBX161" s="2"/>
      <c r="CBY161" s="2"/>
      <c r="CBZ161" s="2"/>
      <c r="CCA161" s="2"/>
      <c r="CCB161" s="2"/>
      <c r="CCC161" s="2"/>
      <c r="CCD161" s="2"/>
      <c r="CCE161" s="2"/>
      <c r="CCF161" s="2"/>
      <c r="CCG161" s="2"/>
      <c r="CCH161" s="2"/>
      <c r="CCI161" s="2"/>
      <c r="CCJ161" s="2"/>
      <c r="CCK161" s="2"/>
      <c r="CCL161" s="2"/>
      <c r="CCM161" s="2"/>
      <c r="CCN161" s="2"/>
      <c r="CCO161" s="2"/>
      <c r="CCP161" s="2"/>
      <c r="CCQ161" s="2"/>
      <c r="CCR161" s="2"/>
      <c r="CCS161" s="2"/>
      <c r="CCT161" s="2"/>
      <c r="CCU161" s="2"/>
      <c r="CCV161" s="2"/>
      <c r="CCW161" s="2"/>
      <c r="CCX161" s="2"/>
      <c r="CCY161" s="2"/>
      <c r="CCZ161" s="2"/>
      <c r="CDA161" s="2"/>
      <c r="CDB161" s="2"/>
      <c r="CDC161" s="2"/>
      <c r="CDD161" s="2"/>
      <c r="CDE161" s="2"/>
      <c r="CDF161" s="2"/>
      <c r="CDG161" s="2"/>
      <c r="CDH161" s="2"/>
      <c r="CDI161" s="2"/>
      <c r="CDJ161" s="2"/>
      <c r="CDK161" s="2"/>
      <c r="CDL161" s="2"/>
      <c r="CDM161" s="2"/>
      <c r="CDN161" s="2"/>
      <c r="CDO161" s="2"/>
      <c r="CDP161" s="2"/>
      <c r="CDQ161" s="2"/>
      <c r="CDR161" s="2"/>
      <c r="CDS161" s="2"/>
      <c r="CDT161" s="2"/>
      <c r="CDU161" s="2"/>
      <c r="CDV161" s="2"/>
      <c r="CDW161" s="2"/>
      <c r="CDX161" s="2"/>
      <c r="CDY161" s="2"/>
      <c r="CDZ161" s="2"/>
      <c r="CEA161" s="2"/>
      <c r="CEB161" s="2"/>
      <c r="CEC161" s="2"/>
      <c r="CED161" s="2"/>
      <c r="CEE161" s="2"/>
      <c r="CEF161" s="2"/>
      <c r="CEG161" s="2"/>
      <c r="CEH161" s="2"/>
      <c r="CEI161" s="2"/>
      <c r="CEJ161" s="2"/>
      <c r="CEK161" s="2"/>
      <c r="CEL161" s="2"/>
      <c r="CEM161" s="2"/>
      <c r="CEN161" s="2"/>
      <c r="CEO161" s="2"/>
      <c r="CEP161" s="2"/>
      <c r="CEQ161" s="2"/>
      <c r="CER161" s="2"/>
      <c r="CES161" s="2"/>
      <c r="CET161" s="2"/>
      <c r="CEU161" s="2"/>
      <c r="CEV161" s="2"/>
      <c r="CEW161" s="2"/>
      <c r="CEX161" s="2"/>
      <c r="CEY161" s="2"/>
      <c r="CEZ161" s="2"/>
      <c r="CFA161" s="2"/>
      <c r="CFB161" s="2"/>
      <c r="CFC161" s="2"/>
      <c r="CFD161" s="2"/>
      <c r="CFE161" s="2"/>
      <c r="CFF161" s="2"/>
      <c r="CFG161" s="2"/>
      <c r="CFH161" s="2"/>
      <c r="CFI161" s="2"/>
      <c r="CFJ161" s="2"/>
      <c r="CFK161" s="2"/>
      <c r="CFL161" s="2"/>
      <c r="CFM161" s="2"/>
      <c r="CFN161" s="2"/>
      <c r="CFO161" s="2"/>
      <c r="CFP161" s="2"/>
      <c r="CFQ161" s="2"/>
      <c r="CFR161" s="2"/>
      <c r="CFS161" s="2"/>
      <c r="CFT161" s="2"/>
      <c r="CFU161" s="2"/>
      <c r="CFV161" s="2"/>
      <c r="CFW161" s="2"/>
      <c r="CFX161" s="2"/>
      <c r="CFY161" s="2"/>
      <c r="CFZ161" s="2"/>
      <c r="CGA161" s="2"/>
      <c r="CGB161" s="2"/>
      <c r="CGC161" s="2"/>
      <c r="CGD161" s="2"/>
      <c r="CGE161" s="2"/>
      <c r="CGF161" s="2"/>
      <c r="CGG161" s="2"/>
      <c r="CGH161" s="2"/>
      <c r="CGI161" s="2"/>
      <c r="CGJ161" s="2"/>
      <c r="CGK161" s="2"/>
      <c r="CGL161" s="2"/>
      <c r="CGM161" s="2"/>
      <c r="CGN161" s="2"/>
      <c r="CGO161" s="2"/>
      <c r="CGP161" s="2"/>
      <c r="CGQ161" s="2"/>
      <c r="CGR161" s="2"/>
      <c r="CGS161" s="2"/>
      <c r="CGT161" s="2"/>
      <c r="CGU161" s="2"/>
      <c r="CGV161" s="2"/>
      <c r="CGW161" s="2"/>
      <c r="CGX161" s="2"/>
      <c r="CGY161" s="2"/>
      <c r="CGZ161" s="2"/>
      <c r="CHA161" s="2"/>
      <c r="CHB161" s="2"/>
      <c r="CHC161" s="2"/>
      <c r="CHD161" s="2"/>
      <c r="CHE161" s="2"/>
      <c r="CHF161" s="2"/>
      <c r="CHG161" s="2"/>
      <c r="CHH161" s="2"/>
      <c r="CHI161" s="2"/>
      <c r="CHJ161" s="2"/>
      <c r="CHK161" s="2"/>
      <c r="CHL161" s="2"/>
      <c r="CHM161" s="2"/>
      <c r="CHN161" s="2"/>
      <c r="CHO161" s="2"/>
      <c r="CHP161" s="2"/>
      <c r="CHQ161" s="2"/>
      <c r="CHR161" s="2"/>
      <c r="CHS161" s="2"/>
      <c r="CHT161" s="2"/>
      <c r="CHU161" s="2"/>
      <c r="CHV161" s="2"/>
      <c r="CHW161" s="2"/>
      <c r="CHX161" s="2"/>
      <c r="CHY161" s="2"/>
      <c r="CHZ161" s="2"/>
      <c r="CIA161" s="2"/>
      <c r="CIB161" s="2"/>
      <c r="CIC161" s="2"/>
      <c r="CID161" s="2"/>
      <c r="CIE161" s="2"/>
      <c r="CIF161" s="2"/>
      <c r="CIG161" s="2"/>
      <c r="CIH161" s="2"/>
      <c r="CII161" s="2"/>
      <c r="CIJ161" s="2"/>
      <c r="CIK161" s="2"/>
      <c r="CIL161" s="2"/>
      <c r="CIM161" s="2"/>
      <c r="CIN161" s="2"/>
      <c r="CIO161" s="2"/>
      <c r="CIP161" s="2"/>
      <c r="CIQ161" s="2"/>
      <c r="CIR161" s="2"/>
      <c r="CIS161" s="2"/>
      <c r="CIT161" s="2"/>
      <c r="CIU161" s="2"/>
      <c r="CIV161" s="2"/>
      <c r="CIW161" s="2"/>
      <c r="CIX161" s="2"/>
      <c r="CIY161" s="2"/>
      <c r="CIZ161" s="2"/>
      <c r="CJA161" s="2"/>
      <c r="CJB161" s="2"/>
      <c r="CJC161" s="2"/>
      <c r="CJD161" s="2"/>
      <c r="CJE161" s="2"/>
      <c r="CJF161" s="2"/>
      <c r="CJG161" s="2"/>
      <c r="CJH161" s="2"/>
      <c r="CJI161" s="2"/>
      <c r="CJJ161" s="2"/>
      <c r="CJK161" s="2"/>
      <c r="CJL161" s="2"/>
      <c r="CJM161" s="2"/>
      <c r="CJN161" s="2"/>
      <c r="CJO161" s="2"/>
      <c r="CJP161" s="2"/>
      <c r="CJQ161" s="2"/>
      <c r="CJR161" s="2"/>
      <c r="CJS161" s="2"/>
      <c r="CJT161" s="2"/>
      <c r="CJU161" s="2"/>
      <c r="CJV161" s="2"/>
      <c r="CJW161" s="2"/>
      <c r="CJX161" s="2"/>
      <c r="CJY161" s="2"/>
      <c r="CJZ161" s="2"/>
      <c r="CKA161" s="2"/>
      <c r="CKB161" s="2"/>
      <c r="CKC161" s="2"/>
      <c r="CKD161" s="2"/>
      <c r="CKE161" s="2"/>
      <c r="CKF161" s="2"/>
      <c r="CKG161" s="2"/>
      <c r="CKH161" s="2"/>
      <c r="CKI161" s="2"/>
      <c r="CKJ161" s="2"/>
      <c r="CKK161" s="2"/>
      <c r="CKL161" s="2"/>
      <c r="CKM161" s="2"/>
      <c r="CKN161" s="2"/>
      <c r="CKO161" s="2"/>
      <c r="CKP161" s="2"/>
      <c r="CKQ161" s="2"/>
      <c r="CKR161" s="2"/>
      <c r="CKS161" s="2"/>
      <c r="CKT161" s="2"/>
      <c r="CKU161" s="2"/>
      <c r="CKV161" s="2"/>
      <c r="CKW161" s="2"/>
      <c r="CKX161" s="2"/>
      <c r="CKY161" s="2"/>
      <c r="CKZ161" s="2"/>
      <c r="CLA161" s="2"/>
      <c r="CLB161" s="2"/>
      <c r="CLC161" s="2"/>
      <c r="CLD161" s="2"/>
      <c r="CLE161" s="2"/>
      <c r="CLF161" s="2"/>
      <c r="CLG161" s="2"/>
      <c r="CLH161" s="2"/>
      <c r="CLI161" s="2"/>
      <c r="CLJ161" s="2"/>
      <c r="CLK161" s="2"/>
      <c r="CLL161" s="2"/>
      <c r="CLM161" s="2"/>
      <c r="CLN161" s="2"/>
      <c r="CLO161" s="2"/>
      <c r="CLP161" s="2"/>
      <c r="CLQ161" s="2"/>
      <c r="CLR161" s="2"/>
      <c r="CLS161" s="2"/>
      <c r="CLT161" s="2"/>
      <c r="CLU161" s="2"/>
      <c r="CLV161" s="2"/>
      <c r="CLW161" s="2"/>
      <c r="CLX161" s="2"/>
      <c r="CLY161" s="2"/>
      <c r="CLZ161" s="2"/>
      <c r="CMA161" s="2"/>
      <c r="CMB161" s="2"/>
      <c r="CMC161" s="2"/>
      <c r="CMD161" s="2"/>
      <c r="CME161" s="2"/>
      <c r="CMF161" s="2"/>
      <c r="CMG161" s="2"/>
      <c r="CMH161" s="2"/>
      <c r="CMI161" s="2"/>
      <c r="CMJ161" s="2"/>
      <c r="CMK161" s="2"/>
      <c r="CML161" s="2"/>
      <c r="CMM161" s="2"/>
      <c r="CMN161" s="2"/>
      <c r="CMO161" s="2"/>
      <c r="CMP161" s="2"/>
      <c r="CMQ161" s="2"/>
      <c r="CMR161" s="2"/>
      <c r="CMS161" s="2"/>
      <c r="CMT161" s="2"/>
      <c r="CMU161" s="2"/>
      <c r="CMV161" s="2"/>
      <c r="CMW161" s="2"/>
      <c r="CMX161" s="2"/>
      <c r="CMY161" s="2"/>
      <c r="CMZ161" s="2"/>
      <c r="CNA161" s="2"/>
      <c r="CNB161" s="2"/>
      <c r="CNC161" s="2"/>
      <c r="CND161" s="2"/>
      <c r="CNE161" s="2"/>
      <c r="CNF161" s="2"/>
      <c r="CNG161" s="2"/>
      <c r="CNH161" s="2"/>
      <c r="CNI161" s="2"/>
      <c r="CNJ161" s="2"/>
      <c r="CNK161" s="2"/>
      <c r="CNL161" s="2"/>
      <c r="CNM161" s="2"/>
      <c r="CNN161" s="2"/>
      <c r="CNO161" s="2"/>
      <c r="CNP161" s="2"/>
      <c r="CNQ161" s="2"/>
      <c r="CNR161" s="2"/>
      <c r="CNS161" s="2"/>
      <c r="CNT161" s="2"/>
      <c r="CNU161" s="2"/>
      <c r="CNV161" s="2"/>
      <c r="CNW161" s="2"/>
      <c r="CNX161" s="2"/>
      <c r="CNY161" s="2"/>
      <c r="CNZ161" s="2"/>
      <c r="COA161" s="2"/>
      <c r="COB161" s="2"/>
      <c r="COC161" s="2"/>
      <c r="COD161" s="2"/>
      <c r="COE161" s="2"/>
      <c r="COF161" s="2"/>
      <c r="COG161" s="2"/>
      <c r="COH161" s="2"/>
      <c r="COI161" s="2"/>
      <c r="COJ161" s="2"/>
      <c r="COK161" s="2"/>
      <c r="COL161" s="2"/>
      <c r="COM161" s="2"/>
      <c r="CON161" s="2"/>
      <c r="COO161" s="2"/>
      <c r="COP161" s="2"/>
      <c r="COQ161" s="2"/>
      <c r="COR161" s="2"/>
      <c r="COS161" s="2"/>
      <c r="COT161" s="2"/>
      <c r="COU161" s="2"/>
      <c r="COV161" s="2"/>
      <c r="COW161" s="2"/>
      <c r="COX161" s="2"/>
      <c r="COY161" s="2"/>
      <c r="COZ161" s="2"/>
      <c r="CPA161" s="2"/>
      <c r="CPB161" s="2"/>
      <c r="CPC161" s="2"/>
      <c r="CPD161" s="2"/>
      <c r="CPE161" s="2"/>
      <c r="CPF161" s="2"/>
      <c r="CPG161" s="2"/>
      <c r="CPH161" s="2"/>
      <c r="CPI161" s="2"/>
      <c r="CPJ161" s="2"/>
      <c r="CPK161" s="2"/>
      <c r="CPL161" s="2"/>
      <c r="CPM161" s="2"/>
      <c r="CPN161" s="2"/>
      <c r="CPO161" s="2"/>
      <c r="CPP161" s="2"/>
      <c r="CPQ161" s="2"/>
      <c r="CPR161" s="2"/>
      <c r="CPS161" s="2"/>
      <c r="CPT161" s="2"/>
      <c r="CPU161" s="2"/>
      <c r="CPV161" s="2"/>
      <c r="CPW161" s="2"/>
      <c r="CPX161" s="2"/>
      <c r="CPY161" s="2"/>
      <c r="CPZ161" s="2"/>
      <c r="CQA161" s="2"/>
      <c r="CQB161" s="2"/>
      <c r="CQC161" s="2"/>
      <c r="CQD161" s="2"/>
      <c r="CQE161" s="2"/>
      <c r="CQF161" s="2"/>
      <c r="CQG161" s="2"/>
      <c r="CQH161" s="2"/>
      <c r="CQI161" s="2"/>
      <c r="CQJ161" s="2"/>
      <c r="CQK161" s="2"/>
      <c r="CQL161" s="2"/>
      <c r="CQM161" s="2"/>
      <c r="CQN161" s="2"/>
      <c r="CQO161" s="2"/>
      <c r="CQP161" s="2"/>
      <c r="CQQ161" s="2"/>
      <c r="CQR161" s="2"/>
      <c r="CQS161" s="2"/>
      <c r="CQT161" s="2"/>
      <c r="CQU161" s="2"/>
      <c r="CQV161" s="2"/>
      <c r="CQW161" s="2"/>
      <c r="CQX161" s="2"/>
      <c r="CQY161" s="2"/>
      <c r="CQZ161" s="2"/>
      <c r="CRA161" s="2"/>
      <c r="CRB161" s="2"/>
      <c r="CRC161" s="2"/>
      <c r="CRD161" s="2"/>
      <c r="CRE161" s="2"/>
      <c r="CRF161" s="2"/>
      <c r="CRG161" s="2"/>
      <c r="CRH161" s="2"/>
      <c r="CRI161" s="2"/>
      <c r="CRJ161" s="2"/>
      <c r="CRK161" s="2"/>
      <c r="CRL161" s="2"/>
      <c r="CRM161" s="2"/>
      <c r="CRN161" s="2"/>
      <c r="CRO161" s="2"/>
      <c r="CRP161" s="2"/>
      <c r="CRQ161" s="2"/>
      <c r="CRR161" s="2"/>
      <c r="CRS161" s="2"/>
      <c r="CRT161" s="2"/>
      <c r="CRU161" s="2"/>
      <c r="CRV161" s="2"/>
      <c r="CRW161" s="2"/>
      <c r="CRX161" s="2"/>
      <c r="CRY161" s="2"/>
      <c r="CRZ161" s="2"/>
      <c r="CSA161" s="2"/>
      <c r="CSB161" s="2"/>
      <c r="CSC161" s="2"/>
      <c r="CSD161" s="2"/>
      <c r="CSE161" s="2"/>
      <c r="CSF161" s="2"/>
      <c r="CSG161" s="2"/>
      <c r="CSH161" s="2"/>
      <c r="CSI161" s="2"/>
      <c r="CSJ161" s="2"/>
      <c r="CSK161" s="2"/>
      <c r="CSL161" s="2"/>
      <c r="CSM161" s="2"/>
      <c r="CSN161" s="2"/>
      <c r="CSO161" s="2"/>
    </row>
    <row r="162" spans="19:2537" x14ac:dyDescent="0.25"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  <c r="AMQ162" s="2"/>
      <c r="AMR162" s="2"/>
      <c r="AMS162" s="2"/>
      <c r="AMT162" s="2"/>
      <c r="AMU162" s="2"/>
      <c r="AMV162" s="2"/>
      <c r="AMW162" s="2"/>
      <c r="AMX162" s="2"/>
      <c r="AMY162" s="2"/>
      <c r="AMZ162" s="2"/>
      <c r="ANA162" s="2"/>
      <c r="ANB162" s="2"/>
      <c r="ANC162" s="2"/>
      <c r="AND162" s="2"/>
      <c r="ANE162" s="2"/>
      <c r="ANF162" s="2"/>
      <c r="ANG162" s="2"/>
      <c r="ANH162" s="2"/>
      <c r="ANI162" s="2"/>
      <c r="ANJ162" s="2"/>
      <c r="ANK162" s="2"/>
      <c r="ANL162" s="2"/>
      <c r="ANM162" s="2"/>
      <c r="ANN162" s="2"/>
      <c r="ANO162" s="2"/>
      <c r="ANP162" s="2"/>
      <c r="ANQ162" s="2"/>
      <c r="ANR162" s="2"/>
      <c r="ANS162" s="2"/>
      <c r="ANT162" s="2"/>
      <c r="ANU162" s="2"/>
      <c r="ANV162" s="2"/>
      <c r="ANW162" s="2"/>
      <c r="ANX162" s="2"/>
      <c r="ANY162" s="2"/>
      <c r="ANZ162" s="2"/>
      <c r="AOA162" s="2"/>
      <c r="AOB162" s="2"/>
      <c r="AOC162" s="2"/>
      <c r="AOD162" s="2"/>
      <c r="AOE162" s="2"/>
      <c r="AOF162" s="2"/>
      <c r="AOG162" s="2"/>
      <c r="AOH162" s="2"/>
      <c r="AOI162" s="2"/>
      <c r="AOJ162" s="2"/>
      <c r="AOK162" s="2"/>
      <c r="AOL162" s="2"/>
      <c r="AOM162" s="2"/>
      <c r="AON162" s="2"/>
      <c r="AOO162" s="2"/>
      <c r="AOP162" s="2"/>
      <c r="AOQ162" s="2"/>
      <c r="AOR162" s="2"/>
      <c r="AOS162" s="2"/>
      <c r="AOT162" s="2"/>
      <c r="AOU162" s="2"/>
      <c r="AOV162" s="2"/>
      <c r="AOW162" s="2"/>
      <c r="AOX162" s="2"/>
      <c r="AOY162" s="2"/>
      <c r="AOZ162" s="2"/>
      <c r="APA162" s="2"/>
      <c r="APB162" s="2"/>
      <c r="APC162" s="2"/>
      <c r="APD162" s="2"/>
      <c r="APE162" s="2"/>
      <c r="APF162" s="2"/>
      <c r="APG162" s="2"/>
      <c r="APH162" s="2"/>
      <c r="API162" s="2"/>
      <c r="APJ162" s="2"/>
      <c r="APK162" s="2"/>
      <c r="APL162" s="2"/>
      <c r="APM162" s="2"/>
      <c r="APN162" s="2"/>
      <c r="APO162" s="2"/>
      <c r="APP162" s="2"/>
      <c r="APQ162" s="2"/>
      <c r="APR162" s="2"/>
      <c r="APS162" s="2"/>
      <c r="APT162" s="2"/>
      <c r="APU162" s="2"/>
      <c r="APV162" s="2"/>
      <c r="APW162" s="2"/>
      <c r="APX162" s="2"/>
      <c r="APY162" s="2"/>
      <c r="APZ162" s="2"/>
      <c r="AQA162" s="2"/>
      <c r="AQB162" s="2"/>
      <c r="AQC162" s="2"/>
      <c r="AQD162" s="2"/>
      <c r="AQE162" s="2"/>
      <c r="AQF162" s="2"/>
      <c r="AQG162" s="2"/>
      <c r="AQH162" s="2"/>
      <c r="AQI162" s="2"/>
      <c r="AQJ162" s="2"/>
      <c r="AQK162" s="2"/>
      <c r="AQL162" s="2"/>
      <c r="AQM162" s="2"/>
      <c r="AQN162" s="2"/>
      <c r="AQO162" s="2"/>
      <c r="AQP162" s="2"/>
      <c r="AQQ162" s="2"/>
      <c r="AQR162" s="2"/>
      <c r="AQS162" s="2"/>
      <c r="AQT162" s="2"/>
      <c r="AQU162" s="2"/>
      <c r="AQV162" s="2"/>
      <c r="AQW162" s="2"/>
      <c r="AQX162" s="2"/>
      <c r="AQY162" s="2"/>
      <c r="AQZ162" s="2"/>
      <c r="ARA162" s="2"/>
      <c r="ARB162" s="2"/>
      <c r="ARC162" s="2"/>
      <c r="ARD162" s="2"/>
      <c r="ARE162" s="2"/>
      <c r="ARF162" s="2"/>
      <c r="ARG162" s="2"/>
      <c r="ARH162" s="2"/>
      <c r="ARI162" s="2"/>
      <c r="ARJ162" s="2"/>
      <c r="ARK162" s="2"/>
      <c r="ARL162" s="2"/>
      <c r="ARM162" s="2"/>
      <c r="ARN162" s="2"/>
      <c r="ARO162" s="2"/>
      <c r="ARP162" s="2"/>
      <c r="ARQ162" s="2"/>
      <c r="ARR162" s="2"/>
      <c r="ARS162" s="2"/>
      <c r="ART162" s="2"/>
      <c r="ARU162" s="2"/>
      <c r="ARV162" s="2"/>
      <c r="ARW162" s="2"/>
      <c r="ARX162" s="2"/>
      <c r="ARY162" s="2"/>
      <c r="ARZ162" s="2"/>
      <c r="ASA162" s="2"/>
      <c r="ASB162" s="2"/>
      <c r="ASC162" s="2"/>
      <c r="ASD162" s="2"/>
      <c r="ASE162" s="2"/>
      <c r="ASF162" s="2"/>
      <c r="ASG162" s="2"/>
      <c r="ASH162" s="2"/>
      <c r="ASI162" s="2"/>
      <c r="ASJ162" s="2"/>
      <c r="ASK162" s="2"/>
      <c r="ASL162" s="2"/>
      <c r="ASM162" s="2"/>
      <c r="ASN162" s="2"/>
      <c r="ASO162" s="2"/>
      <c r="ASP162" s="2"/>
      <c r="ASQ162" s="2"/>
      <c r="ASR162" s="2"/>
      <c r="ASS162" s="2"/>
      <c r="AST162" s="2"/>
      <c r="ASU162" s="2"/>
      <c r="ASV162" s="2"/>
      <c r="ASW162" s="2"/>
      <c r="ASX162" s="2"/>
      <c r="ASY162" s="2"/>
      <c r="ASZ162" s="2"/>
      <c r="ATA162" s="2"/>
      <c r="ATB162" s="2"/>
      <c r="ATC162" s="2"/>
      <c r="ATD162" s="2"/>
      <c r="ATE162" s="2"/>
      <c r="ATF162" s="2"/>
      <c r="ATG162" s="2"/>
      <c r="ATH162" s="2"/>
      <c r="ATI162" s="2"/>
      <c r="ATJ162" s="2"/>
      <c r="ATK162" s="2"/>
      <c r="ATL162" s="2"/>
      <c r="ATM162" s="2"/>
      <c r="ATN162" s="2"/>
      <c r="ATO162" s="2"/>
      <c r="ATP162" s="2"/>
      <c r="ATQ162" s="2"/>
      <c r="ATR162" s="2"/>
      <c r="ATS162" s="2"/>
      <c r="ATT162" s="2"/>
      <c r="ATU162" s="2"/>
      <c r="ATV162" s="2"/>
      <c r="ATW162" s="2"/>
      <c r="ATX162" s="2"/>
      <c r="ATY162" s="2"/>
      <c r="ATZ162" s="2"/>
      <c r="AUA162" s="2"/>
      <c r="AUB162" s="2"/>
      <c r="AUC162" s="2"/>
      <c r="AUD162" s="2"/>
      <c r="AUE162" s="2"/>
      <c r="AUF162" s="2"/>
      <c r="AUG162" s="2"/>
      <c r="AUH162" s="2"/>
      <c r="AUI162" s="2"/>
      <c r="AUJ162" s="2"/>
      <c r="AUK162" s="2"/>
      <c r="AUL162" s="2"/>
      <c r="AUM162" s="2"/>
      <c r="AUN162" s="2"/>
      <c r="AUO162" s="2"/>
      <c r="AUP162" s="2"/>
      <c r="AUQ162" s="2"/>
      <c r="AUR162" s="2"/>
      <c r="AUS162" s="2"/>
      <c r="AUT162" s="2"/>
      <c r="AUU162" s="2"/>
      <c r="AUV162" s="2"/>
      <c r="AUW162" s="2"/>
      <c r="AUX162" s="2"/>
      <c r="AUY162" s="2"/>
      <c r="AUZ162" s="2"/>
      <c r="AVA162" s="2"/>
      <c r="AVB162" s="2"/>
      <c r="AVC162" s="2"/>
      <c r="AVD162" s="2"/>
      <c r="AVE162" s="2"/>
      <c r="AVF162" s="2"/>
      <c r="AVG162" s="2"/>
      <c r="AVH162" s="2"/>
      <c r="AVI162" s="2"/>
      <c r="AVJ162" s="2"/>
      <c r="AVK162" s="2"/>
      <c r="AVL162" s="2"/>
      <c r="AVM162" s="2"/>
      <c r="AVN162" s="2"/>
      <c r="AVO162" s="2"/>
      <c r="AVP162" s="2"/>
      <c r="AVQ162" s="2"/>
      <c r="AVR162" s="2"/>
      <c r="AVS162" s="2"/>
      <c r="AVT162" s="2"/>
      <c r="AVU162" s="2"/>
      <c r="AVV162" s="2"/>
      <c r="AVW162" s="2"/>
      <c r="AVX162" s="2"/>
      <c r="AVY162" s="2"/>
      <c r="AVZ162" s="2"/>
      <c r="AWA162" s="2"/>
      <c r="AWB162" s="2"/>
      <c r="AWC162" s="2"/>
      <c r="AWD162" s="2"/>
      <c r="AWE162" s="2"/>
      <c r="AWF162" s="2"/>
      <c r="AWG162" s="2"/>
      <c r="AWH162" s="2"/>
      <c r="AWI162" s="2"/>
      <c r="AWJ162" s="2"/>
      <c r="AWK162" s="2"/>
      <c r="AWL162" s="2"/>
      <c r="AWM162" s="2"/>
      <c r="AWN162" s="2"/>
      <c r="AWO162" s="2"/>
      <c r="AWP162" s="2"/>
      <c r="AWQ162" s="2"/>
      <c r="AWR162" s="2"/>
      <c r="AWS162" s="2"/>
      <c r="AWT162" s="2"/>
      <c r="AWU162" s="2"/>
      <c r="AWV162" s="2"/>
      <c r="AWW162" s="2"/>
      <c r="AWX162" s="2"/>
      <c r="AWY162" s="2"/>
      <c r="AWZ162" s="2"/>
      <c r="AXA162" s="2"/>
      <c r="AXB162" s="2"/>
      <c r="AXC162" s="2"/>
      <c r="AXD162" s="2"/>
      <c r="AXE162" s="2"/>
      <c r="AXF162" s="2"/>
      <c r="AXG162" s="2"/>
      <c r="AXH162" s="2"/>
      <c r="AXI162" s="2"/>
      <c r="AXJ162" s="2"/>
      <c r="AXK162" s="2"/>
      <c r="AXL162" s="2"/>
      <c r="AXM162" s="2"/>
      <c r="AXN162" s="2"/>
      <c r="AXO162" s="2"/>
      <c r="AXP162" s="2"/>
      <c r="AXQ162" s="2"/>
      <c r="AXR162" s="2"/>
      <c r="AXS162" s="2"/>
      <c r="AXT162" s="2"/>
      <c r="AXU162" s="2"/>
      <c r="AXV162" s="2"/>
      <c r="AXW162" s="2"/>
      <c r="AXX162" s="2"/>
      <c r="AXY162" s="2"/>
      <c r="AXZ162" s="2"/>
      <c r="AYA162" s="2"/>
      <c r="AYB162" s="2"/>
      <c r="AYC162" s="2"/>
      <c r="AYD162" s="2"/>
      <c r="AYE162" s="2"/>
      <c r="AYF162" s="2"/>
      <c r="AYG162" s="2"/>
      <c r="AYH162" s="2"/>
      <c r="AYI162" s="2"/>
      <c r="AYJ162" s="2"/>
      <c r="AYK162" s="2"/>
      <c r="AYL162" s="2"/>
      <c r="AYM162" s="2"/>
      <c r="AYN162" s="2"/>
      <c r="AYO162" s="2"/>
      <c r="AYP162" s="2"/>
      <c r="AYQ162" s="2"/>
      <c r="AYR162" s="2"/>
      <c r="AYS162" s="2"/>
      <c r="AYT162" s="2"/>
      <c r="AYU162" s="2"/>
      <c r="AYV162" s="2"/>
      <c r="AYW162" s="2"/>
      <c r="AYX162" s="2"/>
      <c r="AYY162" s="2"/>
      <c r="AYZ162" s="2"/>
      <c r="AZA162" s="2"/>
      <c r="AZB162" s="2"/>
      <c r="AZC162" s="2"/>
      <c r="AZD162" s="2"/>
      <c r="AZE162" s="2"/>
      <c r="AZF162" s="2"/>
      <c r="AZG162" s="2"/>
      <c r="AZH162" s="2"/>
      <c r="AZI162" s="2"/>
      <c r="AZJ162" s="2"/>
      <c r="AZK162" s="2"/>
      <c r="AZL162" s="2"/>
      <c r="AZM162" s="2"/>
      <c r="AZN162" s="2"/>
      <c r="AZO162" s="2"/>
      <c r="AZP162" s="2"/>
      <c r="AZQ162" s="2"/>
      <c r="AZR162" s="2"/>
      <c r="AZS162" s="2"/>
      <c r="AZT162" s="2"/>
      <c r="AZU162" s="2"/>
      <c r="AZV162" s="2"/>
      <c r="AZW162" s="2"/>
      <c r="AZX162" s="2"/>
      <c r="AZY162" s="2"/>
      <c r="AZZ162" s="2"/>
      <c r="BAA162" s="2"/>
      <c r="BAB162" s="2"/>
      <c r="BAC162" s="2"/>
      <c r="BAD162" s="2"/>
      <c r="BAE162" s="2"/>
      <c r="BAF162" s="2"/>
      <c r="BAG162" s="2"/>
      <c r="BAH162" s="2"/>
      <c r="BAI162" s="2"/>
      <c r="BAJ162" s="2"/>
      <c r="BAK162" s="2"/>
      <c r="BAL162" s="2"/>
      <c r="BAM162" s="2"/>
      <c r="BAN162" s="2"/>
      <c r="BAO162" s="2"/>
      <c r="BAP162" s="2"/>
      <c r="BAQ162" s="2"/>
      <c r="BAR162" s="2"/>
      <c r="BAS162" s="2"/>
      <c r="BAT162" s="2"/>
      <c r="BAU162" s="2"/>
      <c r="BAV162" s="2"/>
      <c r="BAW162" s="2"/>
      <c r="BAX162" s="2"/>
      <c r="BAY162" s="2"/>
      <c r="BAZ162" s="2"/>
      <c r="BBA162" s="2"/>
      <c r="BBB162" s="2"/>
      <c r="BBC162" s="2"/>
      <c r="BBD162" s="2"/>
      <c r="BBE162" s="2"/>
      <c r="BBF162" s="2"/>
      <c r="BBG162" s="2"/>
      <c r="BBH162" s="2"/>
      <c r="BBI162" s="2"/>
      <c r="BBJ162" s="2"/>
      <c r="BBK162" s="2"/>
      <c r="BBL162" s="2"/>
      <c r="BBM162" s="2"/>
      <c r="BBN162" s="2"/>
      <c r="BBO162" s="2"/>
      <c r="BBP162" s="2"/>
      <c r="BBQ162" s="2"/>
      <c r="BBR162" s="2"/>
      <c r="BBS162" s="2"/>
      <c r="BBT162" s="2"/>
      <c r="BBU162" s="2"/>
      <c r="BBV162" s="2"/>
      <c r="BBW162" s="2"/>
      <c r="BBX162" s="2"/>
      <c r="BBY162" s="2"/>
      <c r="BBZ162" s="2"/>
      <c r="BCA162" s="2"/>
      <c r="BCB162" s="2"/>
      <c r="BCC162" s="2"/>
      <c r="BCD162" s="2"/>
      <c r="BCE162" s="2"/>
      <c r="BCF162" s="2"/>
      <c r="BCG162" s="2"/>
      <c r="BCH162" s="2"/>
      <c r="BCI162" s="2"/>
      <c r="BCJ162" s="2"/>
      <c r="BCK162" s="2"/>
      <c r="BCL162" s="2"/>
      <c r="BCM162" s="2"/>
      <c r="BCN162" s="2"/>
      <c r="BCO162" s="2"/>
      <c r="BCP162" s="2"/>
      <c r="BCQ162" s="2"/>
      <c r="BCR162" s="2"/>
      <c r="BCS162" s="2"/>
      <c r="BCT162" s="2"/>
      <c r="BCU162" s="2"/>
      <c r="BCV162" s="2"/>
      <c r="BCW162" s="2"/>
      <c r="BCX162" s="2"/>
      <c r="BCY162" s="2"/>
      <c r="BCZ162" s="2"/>
      <c r="BDA162" s="2"/>
      <c r="BDB162" s="2"/>
      <c r="BDC162" s="2"/>
      <c r="BDD162" s="2"/>
      <c r="BDE162" s="2"/>
      <c r="BDF162" s="2"/>
      <c r="BDG162" s="2"/>
      <c r="BDH162" s="2"/>
      <c r="BDI162" s="2"/>
      <c r="BDJ162" s="2"/>
      <c r="BDK162" s="2"/>
      <c r="BDL162" s="2"/>
      <c r="BDM162" s="2"/>
      <c r="BDN162" s="2"/>
      <c r="BDO162" s="2"/>
      <c r="BDP162" s="2"/>
      <c r="BDQ162" s="2"/>
      <c r="BDR162" s="2"/>
      <c r="BDS162" s="2"/>
      <c r="BDT162" s="2"/>
      <c r="BDU162" s="2"/>
      <c r="BDV162" s="2"/>
      <c r="BDW162" s="2"/>
      <c r="BDX162" s="2"/>
      <c r="BDY162" s="2"/>
      <c r="BDZ162" s="2"/>
      <c r="BEA162" s="2"/>
      <c r="BEB162" s="2"/>
      <c r="BEC162" s="2"/>
      <c r="BED162" s="2"/>
      <c r="BEE162" s="2"/>
      <c r="BEF162" s="2"/>
      <c r="BEG162" s="2"/>
      <c r="BEH162" s="2"/>
      <c r="BEI162" s="2"/>
      <c r="BEJ162" s="2"/>
      <c r="BEK162" s="2"/>
      <c r="BEL162" s="2"/>
      <c r="BEM162" s="2"/>
      <c r="BEN162" s="2"/>
      <c r="BEO162" s="2"/>
      <c r="BEP162" s="2"/>
      <c r="BEQ162" s="2"/>
      <c r="BER162" s="2"/>
      <c r="BES162" s="2"/>
      <c r="BET162" s="2"/>
      <c r="BEU162" s="2"/>
      <c r="BEV162" s="2"/>
      <c r="BEW162" s="2"/>
      <c r="BEX162" s="2"/>
      <c r="BEY162" s="2"/>
      <c r="BEZ162" s="2"/>
      <c r="BFA162" s="2"/>
      <c r="BFB162" s="2"/>
      <c r="BFC162" s="2"/>
      <c r="BFD162" s="2"/>
      <c r="BFE162" s="2"/>
      <c r="BFF162" s="2"/>
      <c r="BFG162" s="2"/>
      <c r="BFH162" s="2"/>
      <c r="BFI162" s="2"/>
      <c r="BFJ162" s="2"/>
      <c r="BFK162" s="2"/>
      <c r="BFL162" s="2"/>
      <c r="BFM162" s="2"/>
      <c r="BFN162" s="2"/>
      <c r="BFO162" s="2"/>
      <c r="BFP162" s="2"/>
      <c r="BFQ162" s="2"/>
      <c r="BFR162" s="2"/>
      <c r="BFS162" s="2"/>
      <c r="BFT162" s="2"/>
      <c r="BFU162" s="2"/>
      <c r="BFV162" s="2"/>
      <c r="BFW162" s="2"/>
      <c r="BFX162" s="2"/>
      <c r="BFY162" s="2"/>
      <c r="BFZ162" s="2"/>
      <c r="BGA162" s="2"/>
      <c r="BGB162" s="2"/>
      <c r="BGC162" s="2"/>
      <c r="BGD162" s="2"/>
      <c r="BGE162" s="2"/>
      <c r="BGF162" s="2"/>
      <c r="BGG162" s="2"/>
      <c r="BGH162" s="2"/>
      <c r="BGI162" s="2"/>
      <c r="BGJ162" s="2"/>
      <c r="BGK162" s="2"/>
      <c r="BGL162" s="2"/>
      <c r="BGM162" s="2"/>
      <c r="BGN162" s="2"/>
      <c r="BGO162" s="2"/>
      <c r="BGP162" s="2"/>
      <c r="BGQ162" s="2"/>
      <c r="BGR162" s="2"/>
      <c r="BGS162" s="2"/>
      <c r="BGT162" s="2"/>
      <c r="BGU162" s="2"/>
      <c r="BGV162" s="2"/>
      <c r="BGW162" s="2"/>
      <c r="BGX162" s="2"/>
      <c r="BGY162" s="2"/>
      <c r="BGZ162" s="2"/>
      <c r="BHA162" s="2"/>
      <c r="BHB162" s="2"/>
      <c r="BHC162" s="2"/>
      <c r="BHD162" s="2"/>
      <c r="BHE162" s="2"/>
      <c r="BHF162" s="2"/>
      <c r="BHG162" s="2"/>
      <c r="BHH162" s="2"/>
      <c r="BHI162" s="2"/>
      <c r="BHJ162" s="2"/>
      <c r="BHK162" s="2"/>
      <c r="BHL162" s="2"/>
      <c r="BHM162" s="2"/>
      <c r="BHN162" s="2"/>
      <c r="BHO162" s="2"/>
      <c r="BHP162" s="2"/>
      <c r="BHQ162" s="2"/>
      <c r="BHR162" s="2"/>
      <c r="BHS162" s="2"/>
      <c r="BHT162" s="2"/>
      <c r="BHU162" s="2"/>
      <c r="BHV162" s="2"/>
      <c r="BHW162" s="2"/>
      <c r="BHX162" s="2"/>
      <c r="BHY162" s="2"/>
      <c r="BHZ162" s="2"/>
      <c r="BIA162" s="2"/>
      <c r="BIB162" s="2"/>
      <c r="BIC162" s="2"/>
      <c r="BID162" s="2"/>
      <c r="BIE162" s="2"/>
      <c r="BIF162" s="2"/>
      <c r="BIG162" s="2"/>
      <c r="BIH162" s="2"/>
      <c r="BII162" s="2"/>
      <c r="BIJ162" s="2"/>
      <c r="BIK162" s="2"/>
      <c r="BIL162" s="2"/>
      <c r="BIM162" s="2"/>
      <c r="BIN162" s="2"/>
      <c r="BIO162" s="2"/>
      <c r="BIP162" s="2"/>
      <c r="BIQ162" s="2"/>
      <c r="BIR162" s="2"/>
      <c r="BIS162" s="2"/>
      <c r="BIT162" s="2"/>
      <c r="BIU162" s="2"/>
      <c r="BIV162" s="2"/>
      <c r="BIW162" s="2"/>
      <c r="BIX162" s="2"/>
      <c r="BIY162" s="2"/>
      <c r="BIZ162" s="2"/>
      <c r="BJA162" s="2"/>
      <c r="BJB162" s="2"/>
      <c r="BJC162" s="2"/>
      <c r="BJD162" s="2"/>
      <c r="BJE162" s="2"/>
      <c r="BJF162" s="2"/>
      <c r="BJG162" s="2"/>
      <c r="BJH162" s="2"/>
      <c r="BJI162" s="2"/>
      <c r="BJJ162" s="2"/>
      <c r="BJK162" s="2"/>
      <c r="BJL162" s="2"/>
      <c r="BJM162" s="2"/>
      <c r="BJN162" s="2"/>
      <c r="BJO162" s="2"/>
      <c r="BJP162" s="2"/>
      <c r="BJQ162" s="2"/>
      <c r="BJR162" s="2"/>
      <c r="BJS162" s="2"/>
      <c r="BJT162" s="2"/>
      <c r="BJU162" s="2"/>
      <c r="BJV162" s="2"/>
      <c r="BJW162" s="2"/>
      <c r="BJX162" s="2"/>
      <c r="BJY162" s="2"/>
      <c r="BJZ162" s="2"/>
      <c r="BKA162" s="2"/>
      <c r="BKB162" s="2"/>
      <c r="BKC162" s="2"/>
      <c r="BKD162" s="2"/>
      <c r="BKE162" s="2"/>
      <c r="BKF162" s="2"/>
      <c r="BKG162" s="2"/>
      <c r="BKH162" s="2"/>
      <c r="BKI162" s="2"/>
      <c r="BKJ162" s="2"/>
      <c r="BKK162" s="2"/>
      <c r="BKL162" s="2"/>
      <c r="BKM162" s="2"/>
      <c r="BKN162" s="2"/>
      <c r="BKO162" s="2"/>
      <c r="BKP162" s="2"/>
      <c r="BKQ162" s="2"/>
      <c r="BKR162" s="2"/>
      <c r="BKS162" s="2"/>
      <c r="BKT162" s="2"/>
      <c r="BKU162" s="2"/>
      <c r="BKV162" s="2"/>
      <c r="BKW162" s="2"/>
      <c r="BKX162" s="2"/>
      <c r="BKY162" s="2"/>
      <c r="BKZ162" s="2"/>
      <c r="BLA162" s="2"/>
      <c r="BLB162" s="2"/>
      <c r="BLC162" s="2"/>
      <c r="BLD162" s="2"/>
      <c r="BLE162" s="2"/>
      <c r="BLF162" s="2"/>
      <c r="BLG162" s="2"/>
      <c r="BLH162" s="2"/>
      <c r="BLI162" s="2"/>
      <c r="BLJ162" s="2"/>
      <c r="BLK162" s="2"/>
      <c r="BLL162" s="2"/>
      <c r="BLM162" s="2"/>
      <c r="BLN162" s="2"/>
      <c r="BLO162" s="2"/>
      <c r="BLP162" s="2"/>
      <c r="BLQ162" s="2"/>
      <c r="BLR162" s="2"/>
      <c r="BLS162" s="2"/>
      <c r="BLT162" s="2"/>
      <c r="BLU162" s="2"/>
      <c r="BLV162" s="2"/>
      <c r="BLW162" s="2"/>
      <c r="BLX162" s="2"/>
      <c r="BLY162" s="2"/>
      <c r="BLZ162" s="2"/>
      <c r="BMA162" s="2"/>
      <c r="BMB162" s="2"/>
      <c r="BMC162" s="2"/>
      <c r="BMD162" s="2"/>
      <c r="BME162" s="2"/>
      <c r="BMF162" s="2"/>
      <c r="BMG162" s="2"/>
      <c r="BMH162" s="2"/>
      <c r="BMI162" s="2"/>
      <c r="BMJ162" s="2"/>
      <c r="BMK162" s="2"/>
      <c r="BML162" s="2"/>
      <c r="BMM162" s="2"/>
      <c r="BMN162" s="2"/>
      <c r="BMO162" s="2"/>
      <c r="BMP162" s="2"/>
      <c r="BMQ162" s="2"/>
      <c r="BMR162" s="2"/>
      <c r="BMS162" s="2"/>
      <c r="BMT162" s="2"/>
      <c r="BMU162" s="2"/>
      <c r="BMV162" s="2"/>
      <c r="BMW162" s="2"/>
      <c r="BMX162" s="2"/>
      <c r="BMY162" s="2"/>
      <c r="BMZ162" s="2"/>
      <c r="BNA162" s="2"/>
      <c r="BNB162" s="2"/>
      <c r="BNC162" s="2"/>
      <c r="BND162" s="2"/>
      <c r="BNE162" s="2"/>
      <c r="BNF162" s="2"/>
      <c r="BNG162" s="2"/>
      <c r="BNH162" s="2"/>
      <c r="BNI162" s="2"/>
      <c r="BNJ162" s="2"/>
      <c r="BNK162" s="2"/>
      <c r="BNL162" s="2"/>
      <c r="BNM162" s="2"/>
      <c r="BNN162" s="2"/>
      <c r="BNO162" s="2"/>
      <c r="BNP162" s="2"/>
      <c r="BNQ162" s="2"/>
      <c r="BNR162" s="2"/>
      <c r="BNS162" s="2"/>
      <c r="BNT162" s="2"/>
      <c r="BNU162" s="2"/>
      <c r="BNV162" s="2"/>
      <c r="BNW162" s="2"/>
      <c r="BNX162" s="2"/>
      <c r="BNY162" s="2"/>
      <c r="BNZ162" s="2"/>
      <c r="BOA162" s="2"/>
      <c r="BOB162" s="2"/>
      <c r="BOC162" s="2"/>
      <c r="BOD162" s="2"/>
      <c r="BOE162" s="2"/>
      <c r="BOF162" s="2"/>
      <c r="BOG162" s="2"/>
      <c r="BOH162" s="2"/>
      <c r="BOI162" s="2"/>
      <c r="BOJ162" s="2"/>
      <c r="BOK162" s="2"/>
      <c r="BOL162" s="2"/>
      <c r="BOM162" s="2"/>
      <c r="BON162" s="2"/>
      <c r="BOO162" s="2"/>
      <c r="BOP162" s="2"/>
      <c r="BOQ162" s="2"/>
      <c r="BOR162" s="2"/>
      <c r="BOS162" s="2"/>
      <c r="BOT162" s="2"/>
      <c r="BOU162" s="2"/>
      <c r="BOV162" s="2"/>
      <c r="BOW162" s="2"/>
      <c r="BOX162" s="2"/>
      <c r="BOY162" s="2"/>
      <c r="BOZ162" s="2"/>
      <c r="BPA162" s="2"/>
      <c r="BPB162" s="2"/>
      <c r="BPC162" s="2"/>
      <c r="BPD162" s="2"/>
      <c r="BPE162" s="2"/>
      <c r="BPF162" s="2"/>
      <c r="BPG162" s="2"/>
      <c r="BPH162" s="2"/>
      <c r="BPI162" s="2"/>
      <c r="BPJ162" s="2"/>
      <c r="BPK162" s="2"/>
      <c r="BPL162" s="2"/>
      <c r="BPM162" s="2"/>
      <c r="BPN162" s="2"/>
      <c r="BPO162" s="2"/>
      <c r="BPP162" s="2"/>
      <c r="BPQ162" s="2"/>
      <c r="BPR162" s="2"/>
      <c r="BPS162" s="2"/>
      <c r="BPT162" s="2"/>
      <c r="BPU162" s="2"/>
      <c r="BPV162" s="2"/>
      <c r="BPW162" s="2"/>
      <c r="BPX162" s="2"/>
      <c r="BPY162" s="2"/>
      <c r="BPZ162" s="2"/>
      <c r="BQA162" s="2"/>
      <c r="BQB162" s="2"/>
      <c r="BQC162" s="2"/>
      <c r="BQD162" s="2"/>
      <c r="BQE162" s="2"/>
      <c r="BQF162" s="2"/>
      <c r="BQG162" s="2"/>
      <c r="BQH162" s="2"/>
      <c r="BQI162" s="2"/>
      <c r="BQJ162" s="2"/>
      <c r="BQK162" s="2"/>
      <c r="BQL162" s="2"/>
      <c r="BQM162" s="2"/>
      <c r="BQN162" s="2"/>
      <c r="BQO162" s="2"/>
      <c r="BQP162" s="2"/>
      <c r="BQQ162" s="2"/>
      <c r="BQR162" s="2"/>
      <c r="BQS162" s="2"/>
      <c r="BQT162" s="2"/>
      <c r="BQU162" s="2"/>
      <c r="BQV162" s="2"/>
      <c r="BQW162" s="2"/>
      <c r="BQX162" s="2"/>
      <c r="BQY162" s="2"/>
      <c r="BQZ162" s="2"/>
      <c r="BRA162" s="2"/>
      <c r="BRB162" s="2"/>
      <c r="BRC162" s="2"/>
      <c r="BRD162" s="2"/>
      <c r="BRE162" s="2"/>
      <c r="BRF162" s="2"/>
      <c r="BRG162" s="2"/>
      <c r="BRH162" s="2"/>
      <c r="BRI162" s="2"/>
      <c r="BRJ162" s="2"/>
      <c r="BRK162" s="2"/>
      <c r="BRL162" s="2"/>
      <c r="BRM162" s="2"/>
      <c r="BRN162" s="2"/>
      <c r="BRO162" s="2"/>
      <c r="BRP162" s="2"/>
      <c r="BRQ162" s="2"/>
      <c r="BRR162" s="2"/>
      <c r="BRS162" s="2"/>
      <c r="BRT162" s="2"/>
      <c r="BRU162" s="2"/>
      <c r="BRV162" s="2"/>
      <c r="BRW162" s="2"/>
      <c r="BRX162" s="2"/>
      <c r="BRY162" s="2"/>
      <c r="BRZ162" s="2"/>
      <c r="BSA162" s="2"/>
      <c r="BSB162" s="2"/>
      <c r="BSC162" s="2"/>
      <c r="BSD162" s="2"/>
      <c r="BSE162" s="2"/>
      <c r="BSF162" s="2"/>
      <c r="BSG162" s="2"/>
      <c r="BSH162" s="2"/>
      <c r="BSI162" s="2"/>
      <c r="BSJ162" s="2"/>
      <c r="BSK162" s="2"/>
      <c r="BSL162" s="2"/>
      <c r="BSM162" s="2"/>
      <c r="BSN162" s="2"/>
      <c r="BSO162" s="2"/>
      <c r="BSP162" s="2"/>
      <c r="BSQ162" s="2"/>
      <c r="BSR162" s="2"/>
      <c r="BSS162" s="2"/>
      <c r="BST162" s="2"/>
      <c r="BSU162" s="2"/>
      <c r="BSV162" s="2"/>
      <c r="BSW162" s="2"/>
      <c r="BSX162" s="2"/>
      <c r="BSY162" s="2"/>
      <c r="BSZ162" s="2"/>
      <c r="BTA162" s="2"/>
      <c r="BTB162" s="2"/>
      <c r="BTC162" s="2"/>
      <c r="BTD162" s="2"/>
      <c r="BTE162" s="2"/>
      <c r="BTF162" s="2"/>
      <c r="BTG162" s="2"/>
      <c r="BTH162" s="2"/>
      <c r="BTI162" s="2"/>
      <c r="BTJ162" s="2"/>
      <c r="BTK162" s="2"/>
      <c r="BTL162" s="2"/>
      <c r="BTM162" s="2"/>
      <c r="BTN162" s="2"/>
      <c r="BTO162" s="2"/>
      <c r="BTP162" s="2"/>
      <c r="BTQ162" s="2"/>
      <c r="BTR162" s="2"/>
      <c r="BTS162" s="2"/>
      <c r="BTT162" s="2"/>
      <c r="BTU162" s="2"/>
      <c r="BTV162" s="2"/>
      <c r="BTW162" s="2"/>
      <c r="BTX162" s="2"/>
      <c r="BTY162" s="2"/>
      <c r="BTZ162" s="2"/>
      <c r="BUA162" s="2"/>
      <c r="BUB162" s="2"/>
      <c r="BUC162" s="2"/>
      <c r="BUD162" s="2"/>
      <c r="BUE162" s="2"/>
      <c r="BUF162" s="2"/>
      <c r="BUG162" s="2"/>
      <c r="BUH162" s="2"/>
      <c r="BUI162" s="2"/>
      <c r="BUJ162" s="2"/>
      <c r="BUK162" s="2"/>
      <c r="BUL162" s="2"/>
      <c r="BUM162" s="2"/>
      <c r="BUN162" s="2"/>
      <c r="BUO162" s="2"/>
      <c r="BUP162" s="2"/>
      <c r="BUQ162" s="2"/>
      <c r="BUR162" s="2"/>
      <c r="BUS162" s="2"/>
      <c r="BUT162" s="2"/>
      <c r="BUU162" s="2"/>
      <c r="BUV162" s="2"/>
      <c r="BUW162" s="2"/>
      <c r="BUX162" s="2"/>
      <c r="BUY162" s="2"/>
      <c r="BUZ162" s="2"/>
      <c r="BVA162" s="2"/>
      <c r="BVB162" s="2"/>
      <c r="BVC162" s="2"/>
      <c r="BVD162" s="2"/>
      <c r="BVE162" s="2"/>
      <c r="BVF162" s="2"/>
      <c r="BVG162" s="2"/>
      <c r="BVH162" s="2"/>
      <c r="BVI162" s="2"/>
      <c r="BVJ162" s="2"/>
      <c r="BVK162" s="2"/>
      <c r="BVL162" s="2"/>
      <c r="BVM162" s="2"/>
      <c r="BVN162" s="2"/>
      <c r="BVO162" s="2"/>
      <c r="BVP162" s="2"/>
      <c r="BVQ162" s="2"/>
      <c r="BVR162" s="2"/>
      <c r="BVS162" s="2"/>
      <c r="BVT162" s="2"/>
      <c r="BVU162" s="2"/>
      <c r="BVV162" s="2"/>
      <c r="BVW162" s="2"/>
      <c r="BVX162" s="2"/>
      <c r="BVY162" s="2"/>
      <c r="BVZ162" s="2"/>
      <c r="BWA162" s="2"/>
      <c r="BWB162" s="2"/>
      <c r="BWC162" s="2"/>
      <c r="BWD162" s="2"/>
      <c r="BWE162" s="2"/>
      <c r="BWF162" s="2"/>
      <c r="BWG162" s="2"/>
      <c r="BWH162" s="2"/>
      <c r="BWI162" s="2"/>
      <c r="BWJ162" s="2"/>
      <c r="BWK162" s="2"/>
      <c r="BWL162" s="2"/>
      <c r="BWM162" s="2"/>
      <c r="BWN162" s="2"/>
      <c r="BWO162" s="2"/>
      <c r="BWP162" s="2"/>
      <c r="BWQ162" s="2"/>
      <c r="BWR162" s="2"/>
      <c r="BWS162" s="2"/>
      <c r="BWT162" s="2"/>
      <c r="BWU162" s="2"/>
      <c r="BWV162" s="2"/>
      <c r="BWW162" s="2"/>
      <c r="BWX162" s="2"/>
      <c r="BWY162" s="2"/>
      <c r="BWZ162" s="2"/>
      <c r="BXA162" s="2"/>
      <c r="BXB162" s="2"/>
      <c r="BXC162" s="2"/>
      <c r="BXD162" s="2"/>
      <c r="BXE162" s="2"/>
      <c r="BXF162" s="2"/>
      <c r="BXG162" s="2"/>
      <c r="BXH162" s="2"/>
      <c r="BXI162" s="2"/>
      <c r="BXJ162" s="2"/>
      <c r="BXK162" s="2"/>
      <c r="BXL162" s="2"/>
      <c r="BXM162" s="2"/>
      <c r="BXN162" s="2"/>
      <c r="BXO162" s="2"/>
      <c r="BXP162" s="2"/>
      <c r="BXQ162" s="2"/>
      <c r="BXR162" s="2"/>
      <c r="BXS162" s="2"/>
      <c r="BXT162" s="2"/>
      <c r="BXU162" s="2"/>
      <c r="BXV162" s="2"/>
      <c r="BXW162" s="2"/>
      <c r="BXX162" s="2"/>
      <c r="BXY162" s="2"/>
      <c r="BXZ162" s="2"/>
      <c r="BYA162" s="2"/>
      <c r="BYB162" s="2"/>
      <c r="BYC162" s="2"/>
      <c r="BYD162" s="2"/>
      <c r="BYE162" s="2"/>
      <c r="BYF162" s="2"/>
      <c r="BYG162" s="2"/>
      <c r="BYH162" s="2"/>
      <c r="BYI162" s="2"/>
      <c r="BYJ162" s="2"/>
      <c r="BYK162" s="2"/>
      <c r="BYL162" s="2"/>
      <c r="BYM162" s="2"/>
      <c r="BYN162" s="2"/>
      <c r="BYO162" s="2"/>
      <c r="BYP162" s="2"/>
      <c r="BYQ162" s="2"/>
      <c r="BYR162" s="2"/>
      <c r="BYS162" s="2"/>
      <c r="BYT162" s="2"/>
      <c r="BYU162" s="2"/>
      <c r="BYV162" s="2"/>
      <c r="BYW162" s="2"/>
      <c r="BYX162" s="2"/>
      <c r="BYY162" s="2"/>
      <c r="BYZ162" s="2"/>
      <c r="BZA162" s="2"/>
      <c r="BZB162" s="2"/>
      <c r="BZC162" s="2"/>
      <c r="BZD162" s="2"/>
      <c r="BZE162" s="2"/>
      <c r="BZF162" s="2"/>
      <c r="BZG162" s="2"/>
      <c r="BZH162" s="2"/>
      <c r="BZI162" s="2"/>
      <c r="BZJ162" s="2"/>
      <c r="BZK162" s="2"/>
      <c r="BZL162" s="2"/>
      <c r="BZM162" s="2"/>
      <c r="BZN162" s="2"/>
      <c r="BZO162" s="2"/>
      <c r="BZP162" s="2"/>
      <c r="BZQ162" s="2"/>
      <c r="BZR162" s="2"/>
      <c r="BZS162" s="2"/>
      <c r="BZT162" s="2"/>
      <c r="BZU162" s="2"/>
      <c r="BZV162" s="2"/>
      <c r="BZW162" s="2"/>
      <c r="BZX162" s="2"/>
      <c r="BZY162" s="2"/>
      <c r="BZZ162" s="2"/>
      <c r="CAA162" s="2"/>
      <c r="CAB162" s="2"/>
      <c r="CAC162" s="2"/>
      <c r="CAD162" s="2"/>
      <c r="CAE162" s="2"/>
      <c r="CAF162" s="2"/>
      <c r="CAG162" s="2"/>
      <c r="CAH162" s="2"/>
      <c r="CAI162" s="2"/>
      <c r="CAJ162" s="2"/>
      <c r="CAK162" s="2"/>
      <c r="CAL162" s="2"/>
      <c r="CAM162" s="2"/>
      <c r="CAN162" s="2"/>
      <c r="CAO162" s="2"/>
      <c r="CAP162" s="2"/>
      <c r="CAQ162" s="2"/>
      <c r="CAR162" s="2"/>
      <c r="CAS162" s="2"/>
      <c r="CAT162" s="2"/>
      <c r="CAU162" s="2"/>
      <c r="CAV162" s="2"/>
      <c r="CAW162" s="2"/>
      <c r="CAX162" s="2"/>
      <c r="CAY162" s="2"/>
      <c r="CAZ162" s="2"/>
      <c r="CBA162" s="2"/>
      <c r="CBB162" s="2"/>
      <c r="CBC162" s="2"/>
      <c r="CBD162" s="2"/>
      <c r="CBE162" s="2"/>
      <c r="CBF162" s="2"/>
      <c r="CBG162" s="2"/>
      <c r="CBH162" s="2"/>
      <c r="CBI162" s="2"/>
      <c r="CBJ162" s="2"/>
      <c r="CBK162" s="2"/>
      <c r="CBL162" s="2"/>
      <c r="CBM162" s="2"/>
      <c r="CBN162" s="2"/>
      <c r="CBO162" s="2"/>
      <c r="CBP162" s="2"/>
      <c r="CBQ162" s="2"/>
      <c r="CBR162" s="2"/>
      <c r="CBS162" s="2"/>
      <c r="CBT162" s="2"/>
      <c r="CBU162" s="2"/>
      <c r="CBV162" s="2"/>
      <c r="CBW162" s="2"/>
      <c r="CBX162" s="2"/>
      <c r="CBY162" s="2"/>
      <c r="CBZ162" s="2"/>
      <c r="CCA162" s="2"/>
      <c r="CCB162" s="2"/>
      <c r="CCC162" s="2"/>
      <c r="CCD162" s="2"/>
      <c r="CCE162" s="2"/>
      <c r="CCF162" s="2"/>
      <c r="CCG162" s="2"/>
      <c r="CCH162" s="2"/>
      <c r="CCI162" s="2"/>
      <c r="CCJ162" s="2"/>
      <c r="CCK162" s="2"/>
      <c r="CCL162" s="2"/>
      <c r="CCM162" s="2"/>
      <c r="CCN162" s="2"/>
      <c r="CCO162" s="2"/>
      <c r="CCP162" s="2"/>
      <c r="CCQ162" s="2"/>
      <c r="CCR162" s="2"/>
      <c r="CCS162" s="2"/>
      <c r="CCT162" s="2"/>
      <c r="CCU162" s="2"/>
      <c r="CCV162" s="2"/>
      <c r="CCW162" s="2"/>
      <c r="CCX162" s="2"/>
      <c r="CCY162" s="2"/>
      <c r="CCZ162" s="2"/>
      <c r="CDA162" s="2"/>
      <c r="CDB162" s="2"/>
      <c r="CDC162" s="2"/>
      <c r="CDD162" s="2"/>
      <c r="CDE162" s="2"/>
      <c r="CDF162" s="2"/>
      <c r="CDG162" s="2"/>
      <c r="CDH162" s="2"/>
      <c r="CDI162" s="2"/>
      <c r="CDJ162" s="2"/>
      <c r="CDK162" s="2"/>
      <c r="CDL162" s="2"/>
      <c r="CDM162" s="2"/>
      <c r="CDN162" s="2"/>
      <c r="CDO162" s="2"/>
      <c r="CDP162" s="2"/>
      <c r="CDQ162" s="2"/>
      <c r="CDR162" s="2"/>
      <c r="CDS162" s="2"/>
      <c r="CDT162" s="2"/>
      <c r="CDU162" s="2"/>
      <c r="CDV162" s="2"/>
      <c r="CDW162" s="2"/>
      <c r="CDX162" s="2"/>
      <c r="CDY162" s="2"/>
      <c r="CDZ162" s="2"/>
      <c r="CEA162" s="2"/>
      <c r="CEB162" s="2"/>
      <c r="CEC162" s="2"/>
      <c r="CED162" s="2"/>
      <c r="CEE162" s="2"/>
      <c r="CEF162" s="2"/>
      <c r="CEG162" s="2"/>
      <c r="CEH162" s="2"/>
      <c r="CEI162" s="2"/>
      <c r="CEJ162" s="2"/>
      <c r="CEK162" s="2"/>
      <c r="CEL162" s="2"/>
      <c r="CEM162" s="2"/>
      <c r="CEN162" s="2"/>
      <c r="CEO162" s="2"/>
      <c r="CEP162" s="2"/>
      <c r="CEQ162" s="2"/>
      <c r="CER162" s="2"/>
      <c r="CES162" s="2"/>
      <c r="CET162" s="2"/>
      <c r="CEU162" s="2"/>
      <c r="CEV162" s="2"/>
      <c r="CEW162" s="2"/>
      <c r="CEX162" s="2"/>
      <c r="CEY162" s="2"/>
      <c r="CEZ162" s="2"/>
      <c r="CFA162" s="2"/>
      <c r="CFB162" s="2"/>
      <c r="CFC162" s="2"/>
      <c r="CFD162" s="2"/>
      <c r="CFE162" s="2"/>
      <c r="CFF162" s="2"/>
      <c r="CFG162" s="2"/>
      <c r="CFH162" s="2"/>
      <c r="CFI162" s="2"/>
      <c r="CFJ162" s="2"/>
      <c r="CFK162" s="2"/>
      <c r="CFL162" s="2"/>
      <c r="CFM162" s="2"/>
      <c r="CFN162" s="2"/>
      <c r="CFO162" s="2"/>
      <c r="CFP162" s="2"/>
      <c r="CFQ162" s="2"/>
      <c r="CFR162" s="2"/>
      <c r="CFS162" s="2"/>
      <c r="CFT162" s="2"/>
      <c r="CFU162" s="2"/>
      <c r="CFV162" s="2"/>
      <c r="CFW162" s="2"/>
      <c r="CFX162" s="2"/>
      <c r="CFY162" s="2"/>
      <c r="CFZ162" s="2"/>
      <c r="CGA162" s="2"/>
      <c r="CGB162" s="2"/>
      <c r="CGC162" s="2"/>
      <c r="CGD162" s="2"/>
      <c r="CGE162" s="2"/>
      <c r="CGF162" s="2"/>
      <c r="CGG162" s="2"/>
      <c r="CGH162" s="2"/>
      <c r="CGI162" s="2"/>
      <c r="CGJ162" s="2"/>
      <c r="CGK162" s="2"/>
      <c r="CGL162" s="2"/>
      <c r="CGM162" s="2"/>
      <c r="CGN162" s="2"/>
      <c r="CGO162" s="2"/>
      <c r="CGP162" s="2"/>
      <c r="CGQ162" s="2"/>
      <c r="CGR162" s="2"/>
      <c r="CGS162" s="2"/>
      <c r="CGT162" s="2"/>
      <c r="CGU162" s="2"/>
      <c r="CGV162" s="2"/>
      <c r="CGW162" s="2"/>
      <c r="CGX162" s="2"/>
      <c r="CGY162" s="2"/>
      <c r="CGZ162" s="2"/>
      <c r="CHA162" s="2"/>
      <c r="CHB162" s="2"/>
      <c r="CHC162" s="2"/>
      <c r="CHD162" s="2"/>
      <c r="CHE162" s="2"/>
      <c r="CHF162" s="2"/>
      <c r="CHG162" s="2"/>
      <c r="CHH162" s="2"/>
      <c r="CHI162" s="2"/>
      <c r="CHJ162" s="2"/>
      <c r="CHK162" s="2"/>
      <c r="CHL162" s="2"/>
      <c r="CHM162" s="2"/>
      <c r="CHN162" s="2"/>
      <c r="CHO162" s="2"/>
      <c r="CHP162" s="2"/>
      <c r="CHQ162" s="2"/>
      <c r="CHR162" s="2"/>
      <c r="CHS162" s="2"/>
      <c r="CHT162" s="2"/>
      <c r="CHU162" s="2"/>
      <c r="CHV162" s="2"/>
      <c r="CHW162" s="2"/>
      <c r="CHX162" s="2"/>
      <c r="CHY162" s="2"/>
      <c r="CHZ162" s="2"/>
      <c r="CIA162" s="2"/>
      <c r="CIB162" s="2"/>
      <c r="CIC162" s="2"/>
      <c r="CID162" s="2"/>
      <c r="CIE162" s="2"/>
      <c r="CIF162" s="2"/>
      <c r="CIG162" s="2"/>
      <c r="CIH162" s="2"/>
      <c r="CII162" s="2"/>
      <c r="CIJ162" s="2"/>
      <c r="CIK162" s="2"/>
      <c r="CIL162" s="2"/>
      <c r="CIM162" s="2"/>
      <c r="CIN162" s="2"/>
      <c r="CIO162" s="2"/>
      <c r="CIP162" s="2"/>
      <c r="CIQ162" s="2"/>
      <c r="CIR162" s="2"/>
      <c r="CIS162" s="2"/>
      <c r="CIT162" s="2"/>
      <c r="CIU162" s="2"/>
      <c r="CIV162" s="2"/>
      <c r="CIW162" s="2"/>
      <c r="CIX162" s="2"/>
      <c r="CIY162" s="2"/>
      <c r="CIZ162" s="2"/>
      <c r="CJA162" s="2"/>
      <c r="CJB162" s="2"/>
      <c r="CJC162" s="2"/>
      <c r="CJD162" s="2"/>
      <c r="CJE162" s="2"/>
      <c r="CJF162" s="2"/>
      <c r="CJG162" s="2"/>
      <c r="CJH162" s="2"/>
      <c r="CJI162" s="2"/>
      <c r="CJJ162" s="2"/>
      <c r="CJK162" s="2"/>
      <c r="CJL162" s="2"/>
      <c r="CJM162" s="2"/>
      <c r="CJN162" s="2"/>
      <c r="CJO162" s="2"/>
      <c r="CJP162" s="2"/>
      <c r="CJQ162" s="2"/>
      <c r="CJR162" s="2"/>
      <c r="CJS162" s="2"/>
      <c r="CJT162" s="2"/>
      <c r="CJU162" s="2"/>
      <c r="CJV162" s="2"/>
      <c r="CJW162" s="2"/>
      <c r="CJX162" s="2"/>
      <c r="CJY162" s="2"/>
      <c r="CJZ162" s="2"/>
      <c r="CKA162" s="2"/>
      <c r="CKB162" s="2"/>
      <c r="CKC162" s="2"/>
      <c r="CKD162" s="2"/>
      <c r="CKE162" s="2"/>
      <c r="CKF162" s="2"/>
      <c r="CKG162" s="2"/>
      <c r="CKH162" s="2"/>
      <c r="CKI162" s="2"/>
      <c r="CKJ162" s="2"/>
      <c r="CKK162" s="2"/>
      <c r="CKL162" s="2"/>
      <c r="CKM162" s="2"/>
      <c r="CKN162" s="2"/>
      <c r="CKO162" s="2"/>
      <c r="CKP162" s="2"/>
      <c r="CKQ162" s="2"/>
      <c r="CKR162" s="2"/>
      <c r="CKS162" s="2"/>
      <c r="CKT162" s="2"/>
      <c r="CKU162" s="2"/>
      <c r="CKV162" s="2"/>
      <c r="CKW162" s="2"/>
      <c r="CKX162" s="2"/>
      <c r="CKY162" s="2"/>
      <c r="CKZ162" s="2"/>
      <c r="CLA162" s="2"/>
      <c r="CLB162" s="2"/>
      <c r="CLC162" s="2"/>
      <c r="CLD162" s="2"/>
      <c r="CLE162" s="2"/>
      <c r="CLF162" s="2"/>
      <c r="CLG162" s="2"/>
      <c r="CLH162" s="2"/>
      <c r="CLI162" s="2"/>
      <c r="CLJ162" s="2"/>
      <c r="CLK162" s="2"/>
      <c r="CLL162" s="2"/>
      <c r="CLM162" s="2"/>
      <c r="CLN162" s="2"/>
      <c r="CLO162" s="2"/>
      <c r="CLP162" s="2"/>
      <c r="CLQ162" s="2"/>
      <c r="CLR162" s="2"/>
      <c r="CLS162" s="2"/>
      <c r="CLT162" s="2"/>
      <c r="CLU162" s="2"/>
      <c r="CLV162" s="2"/>
      <c r="CLW162" s="2"/>
      <c r="CLX162" s="2"/>
      <c r="CLY162" s="2"/>
      <c r="CLZ162" s="2"/>
      <c r="CMA162" s="2"/>
      <c r="CMB162" s="2"/>
      <c r="CMC162" s="2"/>
      <c r="CMD162" s="2"/>
      <c r="CME162" s="2"/>
      <c r="CMF162" s="2"/>
      <c r="CMG162" s="2"/>
      <c r="CMH162" s="2"/>
      <c r="CMI162" s="2"/>
      <c r="CMJ162" s="2"/>
      <c r="CMK162" s="2"/>
      <c r="CML162" s="2"/>
      <c r="CMM162" s="2"/>
      <c r="CMN162" s="2"/>
      <c r="CMO162" s="2"/>
      <c r="CMP162" s="2"/>
      <c r="CMQ162" s="2"/>
      <c r="CMR162" s="2"/>
      <c r="CMS162" s="2"/>
      <c r="CMT162" s="2"/>
      <c r="CMU162" s="2"/>
      <c r="CMV162" s="2"/>
      <c r="CMW162" s="2"/>
      <c r="CMX162" s="2"/>
      <c r="CMY162" s="2"/>
      <c r="CMZ162" s="2"/>
      <c r="CNA162" s="2"/>
      <c r="CNB162" s="2"/>
      <c r="CNC162" s="2"/>
      <c r="CND162" s="2"/>
      <c r="CNE162" s="2"/>
      <c r="CNF162" s="2"/>
      <c r="CNG162" s="2"/>
      <c r="CNH162" s="2"/>
      <c r="CNI162" s="2"/>
      <c r="CNJ162" s="2"/>
      <c r="CNK162" s="2"/>
      <c r="CNL162" s="2"/>
      <c r="CNM162" s="2"/>
      <c r="CNN162" s="2"/>
      <c r="CNO162" s="2"/>
      <c r="CNP162" s="2"/>
      <c r="CNQ162" s="2"/>
      <c r="CNR162" s="2"/>
      <c r="CNS162" s="2"/>
      <c r="CNT162" s="2"/>
      <c r="CNU162" s="2"/>
      <c r="CNV162" s="2"/>
      <c r="CNW162" s="2"/>
      <c r="CNX162" s="2"/>
      <c r="CNY162" s="2"/>
      <c r="CNZ162" s="2"/>
      <c r="COA162" s="2"/>
      <c r="COB162" s="2"/>
      <c r="COC162" s="2"/>
      <c r="COD162" s="2"/>
      <c r="COE162" s="2"/>
      <c r="COF162" s="2"/>
      <c r="COG162" s="2"/>
      <c r="COH162" s="2"/>
      <c r="COI162" s="2"/>
      <c r="COJ162" s="2"/>
      <c r="COK162" s="2"/>
      <c r="COL162" s="2"/>
      <c r="COM162" s="2"/>
      <c r="CON162" s="2"/>
      <c r="COO162" s="2"/>
      <c r="COP162" s="2"/>
      <c r="COQ162" s="2"/>
      <c r="COR162" s="2"/>
      <c r="COS162" s="2"/>
      <c r="COT162" s="2"/>
      <c r="COU162" s="2"/>
      <c r="COV162" s="2"/>
      <c r="COW162" s="2"/>
      <c r="COX162" s="2"/>
      <c r="COY162" s="2"/>
      <c r="COZ162" s="2"/>
      <c r="CPA162" s="2"/>
      <c r="CPB162" s="2"/>
      <c r="CPC162" s="2"/>
      <c r="CPD162" s="2"/>
      <c r="CPE162" s="2"/>
      <c r="CPF162" s="2"/>
      <c r="CPG162" s="2"/>
      <c r="CPH162" s="2"/>
      <c r="CPI162" s="2"/>
      <c r="CPJ162" s="2"/>
      <c r="CPK162" s="2"/>
      <c r="CPL162" s="2"/>
      <c r="CPM162" s="2"/>
      <c r="CPN162" s="2"/>
      <c r="CPO162" s="2"/>
      <c r="CPP162" s="2"/>
      <c r="CPQ162" s="2"/>
      <c r="CPR162" s="2"/>
      <c r="CPS162" s="2"/>
      <c r="CPT162" s="2"/>
      <c r="CPU162" s="2"/>
      <c r="CPV162" s="2"/>
      <c r="CPW162" s="2"/>
      <c r="CPX162" s="2"/>
      <c r="CPY162" s="2"/>
      <c r="CPZ162" s="2"/>
      <c r="CQA162" s="2"/>
      <c r="CQB162" s="2"/>
      <c r="CQC162" s="2"/>
      <c r="CQD162" s="2"/>
      <c r="CQE162" s="2"/>
      <c r="CQF162" s="2"/>
      <c r="CQG162" s="2"/>
      <c r="CQH162" s="2"/>
      <c r="CQI162" s="2"/>
      <c r="CQJ162" s="2"/>
      <c r="CQK162" s="2"/>
      <c r="CQL162" s="2"/>
      <c r="CQM162" s="2"/>
      <c r="CQN162" s="2"/>
      <c r="CQO162" s="2"/>
      <c r="CQP162" s="2"/>
      <c r="CQQ162" s="2"/>
      <c r="CQR162" s="2"/>
      <c r="CQS162" s="2"/>
      <c r="CQT162" s="2"/>
      <c r="CQU162" s="2"/>
      <c r="CQV162" s="2"/>
      <c r="CQW162" s="2"/>
      <c r="CQX162" s="2"/>
      <c r="CQY162" s="2"/>
      <c r="CQZ162" s="2"/>
      <c r="CRA162" s="2"/>
      <c r="CRB162" s="2"/>
      <c r="CRC162" s="2"/>
      <c r="CRD162" s="2"/>
      <c r="CRE162" s="2"/>
      <c r="CRF162" s="2"/>
      <c r="CRG162" s="2"/>
      <c r="CRH162" s="2"/>
      <c r="CRI162" s="2"/>
      <c r="CRJ162" s="2"/>
      <c r="CRK162" s="2"/>
      <c r="CRL162" s="2"/>
      <c r="CRM162" s="2"/>
      <c r="CRN162" s="2"/>
      <c r="CRO162" s="2"/>
      <c r="CRP162" s="2"/>
      <c r="CRQ162" s="2"/>
      <c r="CRR162" s="2"/>
      <c r="CRS162" s="2"/>
      <c r="CRT162" s="2"/>
      <c r="CRU162" s="2"/>
      <c r="CRV162" s="2"/>
      <c r="CRW162" s="2"/>
      <c r="CRX162" s="2"/>
      <c r="CRY162" s="2"/>
      <c r="CRZ162" s="2"/>
      <c r="CSA162" s="2"/>
      <c r="CSB162" s="2"/>
      <c r="CSC162" s="2"/>
      <c r="CSD162" s="2"/>
      <c r="CSE162" s="2"/>
      <c r="CSF162" s="2"/>
      <c r="CSG162" s="2"/>
      <c r="CSH162" s="2"/>
      <c r="CSI162" s="2"/>
      <c r="CSJ162" s="2"/>
      <c r="CSK162" s="2"/>
      <c r="CSL162" s="2"/>
      <c r="CSM162" s="2"/>
      <c r="CSN162" s="2"/>
      <c r="CSO162" s="2"/>
    </row>
    <row r="163" spans="19:2537" x14ac:dyDescent="0.25"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  <c r="AMQ163" s="2"/>
      <c r="AMR163" s="2"/>
      <c r="AMS163" s="2"/>
      <c r="AMT163" s="2"/>
      <c r="AMU163" s="2"/>
      <c r="AMV163" s="2"/>
      <c r="AMW163" s="2"/>
      <c r="AMX163" s="2"/>
      <c r="AMY163" s="2"/>
      <c r="AMZ163" s="2"/>
      <c r="ANA163" s="2"/>
      <c r="ANB163" s="2"/>
      <c r="ANC163" s="2"/>
      <c r="AND163" s="2"/>
      <c r="ANE163" s="2"/>
      <c r="ANF163" s="2"/>
      <c r="ANG163" s="2"/>
      <c r="ANH163" s="2"/>
      <c r="ANI163" s="2"/>
      <c r="ANJ163" s="2"/>
      <c r="ANK163" s="2"/>
      <c r="ANL163" s="2"/>
      <c r="ANM163" s="2"/>
      <c r="ANN163" s="2"/>
      <c r="ANO163" s="2"/>
      <c r="ANP163" s="2"/>
      <c r="ANQ163" s="2"/>
      <c r="ANR163" s="2"/>
      <c r="ANS163" s="2"/>
      <c r="ANT163" s="2"/>
      <c r="ANU163" s="2"/>
      <c r="ANV163" s="2"/>
      <c r="ANW163" s="2"/>
      <c r="ANX163" s="2"/>
      <c r="ANY163" s="2"/>
      <c r="ANZ163" s="2"/>
      <c r="AOA163" s="2"/>
      <c r="AOB163" s="2"/>
      <c r="AOC163" s="2"/>
      <c r="AOD163" s="2"/>
      <c r="AOE163" s="2"/>
      <c r="AOF163" s="2"/>
      <c r="AOG163" s="2"/>
      <c r="AOH163" s="2"/>
      <c r="AOI163" s="2"/>
      <c r="AOJ163" s="2"/>
      <c r="AOK163" s="2"/>
      <c r="AOL163" s="2"/>
      <c r="AOM163" s="2"/>
      <c r="AON163" s="2"/>
      <c r="AOO163" s="2"/>
      <c r="AOP163" s="2"/>
      <c r="AOQ163" s="2"/>
      <c r="AOR163" s="2"/>
      <c r="AOS163" s="2"/>
      <c r="AOT163" s="2"/>
      <c r="AOU163" s="2"/>
      <c r="AOV163" s="2"/>
      <c r="AOW163" s="2"/>
      <c r="AOX163" s="2"/>
      <c r="AOY163" s="2"/>
      <c r="AOZ163" s="2"/>
      <c r="APA163" s="2"/>
      <c r="APB163" s="2"/>
      <c r="APC163" s="2"/>
      <c r="APD163" s="2"/>
      <c r="APE163" s="2"/>
      <c r="APF163" s="2"/>
      <c r="APG163" s="2"/>
      <c r="APH163" s="2"/>
      <c r="API163" s="2"/>
      <c r="APJ163" s="2"/>
      <c r="APK163" s="2"/>
      <c r="APL163" s="2"/>
      <c r="APM163" s="2"/>
      <c r="APN163" s="2"/>
      <c r="APO163" s="2"/>
      <c r="APP163" s="2"/>
      <c r="APQ163" s="2"/>
      <c r="APR163" s="2"/>
      <c r="APS163" s="2"/>
      <c r="APT163" s="2"/>
      <c r="APU163" s="2"/>
      <c r="APV163" s="2"/>
      <c r="APW163" s="2"/>
      <c r="APX163" s="2"/>
      <c r="APY163" s="2"/>
      <c r="APZ163" s="2"/>
      <c r="AQA163" s="2"/>
      <c r="AQB163" s="2"/>
      <c r="AQC163" s="2"/>
      <c r="AQD163" s="2"/>
      <c r="AQE163" s="2"/>
      <c r="AQF163" s="2"/>
      <c r="AQG163" s="2"/>
      <c r="AQH163" s="2"/>
      <c r="AQI163" s="2"/>
      <c r="AQJ163" s="2"/>
      <c r="AQK163" s="2"/>
      <c r="AQL163" s="2"/>
      <c r="AQM163" s="2"/>
      <c r="AQN163" s="2"/>
      <c r="AQO163" s="2"/>
      <c r="AQP163" s="2"/>
      <c r="AQQ163" s="2"/>
      <c r="AQR163" s="2"/>
      <c r="AQS163" s="2"/>
      <c r="AQT163" s="2"/>
      <c r="AQU163" s="2"/>
      <c r="AQV163" s="2"/>
      <c r="AQW163" s="2"/>
      <c r="AQX163" s="2"/>
      <c r="AQY163" s="2"/>
      <c r="AQZ163" s="2"/>
      <c r="ARA163" s="2"/>
      <c r="ARB163" s="2"/>
      <c r="ARC163" s="2"/>
      <c r="ARD163" s="2"/>
      <c r="ARE163" s="2"/>
      <c r="ARF163" s="2"/>
      <c r="ARG163" s="2"/>
      <c r="ARH163" s="2"/>
      <c r="ARI163" s="2"/>
      <c r="ARJ163" s="2"/>
      <c r="ARK163" s="2"/>
      <c r="ARL163" s="2"/>
      <c r="ARM163" s="2"/>
      <c r="ARN163" s="2"/>
      <c r="ARO163" s="2"/>
      <c r="ARP163" s="2"/>
      <c r="ARQ163" s="2"/>
      <c r="ARR163" s="2"/>
      <c r="ARS163" s="2"/>
      <c r="ART163" s="2"/>
      <c r="ARU163" s="2"/>
      <c r="ARV163" s="2"/>
      <c r="ARW163" s="2"/>
      <c r="ARX163" s="2"/>
      <c r="ARY163" s="2"/>
      <c r="ARZ163" s="2"/>
      <c r="ASA163" s="2"/>
      <c r="ASB163" s="2"/>
      <c r="ASC163" s="2"/>
      <c r="ASD163" s="2"/>
      <c r="ASE163" s="2"/>
      <c r="ASF163" s="2"/>
      <c r="ASG163" s="2"/>
      <c r="ASH163" s="2"/>
      <c r="ASI163" s="2"/>
      <c r="ASJ163" s="2"/>
      <c r="ASK163" s="2"/>
      <c r="ASL163" s="2"/>
      <c r="ASM163" s="2"/>
      <c r="ASN163" s="2"/>
      <c r="ASO163" s="2"/>
      <c r="ASP163" s="2"/>
      <c r="ASQ163" s="2"/>
      <c r="ASR163" s="2"/>
      <c r="ASS163" s="2"/>
      <c r="AST163" s="2"/>
      <c r="ASU163" s="2"/>
      <c r="ASV163" s="2"/>
      <c r="ASW163" s="2"/>
      <c r="ASX163" s="2"/>
      <c r="ASY163" s="2"/>
      <c r="ASZ163" s="2"/>
      <c r="ATA163" s="2"/>
      <c r="ATB163" s="2"/>
      <c r="ATC163" s="2"/>
      <c r="ATD163" s="2"/>
      <c r="ATE163" s="2"/>
      <c r="ATF163" s="2"/>
      <c r="ATG163" s="2"/>
      <c r="ATH163" s="2"/>
      <c r="ATI163" s="2"/>
      <c r="ATJ163" s="2"/>
      <c r="ATK163" s="2"/>
      <c r="ATL163" s="2"/>
      <c r="ATM163" s="2"/>
      <c r="ATN163" s="2"/>
      <c r="ATO163" s="2"/>
      <c r="ATP163" s="2"/>
      <c r="ATQ163" s="2"/>
      <c r="ATR163" s="2"/>
      <c r="ATS163" s="2"/>
      <c r="ATT163" s="2"/>
      <c r="ATU163" s="2"/>
      <c r="ATV163" s="2"/>
      <c r="ATW163" s="2"/>
      <c r="ATX163" s="2"/>
      <c r="ATY163" s="2"/>
      <c r="ATZ163" s="2"/>
      <c r="AUA163" s="2"/>
      <c r="AUB163" s="2"/>
      <c r="AUC163" s="2"/>
      <c r="AUD163" s="2"/>
      <c r="AUE163" s="2"/>
      <c r="AUF163" s="2"/>
      <c r="AUG163" s="2"/>
      <c r="AUH163" s="2"/>
      <c r="AUI163" s="2"/>
      <c r="AUJ163" s="2"/>
      <c r="AUK163" s="2"/>
      <c r="AUL163" s="2"/>
      <c r="AUM163" s="2"/>
      <c r="AUN163" s="2"/>
      <c r="AUO163" s="2"/>
      <c r="AUP163" s="2"/>
      <c r="AUQ163" s="2"/>
      <c r="AUR163" s="2"/>
      <c r="AUS163" s="2"/>
      <c r="AUT163" s="2"/>
      <c r="AUU163" s="2"/>
      <c r="AUV163" s="2"/>
      <c r="AUW163" s="2"/>
      <c r="AUX163" s="2"/>
      <c r="AUY163" s="2"/>
      <c r="AUZ163" s="2"/>
      <c r="AVA163" s="2"/>
      <c r="AVB163" s="2"/>
      <c r="AVC163" s="2"/>
      <c r="AVD163" s="2"/>
      <c r="AVE163" s="2"/>
      <c r="AVF163" s="2"/>
      <c r="AVG163" s="2"/>
      <c r="AVH163" s="2"/>
      <c r="AVI163" s="2"/>
      <c r="AVJ163" s="2"/>
      <c r="AVK163" s="2"/>
      <c r="AVL163" s="2"/>
      <c r="AVM163" s="2"/>
      <c r="AVN163" s="2"/>
      <c r="AVO163" s="2"/>
      <c r="AVP163" s="2"/>
      <c r="AVQ163" s="2"/>
      <c r="AVR163" s="2"/>
      <c r="AVS163" s="2"/>
      <c r="AVT163" s="2"/>
      <c r="AVU163" s="2"/>
      <c r="AVV163" s="2"/>
      <c r="AVW163" s="2"/>
      <c r="AVX163" s="2"/>
      <c r="AVY163" s="2"/>
      <c r="AVZ163" s="2"/>
      <c r="AWA163" s="2"/>
      <c r="AWB163" s="2"/>
      <c r="AWC163" s="2"/>
      <c r="AWD163" s="2"/>
      <c r="AWE163" s="2"/>
      <c r="AWF163" s="2"/>
      <c r="AWG163" s="2"/>
      <c r="AWH163" s="2"/>
      <c r="AWI163" s="2"/>
      <c r="AWJ163" s="2"/>
      <c r="AWK163" s="2"/>
      <c r="AWL163" s="2"/>
      <c r="AWM163" s="2"/>
      <c r="AWN163" s="2"/>
      <c r="AWO163" s="2"/>
      <c r="AWP163" s="2"/>
      <c r="AWQ163" s="2"/>
      <c r="AWR163" s="2"/>
      <c r="AWS163" s="2"/>
      <c r="AWT163" s="2"/>
      <c r="AWU163" s="2"/>
      <c r="AWV163" s="2"/>
      <c r="AWW163" s="2"/>
      <c r="AWX163" s="2"/>
      <c r="AWY163" s="2"/>
      <c r="AWZ163" s="2"/>
      <c r="AXA163" s="2"/>
      <c r="AXB163" s="2"/>
      <c r="AXC163" s="2"/>
      <c r="AXD163" s="2"/>
      <c r="AXE163" s="2"/>
      <c r="AXF163" s="2"/>
      <c r="AXG163" s="2"/>
      <c r="AXH163" s="2"/>
      <c r="AXI163" s="2"/>
      <c r="AXJ163" s="2"/>
      <c r="AXK163" s="2"/>
      <c r="AXL163" s="2"/>
      <c r="AXM163" s="2"/>
      <c r="AXN163" s="2"/>
      <c r="AXO163" s="2"/>
      <c r="AXP163" s="2"/>
      <c r="AXQ163" s="2"/>
      <c r="AXR163" s="2"/>
      <c r="AXS163" s="2"/>
      <c r="AXT163" s="2"/>
      <c r="AXU163" s="2"/>
      <c r="AXV163" s="2"/>
      <c r="AXW163" s="2"/>
      <c r="AXX163" s="2"/>
      <c r="AXY163" s="2"/>
      <c r="AXZ163" s="2"/>
      <c r="AYA163" s="2"/>
      <c r="AYB163" s="2"/>
      <c r="AYC163" s="2"/>
      <c r="AYD163" s="2"/>
      <c r="AYE163" s="2"/>
      <c r="AYF163" s="2"/>
      <c r="AYG163" s="2"/>
      <c r="AYH163" s="2"/>
      <c r="AYI163" s="2"/>
      <c r="AYJ163" s="2"/>
      <c r="AYK163" s="2"/>
      <c r="AYL163" s="2"/>
      <c r="AYM163" s="2"/>
      <c r="AYN163" s="2"/>
      <c r="AYO163" s="2"/>
      <c r="AYP163" s="2"/>
      <c r="AYQ163" s="2"/>
      <c r="AYR163" s="2"/>
      <c r="AYS163" s="2"/>
      <c r="AYT163" s="2"/>
      <c r="AYU163" s="2"/>
      <c r="AYV163" s="2"/>
      <c r="AYW163" s="2"/>
      <c r="AYX163" s="2"/>
      <c r="AYY163" s="2"/>
      <c r="AYZ163" s="2"/>
      <c r="AZA163" s="2"/>
      <c r="AZB163" s="2"/>
      <c r="AZC163" s="2"/>
      <c r="AZD163" s="2"/>
      <c r="AZE163" s="2"/>
      <c r="AZF163" s="2"/>
      <c r="AZG163" s="2"/>
      <c r="AZH163" s="2"/>
      <c r="AZI163" s="2"/>
      <c r="AZJ163" s="2"/>
      <c r="AZK163" s="2"/>
      <c r="AZL163" s="2"/>
      <c r="AZM163" s="2"/>
      <c r="AZN163" s="2"/>
      <c r="AZO163" s="2"/>
      <c r="AZP163" s="2"/>
      <c r="AZQ163" s="2"/>
      <c r="AZR163" s="2"/>
      <c r="AZS163" s="2"/>
      <c r="AZT163" s="2"/>
      <c r="AZU163" s="2"/>
      <c r="AZV163" s="2"/>
      <c r="AZW163" s="2"/>
      <c r="AZX163" s="2"/>
      <c r="AZY163" s="2"/>
      <c r="AZZ163" s="2"/>
      <c r="BAA163" s="2"/>
      <c r="BAB163" s="2"/>
      <c r="BAC163" s="2"/>
      <c r="BAD163" s="2"/>
      <c r="BAE163" s="2"/>
      <c r="BAF163" s="2"/>
      <c r="BAG163" s="2"/>
      <c r="BAH163" s="2"/>
      <c r="BAI163" s="2"/>
      <c r="BAJ163" s="2"/>
      <c r="BAK163" s="2"/>
      <c r="BAL163" s="2"/>
      <c r="BAM163" s="2"/>
      <c r="BAN163" s="2"/>
      <c r="BAO163" s="2"/>
      <c r="BAP163" s="2"/>
      <c r="BAQ163" s="2"/>
      <c r="BAR163" s="2"/>
      <c r="BAS163" s="2"/>
      <c r="BAT163" s="2"/>
      <c r="BAU163" s="2"/>
      <c r="BAV163" s="2"/>
      <c r="BAW163" s="2"/>
      <c r="BAX163" s="2"/>
      <c r="BAY163" s="2"/>
      <c r="BAZ163" s="2"/>
      <c r="BBA163" s="2"/>
      <c r="BBB163" s="2"/>
      <c r="BBC163" s="2"/>
      <c r="BBD163" s="2"/>
      <c r="BBE163" s="2"/>
      <c r="BBF163" s="2"/>
      <c r="BBG163" s="2"/>
      <c r="BBH163" s="2"/>
      <c r="BBI163" s="2"/>
      <c r="BBJ163" s="2"/>
      <c r="BBK163" s="2"/>
      <c r="BBL163" s="2"/>
      <c r="BBM163" s="2"/>
      <c r="BBN163" s="2"/>
      <c r="BBO163" s="2"/>
      <c r="BBP163" s="2"/>
      <c r="BBQ163" s="2"/>
      <c r="BBR163" s="2"/>
      <c r="BBS163" s="2"/>
      <c r="BBT163" s="2"/>
      <c r="BBU163" s="2"/>
      <c r="BBV163" s="2"/>
      <c r="BBW163" s="2"/>
      <c r="BBX163" s="2"/>
      <c r="BBY163" s="2"/>
      <c r="BBZ163" s="2"/>
      <c r="BCA163" s="2"/>
      <c r="BCB163" s="2"/>
      <c r="BCC163" s="2"/>
      <c r="BCD163" s="2"/>
      <c r="BCE163" s="2"/>
      <c r="BCF163" s="2"/>
      <c r="BCG163" s="2"/>
      <c r="BCH163" s="2"/>
      <c r="BCI163" s="2"/>
      <c r="BCJ163" s="2"/>
      <c r="BCK163" s="2"/>
      <c r="BCL163" s="2"/>
      <c r="BCM163" s="2"/>
      <c r="BCN163" s="2"/>
      <c r="BCO163" s="2"/>
      <c r="BCP163" s="2"/>
      <c r="BCQ163" s="2"/>
      <c r="BCR163" s="2"/>
      <c r="BCS163" s="2"/>
      <c r="BCT163" s="2"/>
      <c r="BCU163" s="2"/>
      <c r="BCV163" s="2"/>
      <c r="BCW163" s="2"/>
      <c r="BCX163" s="2"/>
      <c r="BCY163" s="2"/>
      <c r="BCZ163" s="2"/>
      <c r="BDA163" s="2"/>
      <c r="BDB163" s="2"/>
      <c r="BDC163" s="2"/>
      <c r="BDD163" s="2"/>
      <c r="BDE163" s="2"/>
      <c r="BDF163" s="2"/>
      <c r="BDG163" s="2"/>
      <c r="BDH163" s="2"/>
      <c r="BDI163" s="2"/>
      <c r="BDJ163" s="2"/>
      <c r="BDK163" s="2"/>
      <c r="BDL163" s="2"/>
      <c r="BDM163" s="2"/>
      <c r="BDN163" s="2"/>
      <c r="BDO163" s="2"/>
      <c r="BDP163" s="2"/>
      <c r="BDQ163" s="2"/>
      <c r="BDR163" s="2"/>
      <c r="BDS163" s="2"/>
      <c r="BDT163" s="2"/>
      <c r="BDU163" s="2"/>
      <c r="BDV163" s="2"/>
      <c r="BDW163" s="2"/>
      <c r="BDX163" s="2"/>
      <c r="BDY163" s="2"/>
      <c r="BDZ163" s="2"/>
      <c r="BEA163" s="2"/>
      <c r="BEB163" s="2"/>
      <c r="BEC163" s="2"/>
      <c r="BED163" s="2"/>
      <c r="BEE163" s="2"/>
      <c r="BEF163" s="2"/>
      <c r="BEG163" s="2"/>
      <c r="BEH163" s="2"/>
      <c r="BEI163" s="2"/>
      <c r="BEJ163" s="2"/>
      <c r="BEK163" s="2"/>
      <c r="BEL163" s="2"/>
      <c r="BEM163" s="2"/>
      <c r="BEN163" s="2"/>
      <c r="BEO163" s="2"/>
      <c r="BEP163" s="2"/>
      <c r="BEQ163" s="2"/>
      <c r="BER163" s="2"/>
      <c r="BES163" s="2"/>
      <c r="BET163" s="2"/>
      <c r="BEU163" s="2"/>
      <c r="BEV163" s="2"/>
      <c r="BEW163" s="2"/>
      <c r="BEX163" s="2"/>
      <c r="BEY163" s="2"/>
      <c r="BEZ163" s="2"/>
      <c r="BFA163" s="2"/>
      <c r="BFB163" s="2"/>
      <c r="BFC163" s="2"/>
      <c r="BFD163" s="2"/>
      <c r="BFE163" s="2"/>
      <c r="BFF163" s="2"/>
      <c r="BFG163" s="2"/>
      <c r="BFH163" s="2"/>
      <c r="BFI163" s="2"/>
      <c r="BFJ163" s="2"/>
      <c r="BFK163" s="2"/>
      <c r="BFL163" s="2"/>
      <c r="BFM163" s="2"/>
      <c r="BFN163" s="2"/>
      <c r="BFO163" s="2"/>
      <c r="BFP163" s="2"/>
      <c r="BFQ163" s="2"/>
      <c r="BFR163" s="2"/>
      <c r="BFS163" s="2"/>
      <c r="BFT163" s="2"/>
      <c r="BFU163" s="2"/>
      <c r="BFV163" s="2"/>
      <c r="BFW163" s="2"/>
      <c r="BFX163" s="2"/>
      <c r="BFY163" s="2"/>
      <c r="BFZ163" s="2"/>
      <c r="BGA163" s="2"/>
      <c r="BGB163" s="2"/>
      <c r="BGC163" s="2"/>
      <c r="BGD163" s="2"/>
      <c r="BGE163" s="2"/>
      <c r="BGF163" s="2"/>
      <c r="BGG163" s="2"/>
      <c r="BGH163" s="2"/>
      <c r="BGI163" s="2"/>
      <c r="BGJ163" s="2"/>
      <c r="BGK163" s="2"/>
      <c r="BGL163" s="2"/>
      <c r="BGM163" s="2"/>
      <c r="BGN163" s="2"/>
      <c r="BGO163" s="2"/>
      <c r="BGP163" s="2"/>
      <c r="BGQ163" s="2"/>
      <c r="BGR163" s="2"/>
      <c r="BGS163" s="2"/>
      <c r="BGT163" s="2"/>
      <c r="BGU163" s="2"/>
      <c r="BGV163" s="2"/>
      <c r="BGW163" s="2"/>
      <c r="BGX163" s="2"/>
      <c r="BGY163" s="2"/>
      <c r="BGZ163" s="2"/>
      <c r="BHA163" s="2"/>
      <c r="BHB163" s="2"/>
      <c r="BHC163" s="2"/>
      <c r="BHD163" s="2"/>
      <c r="BHE163" s="2"/>
      <c r="BHF163" s="2"/>
      <c r="BHG163" s="2"/>
      <c r="BHH163" s="2"/>
      <c r="BHI163" s="2"/>
      <c r="BHJ163" s="2"/>
      <c r="BHK163" s="2"/>
      <c r="BHL163" s="2"/>
      <c r="BHM163" s="2"/>
      <c r="BHN163" s="2"/>
      <c r="BHO163" s="2"/>
      <c r="BHP163" s="2"/>
      <c r="BHQ163" s="2"/>
      <c r="BHR163" s="2"/>
      <c r="BHS163" s="2"/>
      <c r="BHT163" s="2"/>
      <c r="BHU163" s="2"/>
      <c r="BHV163" s="2"/>
      <c r="BHW163" s="2"/>
      <c r="BHX163" s="2"/>
      <c r="BHY163" s="2"/>
      <c r="BHZ163" s="2"/>
      <c r="BIA163" s="2"/>
      <c r="BIB163" s="2"/>
      <c r="BIC163" s="2"/>
      <c r="BID163" s="2"/>
      <c r="BIE163" s="2"/>
      <c r="BIF163" s="2"/>
      <c r="BIG163" s="2"/>
      <c r="BIH163" s="2"/>
      <c r="BII163" s="2"/>
      <c r="BIJ163" s="2"/>
      <c r="BIK163" s="2"/>
      <c r="BIL163" s="2"/>
      <c r="BIM163" s="2"/>
      <c r="BIN163" s="2"/>
      <c r="BIO163" s="2"/>
      <c r="BIP163" s="2"/>
      <c r="BIQ163" s="2"/>
      <c r="BIR163" s="2"/>
      <c r="BIS163" s="2"/>
      <c r="BIT163" s="2"/>
      <c r="BIU163" s="2"/>
      <c r="BIV163" s="2"/>
      <c r="BIW163" s="2"/>
      <c r="BIX163" s="2"/>
      <c r="BIY163" s="2"/>
      <c r="BIZ163" s="2"/>
      <c r="BJA163" s="2"/>
      <c r="BJB163" s="2"/>
      <c r="BJC163" s="2"/>
      <c r="BJD163" s="2"/>
      <c r="BJE163" s="2"/>
      <c r="BJF163" s="2"/>
      <c r="BJG163" s="2"/>
      <c r="BJH163" s="2"/>
      <c r="BJI163" s="2"/>
      <c r="BJJ163" s="2"/>
      <c r="BJK163" s="2"/>
      <c r="BJL163" s="2"/>
      <c r="BJM163" s="2"/>
      <c r="BJN163" s="2"/>
      <c r="BJO163" s="2"/>
      <c r="BJP163" s="2"/>
      <c r="BJQ163" s="2"/>
      <c r="BJR163" s="2"/>
      <c r="BJS163" s="2"/>
      <c r="BJT163" s="2"/>
      <c r="BJU163" s="2"/>
      <c r="BJV163" s="2"/>
      <c r="BJW163" s="2"/>
      <c r="BJX163" s="2"/>
      <c r="BJY163" s="2"/>
      <c r="BJZ163" s="2"/>
      <c r="BKA163" s="2"/>
      <c r="BKB163" s="2"/>
      <c r="BKC163" s="2"/>
      <c r="BKD163" s="2"/>
      <c r="BKE163" s="2"/>
      <c r="BKF163" s="2"/>
      <c r="BKG163" s="2"/>
      <c r="BKH163" s="2"/>
      <c r="BKI163" s="2"/>
      <c r="BKJ163" s="2"/>
      <c r="BKK163" s="2"/>
      <c r="BKL163" s="2"/>
      <c r="BKM163" s="2"/>
      <c r="BKN163" s="2"/>
      <c r="BKO163" s="2"/>
      <c r="BKP163" s="2"/>
      <c r="BKQ163" s="2"/>
      <c r="BKR163" s="2"/>
      <c r="BKS163" s="2"/>
      <c r="BKT163" s="2"/>
      <c r="BKU163" s="2"/>
      <c r="BKV163" s="2"/>
      <c r="BKW163" s="2"/>
      <c r="BKX163" s="2"/>
      <c r="BKY163" s="2"/>
      <c r="BKZ163" s="2"/>
      <c r="BLA163" s="2"/>
      <c r="BLB163" s="2"/>
      <c r="BLC163" s="2"/>
      <c r="BLD163" s="2"/>
      <c r="BLE163" s="2"/>
      <c r="BLF163" s="2"/>
      <c r="BLG163" s="2"/>
      <c r="BLH163" s="2"/>
      <c r="BLI163" s="2"/>
      <c r="BLJ163" s="2"/>
      <c r="BLK163" s="2"/>
      <c r="BLL163" s="2"/>
      <c r="BLM163" s="2"/>
      <c r="BLN163" s="2"/>
      <c r="BLO163" s="2"/>
      <c r="BLP163" s="2"/>
      <c r="BLQ163" s="2"/>
      <c r="BLR163" s="2"/>
      <c r="BLS163" s="2"/>
      <c r="BLT163" s="2"/>
      <c r="BLU163" s="2"/>
      <c r="BLV163" s="2"/>
      <c r="BLW163" s="2"/>
      <c r="BLX163" s="2"/>
      <c r="BLY163" s="2"/>
      <c r="BLZ163" s="2"/>
      <c r="BMA163" s="2"/>
      <c r="BMB163" s="2"/>
      <c r="BMC163" s="2"/>
      <c r="BMD163" s="2"/>
      <c r="BME163" s="2"/>
      <c r="BMF163" s="2"/>
      <c r="BMG163" s="2"/>
      <c r="BMH163" s="2"/>
      <c r="BMI163" s="2"/>
      <c r="BMJ163" s="2"/>
      <c r="BMK163" s="2"/>
      <c r="BML163" s="2"/>
      <c r="BMM163" s="2"/>
      <c r="BMN163" s="2"/>
      <c r="BMO163" s="2"/>
      <c r="BMP163" s="2"/>
      <c r="BMQ163" s="2"/>
      <c r="BMR163" s="2"/>
      <c r="BMS163" s="2"/>
      <c r="BMT163" s="2"/>
      <c r="BMU163" s="2"/>
      <c r="BMV163" s="2"/>
      <c r="BMW163" s="2"/>
      <c r="BMX163" s="2"/>
      <c r="BMY163" s="2"/>
      <c r="BMZ163" s="2"/>
      <c r="BNA163" s="2"/>
      <c r="BNB163" s="2"/>
      <c r="BNC163" s="2"/>
      <c r="BND163" s="2"/>
      <c r="BNE163" s="2"/>
      <c r="BNF163" s="2"/>
      <c r="BNG163" s="2"/>
      <c r="BNH163" s="2"/>
      <c r="BNI163" s="2"/>
      <c r="BNJ163" s="2"/>
      <c r="BNK163" s="2"/>
      <c r="BNL163" s="2"/>
      <c r="BNM163" s="2"/>
      <c r="BNN163" s="2"/>
      <c r="BNO163" s="2"/>
      <c r="BNP163" s="2"/>
      <c r="BNQ163" s="2"/>
      <c r="BNR163" s="2"/>
      <c r="BNS163" s="2"/>
      <c r="BNT163" s="2"/>
      <c r="BNU163" s="2"/>
      <c r="BNV163" s="2"/>
      <c r="BNW163" s="2"/>
      <c r="BNX163" s="2"/>
      <c r="BNY163" s="2"/>
      <c r="BNZ163" s="2"/>
      <c r="BOA163" s="2"/>
      <c r="BOB163" s="2"/>
      <c r="BOC163" s="2"/>
      <c r="BOD163" s="2"/>
      <c r="BOE163" s="2"/>
      <c r="BOF163" s="2"/>
      <c r="BOG163" s="2"/>
      <c r="BOH163" s="2"/>
      <c r="BOI163" s="2"/>
      <c r="BOJ163" s="2"/>
      <c r="BOK163" s="2"/>
      <c r="BOL163" s="2"/>
      <c r="BOM163" s="2"/>
      <c r="BON163" s="2"/>
      <c r="BOO163" s="2"/>
      <c r="BOP163" s="2"/>
      <c r="BOQ163" s="2"/>
      <c r="BOR163" s="2"/>
      <c r="BOS163" s="2"/>
      <c r="BOT163" s="2"/>
      <c r="BOU163" s="2"/>
      <c r="BOV163" s="2"/>
      <c r="BOW163" s="2"/>
      <c r="BOX163" s="2"/>
      <c r="BOY163" s="2"/>
      <c r="BOZ163" s="2"/>
      <c r="BPA163" s="2"/>
      <c r="BPB163" s="2"/>
      <c r="BPC163" s="2"/>
      <c r="BPD163" s="2"/>
      <c r="BPE163" s="2"/>
      <c r="BPF163" s="2"/>
      <c r="BPG163" s="2"/>
      <c r="BPH163" s="2"/>
      <c r="BPI163" s="2"/>
      <c r="BPJ163" s="2"/>
      <c r="BPK163" s="2"/>
      <c r="BPL163" s="2"/>
      <c r="BPM163" s="2"/>
      <c r="BPN163" s="2"/>
      <c r="BPO163" s="2"/>
      <c r="BPP163" s="2"/>
      <c r="BPQ163" s="2"/>
      <c r="BPR163" s="2"/>
      <c r="BPS163" s="2"/>
      <c r="BPT163" s="2"/>
      <c r="BPU163" s="2"/>
      <c r="BPV163" s="2"/>
      <c r="BPW163" s="2"/>
      <c r="BPX163" s="2"/>
      <c r="BPY163" s="2"/>
      <c r="BPZ163" s="2"/>
      <c r="BQA163" s="2"/>
      <c r="BQB163" s="2"/>
      <c r="BQC163" s="2"/>
      <c r="BQD163" s="2"/>
      <c r="BQE163" s="2"/>
      <c r="BQF163" s="2"/>
      <c r="BQG163" s="2"/>
      <c r="BQH163" s="2"/>
      <c r="BQI163" s="2"/>
      <c r="BQJ163" s="2"/>
      <c r="BQK163" s="2"/>
      <c r="BQL163" s="2"/>
      <c r="BQM163" s="2"/>
      <c r="BQN163" s="2"/>
      <c r="BQO163" s="2"/>
      <c r="BQP163" s="2"/>
      <c r="BQQ163" s="2"/>
      <c r="BQR163" s="2"/>
      <c r="BQS163" s="2"/>
      <c r="BQT163" s="2"/>
      <c r="BQU163" s="2"/>
      <c r="BQV163" s="2"/>
      <c r="BQW163" s="2"/>
      <c r="BQX163" s="2"/>
      <c r="BQY163" s="2"/>
      <c r="BQZ163" s="2"/>
      <c r="BRA163" s="2"/>
      <c r="BRB163" s="2"/>
      <c r="BRC163" s="2"/>
      <c r="BRD163" s="2"/>
      <c r="BRE163" s="2"/>
      <c r="BRF163" s="2"/>
      <c r="BRG163" s="2"/>
      <c r="BRH163" s="2"/>
      <c r="BRI163" s="2"/>
      <c r="BRJ163" s="2"/>
      <c r="BRK163" s="2"/>
      <c r="BRL163" s="2"/>
      <c r="BRM163" s="2"/>
      <c r="BRN163" s="2"/>
      <c r="BRO163" s="2"/>
      <c r="BRP163" s="2"/>
      <c r="BRQ163" s="2"/>
      <c r="BRR163" s="2"/>
      <c r="BRS163" s="2"/>
      <c r="BRT163" s="2"/>
      <c r="BRU163" s="2"/>
      <c r="BRV163" s="2"/>
      <c r="BRW163" s="2"/>
      <c r="BRX163" s="2"/>
      <c r="BRY163" s="2"/>
      <c r="BRZ163" s="2"/>
      <c r="BSA163" s="2"/>
      <c r="BSB163" s="2"/>
      <c r="BSC163" s="2"/>
      <c r="BSD163" s="2"/>
      <c r="BSE163" s="2"/>
      <c r="BSF163" s="2"/>
      <c r="BSG163" s="2"/>
      <c r="BSH163" s="2"/>
      <c r="BSI163" s="2"/>
      <c r="BSJ163" s="2"/>
      <c r="BSK163" s="2"/>
      <c r="BSL163" s="2"/>
      <c r="BSM163" s="2"/>
      <c r="BSN163" s="2"/>
      <c r="BSO163" s="2"/>
      <c r="BSP163" s="2"/>
      <c r="BSQ163" s="2"/>
      <c r="BSR163" s="2"/>
      <c r="BSS163" s="2"/>
      <c r="BST163" s="2"/>
      <c r="BSU163" s="2"/>
      <c r="BSV163" s="2"/>
      <c r="BSW163" s="2"/>
      <c r="BSX163" s="2"/>
      <c r="BSY163" s="2"/>
      <c r="BSZ163" s="2"/>
      <c r="BTA163" s="2"/>
      <c r="BTB163" s="2"/>
      <c r="BTC163" s="2"/>
      <c r="BTD163" s="2"/>
      <c r="BTE163" s="2"/>
      <c r="BTF163" s="2"/>
      <c r="BTG163" s="2"/>
      <c r="BTH163" s="2"/>
      <c r="BTI163" s="2"/>
      <c r="BTJ163" s="2"/>
      <c r="BTK163" s="2"/>
      <c r="BTL163" s="2"/>
      <c r="BTM163" s="2"/>
      <c r="BTN163" s="2"/>
      <c r="BTO163" s="2"/>
      <c r="BTP163" s="2"/>
      <c r="BTQ163" s="2"/>
      <c r="BTR163" s="2"/>
      <c r="BTS163" s="2"/>
      <c r="BTT163" s="2"/>
      <c r="BTU163" s="2"/>
      <c r="BTV163" s="2"/>
      <c r="BTW163" s="2"/>
      <c r="BTX163" s="2"/>
      <c r="BTY163" s="2"/>
      <c r="BTZ163" s="2"/>
      <c r="BUA163" s="2"/>
      <c r="BUB163" s="2"/>
      <c r="BUC163" s="2"/>
      <c r="BUD163" s="2"/>
      <c r="BUE163" s="2"/>
      <c r="BUF163" s="2"/>
      <c r="BUG163" s="2"/>
      <c r="BUH163" s="2"/>
      <c r="BUI163" s="2"/>
      <c r="BUJ163" s="2"/>
      <c r="BUK163" s="2"/>
      <c r="BUL163" s="2"/>
      <c r="BUM163" s="2"/>
      <c r="BUN163" s="2"/>
      <c r="BUO163" s="2"/>
      <c r="BUP163" s="2"/>
      <c r="BUQ163" s="2"/>
      <c r="BUR163" s="2"/>
      <c r="BUS163" s="2"/>
      <c r="BUT163" s="2"/>
      <c r="BUU163" s="2"/>
      <c r="BUV163" s="2"/>
      <c r="BUW163" s="2"/>
      <c r="BUX163" s="2"/>
      <c r="BUY163" s="2"/>
      <c r="BUZ163" s="2"/>
      <c r="BVA163" s="2"/>
      <c r="BVB163" s="2"/>
      <c r="BVC163" s="2"/>
      <c r="BVD163" s="2"/>
      <c r="BVE163" s="2"/>
      <c r="BVF163" s="2"/>
      <c r="BVG163" s="2"/>
      <c r="BVH163" s="2"/>
      <c r="BVI163" s="2"/>
      <c r="BVJ163" s="2"/>
      <c r="BVK163" s="2"/>
      <c r="BVL163" s="2"/>
      <c r="BVM163" s="2"/>
      <c r="BVN163" s="2"/>
      <c r="BVO163" s="2"/>
      <c r="BVP163" s="2"/>
      <c r="BVQ163" s="2"/>
      <c r="BVR163" s="2"/>
      <c r="BVS163" s="2"/>
      <c r="BVT163" s="2"/>
      <c r="BVU163" s="2"/>
      <c r="BVV163" s="2"/>
      <c r="BVW163" s="2"/>
      <c r="BVX163" s="2"/>
      <c r="BVY163" s="2"/>
      <c r="BVZ163" s="2"/>
      <c r="BWA163" s="2"/>
      <c r="BWB163" s="2"/>
      <c r="BWC163" s="2"/>
      <c r="BWD163" s="2"/>
      <c r="BWE163" s="2"/>
      <c r="BWF163" s="2"/>
      <c r="BWG163" s="2"/>
      <c r="BWH163" s="2"/>
      <c r="BWI163" s="2"/>
      <c r="BWJ163" s="2"/>
      <c r="BWK163" s="2"/>
      <c r="BWL163" s="2"/>
      <c r="BWM163" s="2"/>
      <c r="BWN163" s="2"/>
      <c r="BWO163" s="2"/>
      <c r="BWP163" s="2"/>
      <c r="BWQ163" s="2"/>
      <c r="BWR163" s="2"/>
      <c r="BWS163" s="2"/>
      <c r="BWT163" s="2"/>
      <c r="BWU163" s="2"/>
      <c r="BWV163" s="2"/>
      <c r="BWW163" s="2"/>
      <c r="BWX163" s="2"/>
      <c r="BWY163" s="2"/>
      <c r="BWZ163" s="2"/>
      <c r="BXA163" s="2"/>
      <c r="BXB163" s="2"/>
      <c r="BXC163" s="2"/>
      <c r="BXD163" s="2"/>
      <c r="BXE163" s="2"/>
      <c r="BXF163" s="2"/>
      <c r="BXG163" s="2"/>
      <c r="BXH163" s="2"/>
      <c r="BXI163" s="2"/>
      <c r="BXJ163" s="2"/>
      <c r="BXK163" s="2"/>
      <c r="BXL163" s="2"/>
      <c r="BXM163" s="2"/>
      <c r="BXN163" s="2"/>
      <c r="BXO163" s="2"/>
      <c r="BXP163" s="2"/>
      <c r="BXQ163" s="2"/>
      <c r="BXR163" s="2"/>
      <c r="BXS163" s="2"/>
      <c r="BXT163" s="2"/>
      <c r="BXU163" s="2"/>
      <c r="BXV163" s="2"/>
      <c r="BXW163" s="2"/>
      <c r="BXX163" s="2"/>
      <c r="BXY163" s="2"/>
      <c r="BXZ163" s="2"/>
      <c r="BYA163" s="2"/>
      <c r="BYB163" s="2"/>
      <c r="BYC163" s="2"/>
      <c r="BYD163" s="2"/>
      <c r="BYE163" s="2"/>
      <c r="BYF163" s="2"/>
      <c r="BYG163" s="2"/>
      <c r="BYH163" s="2"/>
      <c r="BYI163" s="2"/>
      <c r="BYJ163" s="2"/>
      <c r="BYK163" s="2"/>
      <c r="BYL163" s="2"/>
      <c r="BYM163" s="2"/>
      <c r="BYN163" s="2"/>
      <c r="BYO163" s="2"/>
      <c r="BYP163" s="2"/>
      <c r="BYQ163" s="2"/>
      <c r="BYR163" s="2"/>
      <c r="BYS163" s="2"/>
      <c r="BYT163" s="2"/>
      <c r="BYU163" s="2"/>
      <c r="BYV163" s="2"/>
      <c r="BYW163" s="2"/>
      <c r="BYX163" s="2"/>
      <c r="BYY163" s="2"/>
      <c r="BYZ163" s="2"/>
      <c r="BZA163" s="2"/>
      <c r="BZB163" s="2"/>
      <c r="BZC163" s="2"/>
      <c r="BZD163" s="2"/>
      <c r="BZE163" s="2"/>
      <c r="BZF163" s="2"/>
      <c r="BZG163" s="2"/>
      <c r="BZH163" s="2"/>
      <c r="BZI163" s="2"/>
      <c r="BZJ163" s="2"/>
      <c r="BZK163" s="2"/>
      <c r="BZL163" s="2"/>
      <c r="BZM163" s="2"/>
      <c r="BZN163" s="2"/>
      <c r="BZO163" s="2"/>
      <c r="BZP163" s="2"/>
      <c r="BZQ163" s="2"/>
      <c r="BZR163" s="2"/>
      <c r="BZS163" s="2"/>
      <c r="BZT163" s="2"/>
      <c r="BZU163" s="2"/>
      <c r="BZV163" s="2"/>
      <c r="BZW163" s="2"/>
      <c r="BZX163" s="2"/>
      <c r="BZY163" s="2"/>
      <c r="BZZ163" s="2"/>
      <c r="CAA163" s="2"/>
      <c r="CAB163" s="2"/>
      <c r="CAC163" s="2"/>
      <c r="CAD163" s="2"/>
      <c r="CAE163" s="2"/>
      <c r="CAF163" s="2"/>
      <c r="CAG163" s="2"/>
      <c r="CAH163" s="2"/>
      <c r="CAI163" s="2"/>
      <c r="CAJ163" s="2"/>
      <c r="CAK163" s="2"/>
      <c r="CAL163" s="2"/>
      <c r="CAM163" s="2"/>
      <c r="CAN163" s="2"/>
      <c r="CAO163" s="2"/>
      <c r="CAP163" s="2"/>
      <c r="CAQ163" s="2"/>
      <c r="CAR163" s="2"/>
      <c r="CAS163" s="2"/>
      <c r="CAT163" s="2"/>
      <c r="CAU163" s="2"/>
      <c r="CAV163" s="2"/>
      <c r="CAW163" s="2"/>
      <c r="CAX163" s="2"/>
      <c r="CAY163" s="2"/>
      <c r="CAZ163" s="2"/>
      <c r="CBA163" s="2"/>
      <c r="CBB163" s="2"/>
      <c r="CBC163" s="2"/>
      <c r="CBD163" s="2"/>
      <c r="CBE163" s="2"/>
      <c r="CBF163" s="2"/>
      <c r="CBG163" s="2"/>
      <c r="CBH163" s="2"/>
      <c r="CBI163" s="2"/>
      <c r="CBJ163" s="2"/>
      <c r="CBK163" s="2"/>
      <c r="CBL163" s="2"/>
      <c r="CBM163" s="2"/>
      <c r="CBN163" s="2"/>
      <c r="CBO163" s="2"/>
      <c r="CBP163" s="2"/>
      <c r="CBQ163" s="2"/>
      <c r="CBR163" s="2"/>
      <c r="CBS163" s="2"/>
      <c r="CBT163" s="2"/>
      <c r="CBU163" s="2"/>
      <c r="CBV163" s="2"/>
      <c r="CBW163" s="2"/>
      <c r="CBX163" s="2"/>
      <c r="CBY163" s="2"/>
      <c r="CBZ163" s="2"/>
      <c r="CCA163" s="2"/>
      <c r="CCB163" s="2"/>
      <c r="CCC163" s="2"/>
      <c r="CCD163" s="2"/>
      <c r="CCE163" s="2"/>
      <c r="CCF163" s="2"/>
      <c r="CCG163" s="2"/>
      <c r="CCH163" s="2"/>
      <c r="CCI163" s="2"/>
      <c r="CCJ163" s="2"/>
      <c r="CCK163" s="2"/>
      <c r="CCL163" s="2"/>
      <c r="CCM163" s="2"/>
      <c r="CCN163" s="2"/>
      <c r="CCO163" s="2"/>
      <c r="CCP163" s="2"/>
      <c r="CCQ163" s="2"/>
      <c r="CCR163" s="2"/>
      <c r="CCS163" s="2"/>
      <c r="CCT163" s="2"/>
      <c r="CCU163" s="2"/>
      <c r="CCV163" s="2"/>
      <c r="CCW163" s="2"/>
      <c r="CCX163" s="2"/>
      <c r="CCY163" s="2"/>
      <c r="CCZ163" s="2"/>
      <c r="CDA163" s="2"/>
      <c r="CDB163" s="2"/>
      <c r="CDC163" s="2"/>
      <c r="CDD163" s="2"/>
      <c r="CDE163" s="2"/>
      <c r="CDF163" s="2"/>
      <c r="CDG163" s="2"/>
      <c r="CDH163" s="2"/>
      <c r="CDI163" s="2"/>
      <c r="CDJ163" s="2"/>
      <c r="CDK163" s="2"/>
      <c r="CDL163" s="2"/>
      <c r="CDM163" s="2"/>
      <c r="CDN163" s="2"/>
      <c r="CDO163" s="2"/>
      <c r="CDP163" s="2"/>
      <c r="CDQ163" s="2"/>
      <c r="CDR163" s="2"/>
      <c r="CDS163" s="2"/>
      <c r="CDT163" s="2"/>
      <c r="CDU163" s="2"/>
      <c r="CDV163" s="2"/>
      <c r="CDW163" s="2"/>
      <c r="CDX163" s="2"/>
      <c r="CDY163" s="2"/>
      <c r="CDZ163" s="2"/>
      <c r="CEA163" s="2"/>
      <c r="CEB163" s="2"/>
      <c r="CEC163" s="2"/>
      <c r="CED163" s="2"/>
      <c r="CEE163" s="2"/>
      <c r="CEF163" s="2"/>
      <c r="CEG163" s="2"/>
      <c r="CEH163" s="2"/>
      <c r="CEI163" s="2"/>
      <c r="CEJ163" s="2"/>
      <c r="CEK163" s="2"/>
      <c r="CEL163" s="2"/>
      <c r="CEM163" s="2"/>
      <c r="CEN163" s="2"/>
      <c r="CEO163" s="2"/>
      <c r="CEP163" s="2"/>
      <c r="CEQ163" s="2"/>
      <c r="CER163" s="2"/>
      <c r="CES163" s="2"/>
      <c r="CET163" s="2"/>
      <c r="CEU163" s="2"/>
      <c r="CEV163" s="2"/>
      <c r="CEW163" s="2"/>
      <c r="CEX163" s="2"/>
      <c r="CEY163" s="2"/>
      <c r="CEZ163" s="2"/>
      <c r="CFA163" s="2"/>
      <c r="CFB163" s="2"/>
      <c r="CFC163" s="2"/>
      <c r="CFD163" s="2"/>
      <c r="CFE163" s="2"/>
      <c r="CFF163" s="2"/>
      <c r="CFG163" s="2"/>
      <c r="CFH163" s="2"/>
      <c r="CFI163" s="2"/>
      <c r="CFJ163" s="2"/>
      <c r="CFK163" s="2"/>
      <c r="CFL163" s="2"/>
      <c r="CFM163" s="2"/>
      <c r="CFN163" s="2"/>
      <c r="CFO163" s="2"/>
      <c r="CFP163" s="2"/>
      <c r="CFQ163" s="2"/>
      <c r="CFR163" s="2"/>
      <c r="CFS163" s="2"/>
      <c r="CFT163" s="2"/>
      <c r="CFU163" s="2"/>
      <c r="CFV163" s="2"/>
      <c r="CFW163" s="2"/>
      <c r="CFX163" s="2"/>
      <c r="CFY163" s="2"/>
      <c r="CFZ163" s="2"/>
      <c r="CGA163" s="2"/>
      <c r="CGB163" s="2"/>
      <c r="CGC163" s="2"/>
      <c r="CGD163" s="2"/>
      <c r="CGE163" s="2"/>
      <c r="CGF163" s="2"/>
      <c r="CGG163" s="2"/>
      <c r="CGH163" s="2"/>
      <c r="CGI163" s="2"/>
      <c r="CGJ163" s="2"/>
      <c r="CGK163" s="2"/>
      <c r="CGL163" s="2"/>
      <c r="CGM163" s="2"/>
      <c r="CGN163" s="2"/>
      <c r="CGO163" s="2"/>
      <c r="CGP163" s="2"/>
      <c r="CGQ163" s="2"/>
      <c r="CGR163" s="2"/>
      <c r="CGS163" s="2"/>
      <c r="CGT163" s="2"/>
      <c r="CGU163" s="2"/>
      <c r="CGV163" s="2"/>
      <c r="CGW163" s="2"/>
      <c r="CGX163" s="2"/>
      <c r="CGY163" s="2"/>
      <c r="CGZ163" s="2"/>
      <c r="CHA163" s="2"/>
      <c r="CHB163" s="2"/>
      <c r="CHC163" s="2"/>
      <c r="CHD163" s="2"/>
      <c r="CHE163" s="2"/>
      <c r="CHF163" s="2"/>
      <c r="CHG163" s="2"/>
      <c r="CHH163" s="2"/>
      <c r="CHI163" s="2"/>
      <c r="CHJ163" s="2"/>
      <c r="CHK163" s="2"/>
      <c r="CHL163" s="2"/>
      <c r="CHM163" s="2"/>
      <c r="CHN163" s="2"/>
      <c r="CHO163" s="2"/>
      <c r="CHP163" s="2"/>
      <c r="CHQ163" s="2"/>
      <c r="CHR163" s="2"/>
      <c r="CHS163" s="2"/>
      <c r="CHT163" s="2"/>
      <c r="CHU163" s="2"/>
      <c r="CHV163" s="2"/>
      <c r="CHW163" s="2"/>
      <c r="CHX163" s="2"/>
      <c r="CHY163" s="2"/>
      <c r="CHZ163" s="2"/>
      <c r="CIA163" s="2"/>
      <c r="CIB163" s="2"/>
      <c r="CIC163" s="2"/>
      <c r="CID163" s="2"/>
      <c r="CIE163" s="2"/>
      <c r="CIF163" s="2"/>
      <c r="CIG163" s="2"/>
      <c r="CIH163" s="2"/>
      <c r="CII163" s="2"/>
      <c r="CIJ163" s="2"/>
      <c r="CIK163" s="2"/>
      <c r="CIL163" s="2"/>
      <c r="CIM163" s="2"/>
      <c r="CIN163" s="2"/>
      <c r="CIO163" s="2"/>
      <c r="CIP163" s="2"/>
      <c r="CIQ163" s="2"/>
      <c r="CIR163" s="2"/>
      <c r="CIS163" s="2"/>
      <c r="CIT163" s="2"/>
      <c r="CIU163" s="2"/>
      <c r="CIV163" s="2"/>
      <c r="CIW163" s="2"/>
      <c r="CIX163" s="2"/>
      <c r="CIY163" s="2"/>
      <c r="CIZ163" s="2"/>
      <c r="CJA163" s="2"/>
      <c r="CJB163" s="2"/>
      <c r="CJC163" s="2"/>
      <c r="CJD163" s="2"/>
      <c r="CJE163" s="2"/>
      <c r="CJF163" s="2"/>
      <c r="CJG163" s="2"/>
      <c r="CJH163" s="2"/>
      <c r="CJI163" s="2"/>
      <c r="CJJ163" s="2"/>
      <c r="CJK163" s="2"/>
      <c r="CJL163" s="2"/>
      <c r="CJM163" s="2"/>
      <c r="CJN163" s="2"/>
      <c r="CJO163" s="2"/>
      <c r="CJP163" s="2"/>
      <c r="CJQ163" s="2"/>
      <c r="CJR163" s="2"/>
      <c r="CJS163" s="2"/>
      <c r="CJT163" s="2"/>
      <c r="CJU163" s="2"/>
      <c r="CJV163" s="2"/>
      <c r="CJW163" s="2"/>
      <c r="CJX163" s="2"/>
      <c r="CJY163" s="2"/>
      <c r="CJZ163" s="2"/>
      <c r="CKA163" s="2"/>
      <c r="CKB163" s="2"/>
      <c r="CKC163" s="2"/>
      <c r="CKD163" s="2"/>
      <c r="CKE163" s="2"/>
      <c r="CKF163" s="2"/>
      <c r="CKG163" s="2"/>
      <c r="CKH163" s="2"/>
      <c r="CKI163" s="2"/>
      <c r="CKJ163" s="2"/>
      <c r="CKK163" s="2"/>
      <c r="CKL163" s="2"/>
      <c r="CKM163" s="2"/>
      <c r="CKN163" s="2"/>
      <c r="CKO163" s="2"/>
      <c r="CKP163" s="2"/>
      <c r="CKQ163" s="2"/>
      <c r="CKR163" s="2"/>
      <c r="CKS163" s="2"/>
      <c r="CKT163" s="2"/>
      <c r="CKU163" s="2"/>
      <c r="CKV163" s="2"/>
      <c r="CKW163" s="2"/>
      <c r="CKX163" s="2"/>
      <c r="CKY163" s="2"/>
      <c r="CKZ163" s="2"/>
      <c r="CLA163" s="2"/>
      <c r="CLB163" s="2"/>
      <c r="CLC163" s="2"/>
      <c r="CLD163" s="2"/>
      <c r="CLE163" s="2"/>
      <c r="CLF163" s="2"/>
      <c r="CLG163" s="2"/>
      <c r="CLH163" s="2"/>
      <c r="CLI163" s="2"/>
      <c r="CLJ163" s="2"/>
      <c r="CLK163" s="2"/>
      <c r="CLL163" s="2"/>
      <c r="CLM163" s="2"/>
      <c r="CLN163" s="2"/>
      <c r="CLO163" s="2"/>
      <c r="CLP163" s="2"/>
      <c r="CLQ163" s="2"/>
      <c r="CLR163" s="2"/>
      <c r="CLS163" s="2"/>
      <c r="CLT163" s="2"/>
      <c r="CLU163" s="2"/>
      <c r="CLV163" s="2"/>
      <c r="CLW163" s="2"/>
      <c r="CLX163" s="2"/>
      <c r="CLY163" s="2"/>
      <c r="CLZ163" s="2"/>
      <c r="CMA163" s="2"/>
      <c r="CMB163" s="2"/>
      <c r="CMC163" s="2"/>
      <c r="CMD163" s="2"/>
      <c r="CME163" s="2"/>
      <c r="CMF163" s="2"/>
      <c r="CMG163" s="2"/>
      <c r="CMH163" s="2"/>
      <c r="CMI163" s="2"/>
      <c r="CMJ163" s="2"/>
      <c r="CMK163" s="2"/>
      <c r="CML163" s="2"/>
      <c r="CMM163" s="2"/>
      <c r="CMN163" s="2"/>
      <c r="CMO163" s="2"/>
      <c r="CMP163" s="2"/>
      <c r="CMQ163" s="2"/>
      <c r="CMR163" s="2"/>
      <c r="CMS163" s="2"/>
      <c r="CMT163" s="2"/>
      <c r="CMU163" s="2"/>
      <c r="CMV163" s="2"/>
      <c r="CMW163" s="2"/>
      <c r="CMX163" s="2"/>
      <c r="CMY163" s="2"/>
      <c r="CMZ163" s="2"/>
      <c r="CNA163" s="2"/>
      <c r="CNB163" s="2"/>
      <c r="CNC163" s="2"/>
      <c r="CND163" s="2"/>
      <c r="CNE163" s="2"/>
      <c r="CNF163" s="2"/>
      <c r="CNG163" s="2"/>
      <c r="CNH163" s="2"/>
      <c r="CNI163" s="2"/>
      <c r="CNJ163" s="2"/>
      <c r="CNK163" s="2"/>
      <c r="CNL163" s="2"/>
      <c r="CNM163" s="2"/>
      <c r="CNN163" s="2"/>
      <c r="CNO163" s="2"/>
      <c r="CNP163" s="2"/>
      <c r="CNQ163" s="2"/>
      <c r="CNR163" s="2"/>
      <c r="CNS163" s="2"/>
      <c r="CNT163" s="2"/>
      <c r="CNU163" s="2"/>
      <c r="CNV163" s="2"/>
      <c r="CNW163" s="2"/>
      <c r="CNX163" s="2"/>
      <c r="CNY163" s="2"/>
      <c r="CNZ163" s="2"/>
      <c r="COA163" s="2"/>
      <c r="COB163" s="2"/>
      <c r="COC163" s="2"/>
      <c r="COD163" s="2"/>
      <c r="COE163" s="2"/>
      <c r="COF163" s="2"/>
      <c r="COG163" s="2"/>
      <c r="COH163" s="2"/>
      <c r="COI163" s="2"/>
      <c r="COJ163" s="2"/>
      <c r="COK163" s="2"/>
      <c r="COL163" s="2"/>
      <c r="COM163" s="2"/>
      <c r="CON163" s="2"/>
      <c r="COO163" s="2"/>
      <c r="COP163" s="2"/>
      <c r="COQ163" s="2"/>
      <c r="COR163" s="2"/>
      <c r="COS163" s="2"/>
      <c r="COT163" s="2"/>
      <c r="COU163" s="2"/>
      <c r="COV163" s="2"/>
      <c r="COW163" s="2"/>
      <c r="COX163" s="2"/>
      <c r="COY163" s="2"/>
      <c r="COZ163" s="2"/>
      <c r="CPA163" s="2"/>
      <c r="CPB163" s="2"/>
      <c r="CPC163" s="2"/>
      <c r="CPD163" s="2"/>
      <c r="CPE163" s="2"/>
      <c r="CPF163" s="2"/>
      <c r="CPG163" s="2"/>
      <c r="CPH163" s="2"/>
      <c r="CPI163" s="2"/>
      <c r="CPJ163" s="2"/>
      <c r="CPK163" s="2"/>
      <c r="CPL163" s="2"/>
      <c r="CPM163" s="2"/>
      <c r="CPN163" s="2"/>
      <c r="CPO163" s="2"/>
      <c r="CPP163" s="2"/>
      <c r="CPQ163" s="2"/>
      <c r="CPR163" s="2"/>
      <c r="CPS163" s="2"/>
      <c r="CPT163" s="2"/>
      <c r="CPU163" s="2"/>
      <c r="CPV163" s="2"/>
      <c r="CPW163" s="2"/>
      <c r="CPX163" s="2"/>
      <c r="CPY163" s="2"/>
      <c r="CPZ163" s="2"/>
      <c r="CQA163" s="2"/>
      <c r="CQB163" s="2"/>
      <c r="CQC163" s="2"/>
      <c r="CQD163" s="2"/>
      <c r="CQE163" s="2"/>
      <c r="CQF163" s="2"/>
      <c r="CQG163" s="2"/>
      <c r="CQH163" s="2"/>
      <c r="CQI163" s="2"/>
      <c r="CQJ163" s="2"/>
      <c r="CQK163" s="2"/>
      <c r="CQL163" s="2"/>
      <c r="CQM163" s="2"/>
      <c r="CQN163" s="2"/>
      <c r="CQO163" s="2"/>
      <c r="CQP163" s="2"/>
      <c r="CQQ163" s="2"/>
      <c r="CQR163" s="2"/>
      <c r="CQS163" s="2"/>
      <c r="CQT163" s="2"/>
      <c r="CQU163" s="2"/>
      <c r="CQV163" s="2"/>
      <c r="CQW163" s="2"/>
      <c r="CQX163" s="2"/>
      <c r="CQY163" s="2"/>
      <c r="CQZ163" s="2"/>
      <c r="CRA163" s="2"/>
      <c r="CRB163" s="2"/>
      <c r="CRC163" s="2"/>
      <c r="CRD163" s="2"/>
      <c r="CRE163" s="2"/>
      <c r="CRF163" s="2"/>
      <c r="CRG163" s="2"/>
      <c r="CRH163" s="2"/>
      <c r="CRI163" s="2"/>
      <c r="CRJ163" s="2"/>
      <c r="CRK163" s="2"/>
      <c r="CRL163" s="2"/>
      <c r="CRM163" s="2"/>
      <c r="CRN163" s="2"/>
      <c r="CRO163" s="2"/>
      <c r="CRP163" s="2"/>
      <c r="CRQ163" s="2"/>
      <c r="CRR163" s="2"/>
      <c r="CRS163" s="2"/>
      <c r="CRT163" s="2"/>
      <c r="CRU163" s="2"/>
      <c r="CRV163" s="2"/>
      <c r="CRW163" s="2"/>
      <c r="CRX163" s="2"/>
      <c r="CRY163" s="2"/>
      <c r="CRZ163" s="2"/>
      <c r="CSA163" s="2"/>
      <c r="CSB163" s="2"/>
      <c r="CSC163" s="2"/>
      <c r="CSD163" s="2"/>
      <c r="CSE163" s="2"/>
      <c r="CSF163" s="2"/>
      <c r="CSG163" s="2"/>
      <c r="CSH163" s="2"/>
      <c r="CSI163" s="2"/>
      <c r="CSJ163" s="2"/>
      <c r="CSK163" s="2"/>
      <c r="CSL163" s="2"/>
      <c r="CSM163" s="2"/>
      <c r="CSN163" s="2"/>
      <c r="CSO163" s="2"/>
    </row>
    <row r="164" spans="19:2537" x14ac:dyDescent="0.25"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  <c r="AMQ164" s="2"/>
      <c r="AMR164" s="2"/>
      <c r="AMS164" s="2"/>
      <c r="AMT164" s="2"/>
      <c r="AMU164" s="2"/>
      <c r="AMV164" s="2"/>
      <c r="AMW164" s="2"/>
      <c r="AMX164" s="2"/>
      <c r="AMY164" s="2"/>
      <c r="AMZ164" s="2"/>
      <c r="ANA164" s="2"/>
      <c r="ANB164" s="2"/>
      <c r="ANC164" s="2"/>
      <c r="AND164" s="2"/>
      <c r="ANE164" s="2"/>
      <c r="ANF164" s="2"/>
      <c r="ANG164" s="2"/>
      <c r="ANH164" s="2"/>
      <c r="ANI164" s="2"/>
      <c r="ANJ164" s="2"/>
      <c r="ANK164" s="2"/>
      <c r="ANL164" s="2"/>
      <c r="ANM164" s="2"/>
      <c r="ANN164" s="2"/>
      <c r="ANO164" s="2"/>
      <c r="ANP164" s="2"/>
      <c r="ANQ164" s="2"/>
      <c r="ANR164" s="2"/>
      <c r="ANS164" s="2"/>
      <c r="ANT164" s="2"/>
      <c r="ANU164" s="2"/>
      <c r="ANV164" s="2"/>
      <c r="ANW164" s="2"/>
      <c r="ANX164" s="2"/>
      <c r="ANY164" s="2"/>
      <c r="ANZ164" s="2"/>
      <c r="AOA164" s="2"/>
      <c r="AOB164" s="2"/>
      <c r="AOC164" s="2"/>
      <c r="AOD164" s="2"/>
      <c r="AOE164" s="2"/>
      <c r="AOF164" s="2"/>
      <c r="AOG164" s="2"/>
      <c r="AOH164" s="2"/>
      <c r="AOI164" s="2"/>
      <c r="AOJ164" s="2"/>
      <c r="AOK164" s="2"/>
      <c r="AOL164" s="2"/>
      <c r="AOM164" s="2"/>
      <c r="AON164" s="2"/>
      <c r="AOO164" s="2"/>
      <c r="AOP164" s="2"/>
      <c r="AOQ164" s="2"/>
      <c r="AOR164" s="2"/>
      <c r="AOS164" s="2"/>
      <c r="AOT164" s="2"/>
      <c r="AOU164" s="2"/>
      <c r="AOV164" s="2"/>
      <c r="AOW164" s="2"/>
      <c r="AOX164" s="2"/>
      <c r="AOY164" s="2"/>
      <c r="AOZ164" s="2"/>
      <c r="APA164" s="2"/>
      <c r="APB164" s="2"/>
      <c r="APC164" s="2"/>
      <c r="APD164" s="2"/>
      <c r="APE164" s="2"/>
      <c r="APF164" s="2"/>
      <c r="APG164" s="2"/>
      <c r="APH164" s="2"/>
      <c r="API164" s="2"/>
      <c r="APJ164" s="2"/>
      <c r="APK164" s="2"/>
      <c r="APL164" s="2"/>
      <c r="APM164" s="2"/>
      <c r="APN164" s="2"/>
      <c r="APO164" s="2"/>
      <c r="APP164" s="2"/>
      <c r="APQ164" s="2"/>
      <c r="APR164" s="2"/>
      <c r="APS164" s="2"/>
      <c r="APT164" s="2"/>
      <c r="APU164" s="2"/>
      <c r="APV164" s="2"/>
      <c r="APW164" s="2"/>
      <c r="APX164" s="2"/>
      <c r="APY164" s="2"/>
      <c r="APZ164" s="2"/>
      <c r="AQA164" s="2"/>
      <c r="AQB164" s="2"/>
      <c r="AQC164" s="2"/>
      <c r="AQD164" s="2"/>
      <c r="AQE164" s="2"/>
      <c r="AQF164" s="2"/>
      <c r="AQG164" s="2"/>
      <c r="AQH164" s="2"/>
      <c r="AQI164" s="2"/>
      <c r="AQJ164" s="2"/>
      <c r="AQK164" s="2"/>
      <c r="AQL164" s="2"/>
      <c r="AQM164" s="2"/>
      <c r="AQN164" s="2"/>
      <c r="AQO164" s="2"/>
      <c r="AQP164" s="2"/>
      <c r="AQQ164" s="2"/>
      <c r="AQR164" s="2"/>
      <c r="AQS164" s="2"/>
      <c r="AQT164" s="2"/>
      <c r="AQU164" s="2"/>
      <c r="AQV164" s="2"/>
      <c r="AQW164" s="2"/>
      <c r="AQX164" s="2"/>
      <c r="AQY164" s="2"/>
      <c r="AQZ164" s="2"/>
      <c r="ARA164" s="2"/>
      <c r="ARB164" s="2"/>
      <c r="ARC164" s="2"/>
      <c r="ARD164" s="2"/>
      <c r="ARE164" s="2"/>
      <c r="ARF164" s="2"/>
      <c r="ARG164" s="2"/>
      <c r="ARH164" s="2"/>
      <c r="ARI164" s="2"/>
      <c r="ARJ164" s="2"/>
      <c r="ARK164" s="2"/>
      <c r="ARL164" s="2"/>
      <c r="ARM164" s="2"/>
      <c r="ARN164" s="2"/>
      <c r="ARO164" s="2"/>
      <c r="ARP164" s="2"/>
      <c r="ARQ164" s="2"/>
      <c r="ARR164" s="2"/>
      <c r="ARS164" s="2"/>
      <c r="ART164" s="2"/>
      <c r="ARU164" s="2"/>
      <c r="ARV164" s="2"/>
      <c r="ARW164" s="2"/>
      <c r="ARX164" s="2"/>
      <c r="ARY164" s="2"/>
      <c r="ARZ164" s="2"/>
      <c r="ASA164" s="2"/>
      <c r="ASB164" s="2"/>
      <c r="ASC164" s="2"/>
      <c r="ASD164" s="2"/>
      <c r="ASE164" s="2"/>
      <c r="ASF164" s="2"/>
      <c r="ASG164" s="2"/>
      <c r="ASH164" s="2"/>
      <c r="ASI164" s="2"/>
      <c r="ASJ164" s="2"/>
      <c r="ASK164" s="2"/>
      <c r="ASL164" s="2"/>
      <c r="ASM164" s="2"/>
      <c r="ASN164" s="2"/>
      <c r="ASO164" s="2"/>
      <c r="ASP164" s="2"/>
      <c r="ASQ164" s="2"/>
      <c r="ASR164" s="2"/>
      <c r="ASS164" s="2"/>
      <c r="AST164" s="2"/>
      <c r="ASU164" s="2"/>
      <c r="ASV164" s="2"/>
      <c r="ASW164" s="2"/>
      <c r="ASX164" s="2"/>
      <c r="ASY164" s="2"/>
      <c r="ASZ164" s="2"/>
      <c r="ATA164" s="2"/>
      <c r="ATB164" s="2"/>
      <c r="ATC164" s="2"/>
      <c r="ATD164" s="2"/>
      <c r="ATE164" s="2"/>
      <c r="ATF164" s="2"/>
      <c r="ATG164" s="2"/>
      <c r="ATH164" s="2"/>
      <c r="ATI164" s="2"/>
      <c r="ATJ164" s="2"/>
      <c r="ATK164" s="2"/>
      <c r="ATL164" s="2"/>
      <c r="ATM164" s="2"/>
      <c r="ATN164" s="2"/>
      <c r="ATO164" s="2"/>
      <c r="ATP164" s="2"/>
      <c r="ATQ164" s="2"/>
      <c r="ATR164" s="2"/>
      <c r="ATS164" s="2"/>
      <c r="ATT164" s="2"/>
      <c r="ATU164" s="2"/>
      <c r="ATV164" s="2"/>
      <c r="ATW164" s="2"/>
      <c r="ATX164" s="2"/>
      <c r="ATY164" s="2"/>
      <c r="ATZ164" s="2"/>
      <c r="AUA164" s="2"/>
      <c r="AUB164" s="2"/>
      <c r="AUC164" s="2"/>
      <c r="AUD164" s="2"/>
      <c r="AUE164" s="2"/>
      <c r="AUF164" s="2"/>
      <c r="AUG164" s="2"/>
      <c r="AUH164" s="2"/>
      <c r="AUI164" s="2"/>
      <c r="AUJ164" s="2"/>
      <c r="AUK164" s="2"/>
      <c r="AUL164" s="2"/>
      <c r="AUM164" s="2"/>
      <c r="AUN164" s="2"/>
      <c r="AUO164" s="2"/>
      <c r="AUP164" s="2"/>
      <c r="AUQ164" s="2"/>
      <c r="AUR164" s="2"/>
      <c r="AUS164" s="2"/>
      <c r="AUT164" s="2"/>
      <c r="AUU164" s="2"/>
      <c r="AUV164" s="2"/>
      <c r="AUW164" s="2"/>
      <c r="AUX164" s="2"/>
      <c r="AUY164" s="2"/>
      <c r="AUZ164" s="2"/>
      <c r="AVA164" s="2"/>
      <c r="AVB164" s="2"/>
      <c r="AVC164" s="2"/>
      <c r="AVD164" s="2"/>
      <c r="AVE164" s="2"/>
      <c r="AVF164" s="2"/>
      <c r="AVG164" s="2"/>
      <c r="AVH164" s="2"/>
      <c r="AVI164" s="2"/>
      <c r="AVJ164" s="2"/>
      <c r="AVK164" s="2"/>
      <c r="AVL164" s="2"/>
      <c r="AVM164" s="2"/>
      <c r="AVN164" s="2"/>
      <c r="AVO164" s="2"/>
      <c r="AVP164" s="2"/>
      <c r="AVQ164" s="2"/>
      <c r="AVR164" s="2"/>
      <c r="AVS164" s="2"/>
      <c r="AVT164" s="2"/>
      <c r="AVU164" s="2"/>
      <c r="AVV164" s="2"/>
      <c r="AVW164" s="2"/>
      <c r="AVX164" s="2"/>
      <c r="AVY164" s="2"/>
      <c r="AVZ164" s="2"/>
      <c r="AWA164" s="2"/>
      <c r="AWB164" s="2"/>
      <c r="AWC164" s="2"/>
      <c r="AWD164" s="2"/>
      <c r="AWE164" s="2"/>
      <c r="AWF164" s="2"/>
      <c r="AWG164" s="2"/>
      <c r="AWH164" s="2"/>
      <c r="AWI164" s="2"/>
      <c r="AWJ164" s="2"/>
      <c r="AWK164" s="2"/>
      <c r="AWL164" s="2"/>
      <c r="AWM164" s="2"/>
      <c r="AWN164" s="2"/>
      <c r="AWO164" s="2"/>
      <c r="AWP164" s="2"/>
      <c r="AWQ164" s="2"/>
      <c r="AWR164" s="2"/>
      <c r="AWS164" s="2"/>
      <c r="AWT164" s="2"/>
      <c r="AWU164" s="2"/>
      <c r="AWV164" s="2"/>
      <c r="AWW164" s="2"/>
      <c r="AWX164" s="2"/>
      <c r="AWY164" s="2"/>
      <c r="AWZ164" s="2"/>
      <c r="AXA164" s="2"/>
      <c r="AXB164" s="2"/>
      <c r="AXC164" s="2"/>
      <c r="AXD164" s="2"/>
      <c r="AXE164" s="2"/>
      <c r="AXF164" s="2"/>
      <c r="AXG164" s="2"/>
      <c r="AXH164" s="2"/>
      <c r="AXI164" s="2"/>
      <c r="AXJ164" s="2"/>
      <c r="AXK164" s="2"/>
      <c r="AXL164" s="2"/>
      <c r="AXM164" s="2"/>
      <c r="AXN164" s="2"/>
      <c r="AXO164" s="2"/>
      <c r="AXP164" s="2"/>
      <c r="AXQ164" s="2"/>
      <c r="AXR164" s="2"/>
      <c r="AXS164" s="2"/>
      <c r="AXT164" s="2"/>
      <c r="AXU164" s="2"/>
      <c r="AXV164" s="2"/>
      <c r="AXW164" s="2"/>
      <c r="AXX164" s="2"/>
      <c r="AXY164" s="2"/>
      <c r="AXZ164" s="2"/>
      <c r="AYA164" s="2"/>
      <c r="AYB164" s="2"/>
      <c r="AYC164" s="2"/>
      <c r="AYD164" s="2"/>
      <c r="AYE164" s="2"/>
      <c r="AYF164" s="2"/>
      <c r="AYG164" s="2"/>
      <c r="AYH164" s="2"/>
      <c r="AYI164" s="2"/>
      <c r="AYJ164" s="2"/>
      <c r="AYK164" s="2"/>
      <c r="AYL164" s="2"/>
      <c r="AYM164" s="2"/>
      <c r="AYN164" s="2"/>
      <c r="AYO164" s="2"/>
      <c r="AYP164" s="2"/>
      <c r="AYQ164" s="2"/>
      <c r="AYR164" s="2"/>
      <c r="AYS164" s="2"/>
      <c r="AYT164" s="2"/>
      <c r="AYU164" s="2"/>
      <c r="AYV164" s="2"/>
      <c r="AYW164" s="2"/>
      <c r="AYX164" s="2"/>
      <c r="AYY164" s="2"/>
      <c r="AYZ164" s="2"/>
      <c r="AZA164" s="2"/>
      <c r="AZB164" s="2"/>
      <c r="AZC164" s="2"/>
      <c r="AZD164" s="2"/>
      <c r="AZE164" s="2"/>
      <c r="AZF164" s="2"/>
      <c r="AZG164" s="2"/>
      <c r="AZH164" s="2"/>
      <c r="AZI164" s="2"/>
      <c r="AZJ164" s="2"/>
      <c r="AZK164" s="2"/>
      <c r="AZL164" s="2"/>
      <c r="AZM164" s="2"/>
      <c r="AZN164" s="2"/>
      <c r="AZO164" s="2"/>
      <c r="AZP164" s="2"/>
      <c r="AZQ164" s="2"/>
      <c r="AZR164" s="2"/>
      <c r="AZS164" s="2"/>
      <c r="AZT164" s="2"/>
      <c r="AZU164" s="2"/>
      <c r="AZV164" s="2"/>
      <c r="AZW164" s="2"/>
      <c r="AZX164" s="2"/>
      <c r="AZY164" s="2"/>
      <c r="AZZ164" s="2"/>
      <c r="BAA164" s="2"/>
      <c r="BAB164" s="2"/>
      <c r="BAC164" s="2"/>
      <c r="BAD164" s="2"/>
      <c r="BAE164" s="2"/>
      <c r="BAF164" s="2"/>
      <c r="BAG164" s="2"/>
      <c r="BAH164" s="2"/>
      <c r="BAI164" s="2"/>
      <c r="BAJ164" s="2"/>
      <c r="BAK164" s="2"/>
      <c r="BAL164" s="2"/>
      <c r="BAM164" s="2"/>
      <c r="BAN164" s="2"/>
      <c r="BAO164" s="2"/>
      <c r="BAP164" s="2"/>
      <c r="BAQ164" s="2"/>
      <c r="BAR164" s="2"/>
      <c r="BAS164" s="2"/>
      <c r="BAT164" s="2"/>
      <c r="BAU164" s="2"/>
      <c r="BAV164" s="2"/>
      <c r="BAW164" s="2"/>
      <c r="BAX164" s="2"/>
      <c r="BAY164" s="2"/>
      <c r="BAZ164" s="2"/>
      <c r="BBA164" s="2"/>
      <c r="BBB164" s="2"/>
      <c r="BBC164" s="2"/>
      <c r="BBD164" s="2"/>
      <c r="BBE164" s="2"/>
      <c r="BBF164" s="2"/>
      <c r="BBG164" s="2"/>
      <c r="BBH164" s="2"/>
      <c r="BBI164" s="2"/>
      <c r="BBJ164" s="2"/>
      <c r="BBK164" s="2"/>
      <c r="BBL164" s="2"/>
      <c r="BBM164" s="2"/>
      <c r="BBN164" s="2"/>
      <c r="BBO164" s="2"/>
      <c r="BBP164" s="2"/>
      <c r="BBQ164" s="2"/>
      <c r="BBR164" s="2"/>
      <c r="BBS164" s="2"/>
      <c r="BBT164" s="2"/>
      <c r="BBU164" s="2"/>
      <c r="BBV164" s="2"/>
      <c r="BBW164" s="2"/>
      <c r="BBX164" s="2"/>
      <c r="BBY164" s="2"/>
      <c r="BBZ164" s="2"/>
      <c r="BCA164" s="2"/>
      <c r="BCB164" s="2"/>
      <c r="BCC164" s="2"/>
      <c r="BCD164" s="2"/>
      <c r="BCE164" s="2"/>
      <c r="BCF164" s="2"/>
      <c r="BCG164" s="2"/>
      <c r="BCH164" s="2"/>
      <c r="BCI164" s="2"/>
      <c r="BCJ164" s="2"/>
      <c r="BCK164" s="2"/>
      <c r="BCL164" s="2"/>
      <c r="BCM164" s="2"/>
      <c r="BCN164" s="2"/>
      <c r="BCO164" s="2"/>
      <c r="BCP164" s="2"/>
      <c r="BCQ164" s="2"/>
      <c r="BCR164" s="2"/>
      <c r="BCS164" s="2"/>
      <c r="BCT164" s="2"/>
      <c r="BCU164" s="2"/>
      <c r="BCV164" s="2"/>
      <c r="BCW164" s="2"/>
      <c r="BCX164" s="2"/>
      <c r="BCY164" s="2"/>
      <c r="BCZ164" s="2"/>
      <c r="BDA164" s="2"/>
      <c r="BDB164" s="2"/>
      <c r="BDC164" s="2"/>
      <c r="BDD164" s="2"/>
      <c r="BDE164" s="2"/>
      <c r="BDF164" s="2"/>
      <c r="BDG164" s="2"/>
      <c r="BDH164" s="2"/>
      <c r="BDI164" s="2"/>
      <c r="BDJ164" s="2"/>
      <c r="BDK164" s="2"/>
      <c r="BDL164" s="2"/>
      <c r="BDM164" s="2"/>
      <c r="BDN164" s="2"/>
      <c r="BDO164" s="2"/>
      <c r="BDP164" s="2"/>
      <c r="BDQ164" s="2"/>
      <c r="BDR164" s="2"/>
      <c r="BDS164" s="2"/>
      <c r="BDT164" s="2"/>
      <c r="BDU164" s="2"/>
      <c r="BDV164" s="2"/>
      <c r="BDW164" s="2"/>
      <c r="BDX164" s="2"/>
      <c r="BDY164" s="2"/>
      <c r="BDZ164" s="2"/>
      <c r="BEA164" s="2"/>
      <c r="BEB164" s="2"/>
      <c r="BEC164" s="2"/>
      <c r="BED164" s="2"/>
      <c r="BEE164" s="2"/>
      <c r="BEF164" s="2"/>
      <c r="BEG164" s="2"/>
      <c r="BEH164" s="2"/>
      <c r="BEI164" s="2"/>
      <c r="BEJ164" s="2"/>
      <c r="BEK164" s="2"/>
      <c r="BEL164" s="2"/>
      <c r="BEM164" s="2"/>
      <c r="BEN164" s="2"/>
      <c r="BEO164" s="2"/>
      <c r="BEP164" s="2"/>
      <c r="BEQ164" s="2"/>
      <c r="BER164" s="2"/>
      <c r="BES164" s="2"/>
      <c r="BET164" s="2"/>
      <c r="BEU164" s="2"/>
      <c r="BEV164" s="2"/>
      <c r="BEW164" s="2"/>
      <c r="BEX164" s="2"/>
      <c r="BEY164" s="2"/>
      <c r="BEZ164" s="2"/>
      <c r="BFA164" s="2"/>
      <c r="BFB164" s="2"/>
      <c r="BFC164" s="2"/>
      <c r="BFD164" s="2"/>
      <c r="BFE164" s="2"/>
      <c r="BFF164" s="2"/>
      <c r="BFG164" s="2"/>
      <c r="BFH164" s="2"/>
      <c r="BFI164" s="2"/>
      <c r="BFJ164" s="2"/>
      <c r="BFK164" s="2"/>
      <c r="BFL164" s="2"/>
      <c r="BFM164" s="2"/>
      <c r="BFN164" s="2"/>
      <c r="BFO164" s="2"/>
      <c r="BFP164" s="2"/>
      <c r="BFQ164" s="2"/>
      <c r="BFR164" s="2"/>
      <c r="BFS164" s="2"/>
      <c r="BFT164" s="2"/>
      <c r="BFU164" s="2"/>
      <c r="BFV164" s="2"/>
      <c r="BFW164" s="2"/>
      <c r="BFX164" s="2"/>
      <c r="BFY164" s="2"/>
      <c r="BFZ164" s="2"/>
      <c r="BGA164" s="2"/>
      <c r="BGB164" s="2"/>
      <c r="BGC164" s="2"/>
      <c r="BGD164" s="2"/>
      <c r="BGE164" s="2"/>
      <c r="BGF164" s="2"/>
      <c r="BGG164" s="2"/>
      <c r="BGH164" s="2"/>
      <c r="BGI164" s="2"/>
      <c r="BGJ164" s="2"/>
      <c r="BGK164" s="2"/>
      <c r="BGL164" s="2"/>
      <c r="BGM164" s="2"/>
      <c r="BGN164" s="2"/>
      <c r="BGO164" s="2"/>
      <c r="BGP164" s="2"/>
      <c r="BGQ164" s="2"/>
      <c r="BGR164" s="2"/>
      <c r="BGS164" s="2"/>
      <c r="BGT164" s="2"/>
      <c r="BGU164" s="2"/>
      <c r="BGV164" s="2"/>
      <c r="BGW164" s="2"/>
      <c r="BGX164" s="2"/>
      <c r="BGY164" s="2"/>
      <c r="BGZ164" s="2"/>
      <c r="BHA164" s="2"/>
      <c r="BHB164" s="2"/>
      <c r="BHC164" s="2"/>
      <c r="BHD164" s="2"/>
      <c r="BHE164" s="2"/>
      <c r="BHF164" s="2"/>
      <c r="BHG164" s="2"/>
      <c r="BHH164" s="2"/>
      <c r="BHI164" s="2"/>
      <c r="BHJ164" s="2"/>
      <c r="BHK164" s="2"/>
      <c r="BHL164" s="2"/>
      <c r="BHM164" s="2"/>
      <c r="BHN164" s="2"/>
      <c r="BHO164" s="2"/>
      <c r="BHP164" s="2"/>
      <c r="BHQ164" s="2"/>
      <c r="BHR164" s="2"/>
      <c r="BHS164" s="2"/>
      <c r="BHT164" s="2"/>
      <c r="BHU164" s="2"/>
      <c r="BHV164" s="2"/>
      <c r="BHW164" s="2"/>
      <c r="BHX164" s="2"/>
      <c r="BHY164" s="2"/>
      <c r="BHZ164" s="2"/>
      <c r="BIA164" s="2"/>
      <c r="BIB164" s="2"/>
      <c r="BIC164" s="2"/>
      <c r="BID164" s="2"/>
      <c r="BIE164" s="2"/>
      <c r="BIF164" s="2"/>
      <c r="BIG164" s="2"/>
      <c r="BIH164" s="2"/>
      <c r="BII164" s="2"/>
      <c r="BIJ164" s="2"/>
      <c r="BIK164" s="2"/>
      <c r="BIL164" s="2"/>
      <c r="BIM164" s="2"/>
      <c r="BIN164" s="2"/>
      <c r="BIO164" s="2"/>
      <c r="BIP164" s="2"/>
      <c r="BIQ164" s="2"/>
      <c r="BIR164" s="2"/>
      <c r="BIS164" s="2"/>
      <c r="BIT164" s="2"/>
      <c r="BIU164" s="2"/>
      <c r="BIV164" s="2"/>
      <c r="BIW164" s="2"/>
      <c r="BIX164" s="2"/>
      <c r="BIY164" s="2"/>
      <c r="BIZ164" s="2"/>
      <c r="BJA164" s="2"/>
      <c r="BJB164" s="2"/>
      <c r="BJC164" s="2"/>
      <c r="BJD164" s="2"/>
      <c r="BJE164" s="2"/>
      <c r="BJF164" s="2"/>
      <c r="BJG164" s="2"/>
      <c r="BJH164" s="2"/>
      <c r="BJI164" s="2"/>
      <c r="BJJ164" s="2"/>
      <c r="BJK164" s="2"/>
      <c r="BJL164" s="2"/>
      <c r="BJM164" s="2"/>
      <c r="BJN164" s="2"/>
      <c r="BJO164" s="2"/>
      <c r="BJP164" s="2"/>
      <c r="BJQ164" s="2"/>
      <c r="BJR164" s="2"/>
      <c r="BJS164" s="2"/>
      <c r="BJT164" s="2"/>
      <c r="BJU164" s="2"/>
      <c r="BJV164" s="2"/>
      <c r="BJW164" s="2"/>
      <c r="BJX164" s="2"/>
      <c r="BJY164" s="2"/>
      <c r="BJZ164" s="2"/>
      <c r="BKA164" s="2"/>
      <c r="BKB164" s="2"/>
      <c r="BKC164" s="2"/>
      <c r="BKD164" s="2"/>
      <c r="BKE164" s="2"/>
      <c r="BKF164" s="2"/>
      <c r="BKG164" s="2"/>
      <c r="BKH164" s="2"/>
      <c r="BKI164" s="2"/>
      <c r="BKJ164" s="2"/>
      <c r="BKK164" s="2"/>
      <c r="BKL164" s="2"/>
      <c r="BKM164" s="2"/>
      <c r="BKN164" s="2"/>
      <c r="BKO164" s="2"/>
      <c r="BKP164" s="2"/>
      <c r="BKQ164" s="2"/>
      <c r="BKR164" s="2"/>
      <c r="BKS164" s="2"/>
      <c r="BKT164" s="2"/>
      <c r="BKU164" s="2"/>
      <c r="BKV164" s="2"/>
      <c r="BKW164" s="2"/>
      <c r="BKX164" s="2"/>
      <c r="BKY164" s="2"/>
      <c r="BKZ164" s="2"/>
      <c r="BLA164" s="2"/>
      <c r="BLB164" s="2"/>
      <c r="BLC164" s="2"/>
      <c r="BLD164" s="2"/>
      <c r="BLE164" s="2"/>
      <c r="BLF164" s="2"/>
      <c r="BLG164" s="2"/>
      <c r="BLH164" s="2"/>
      <c r="BLI164" s="2"/>
      <c r="BLJ164" s="2"/>
      <c r="BLK164" s="2"/>
      <c r="BLL164" s="2"/>
      <c r="BLM164" s="2"/>
      <c r="BLN164" s="2"/>
      <c r="BLO164" s="2"/>
      <c r="BLP164" s="2"/>
      <c r="BLQ164" s="2"/>
      <c r="BLR164" s="2"/>
      <c r="BLS164" s="2"/>
      <c r="BLT164" s="2"/>
      <c r="BLU164" s="2"/>
      <c r="BLV164" s="2"/>
      <c r="BLW164" s="2"/>
      <c r="BLX164" s="2"/>
      <c r="BLY164" s="2"/>
      <c r="BLZ164" s="2"/>
      <c r="BMA164" s="2"/>
      <c r="BMB164" s="2"/>
      <c r="BMC164" s="2"/>
      <c r="BMD164" s="2"/>
      <c r="BME164" s="2"/>
      <c r="BMF164" s="2"/>
      <c r="BMG164" s="2"/>
      <c r="BMH164" s="2"/>
      <c r="BMI164" s="2"/>
      <c r="BMJ164" s="2"/>
      <c r="BMK164" s="2"/>
      <c r="BML164" s="2"/>
      <c r="BMM164" s="2"/>
      <c r="BMN164" s="2"/>
      <c r="BMO164" s="2"/>
      <c r="BMP164" s="2"/>
      <c r="BMQ164" s="2"/>
      <c r="BMR164" s="2"/>
      <c r="BMS164" s="2"/>
      <c r="BMT164" s="2"/>
      <c r="BMU164" s="2"/>
      <c r="BMV164" s="2"/>
      <c r="BMW164" s="2"/>
      <c r="BMX164" s="2"/>
      <c r="BMY164" s="2"/>
      <c r="BMZ164" s="2"/>
      <c r="BNA164" s="2"/>
      <c r="BNB164" s="2"/>
      <c r="BNC164" s="2"/>
      <c r="BND164" s="2"/>
      <c r="BNE164" s="2"/>
      <c r="BNF164" s="2"/>
      <c r="BNG164" s="2"/>
      <c r="BNH164" s="2"/>
      <c r="BNI164" s="2"/>
      <c r="BNJ164" s="2"/>
      <c r="BNK164" s="2"/>
      <c r="BNL164" s="2"/>
      <c r="BNM164" s="2"/>
      <c r="BNN164" s="2"/>
      <c r="BNO164" s="2"/>
      <c r="BNP164" s="2"/>
      <c r="BNQ164" s="2"/>
      <c r="BNR164" s="2"/>
      <c r="BNS164" s="2"/>
      <c r="BNT164" s="2"/>
      <c r="BNU164" s="2"/>
      <c r="BNV164" s="2"/>
      <c r="BNW164" s="2"/>
      <c r="BNX164" s="2"/>
      <c r="BNY164" s="2"/>
      <c r="BNZ164" s="2"/>
      <c r="BOA164" s="2"/>
      <c r="BOB164" s="2"/>
      <c r="BOC164" s="2"/>
      <c r="BOD164" s="2"/>
      <c r="BOE164" s="2"/>
      <c r="BOF164" s="2"/>
      <c r="BOG164" s="2"/>
      <c r="BOH164" s="2"/>
      <c r="BOI164" s="2"/>
      <c r="BOJ164" s="2"/>
      <c r="BOK164" s="2"/>
      <c r="BOL164" s="2"/>
      <c r="BOM164" s="2"/>
      <c r="BON164" s="2"/>
      <c r="BOO164" s="2"/>
      <c r="BOP164" s="2"/>
      <c r="BOQ164" s="2"/>
      <c r="BOR164" s="2"/>
      <c r="BOS164" s="2"/>
      <c r="BOT164" s="2"/>
      <c r="BOU164" s="2"/>
      <c r="BOV164" s="2"/>
      <c r="BOW164" s="2"/>
      <c r="BOX164" s="2"/>
      <c r="BOY164" s="2"/>
      <c r="BOZ164" s="2"/>
      <c r="BPA164" s="2"/>
      <c r="BPB164" s="2"/>
      <c r="BPC164" s="2"/>
      <c r="BPD164" s="2"/>
      <c r="BPE164" s="2"/>
      <c r="BPF164" s="2"/>
      <c r="BPG164" s="2"/>
      <c r="BPH164" s="2"/>
      <c r="BPI164" s="2"/>
      <c r="BPJ164" s="2"/>
      <c r="BPK164" s="2"/>
      <c r="BPL164" s="2"/>
      <c r="BPM164" s="2"/>
      <c r="BPN164" s="2"/>
      <c r="BPO164" s="2"/>
      <c r="BPP164" s="2"/>
      <c r="BPQ164" s="2"/>
      <c r="BPR164" s="2"/>
      <c r="BPS164" s="2"/>
      <c r="BPT164" s="2"/>
      <c r="BPU164" s="2"/>
      <c r="BPV164" s="2"/>
      <c r="BPW164" s="2"/>
      <c r="BPX164" s="2"/>
      <c r="BPY164" s="2"/>
      <c r="BPZ164" s="2"/>
      <c r="BQA164" s="2"/>
      <c r="BQB164" s="2"/>
      <c r="BQC164" s="2"/>
      <c r="BQD164" s="2"/>
      <c r="BQE164" s="2"/>
      <c r="BQF164" s="2"/>
      <c r="BQG164" s="2"/>
      <c r="BQH164" s="2"/>
      <c r="BQI164" s="2"/>
      <c r="BQJ164" s="2"/>
      <c r="BQK164" s="2"/>
      <c r="BQL164" s="2"/>
      <c r="BQM164" s="2"/>
      <c r="BQN164" s="2"/>
      <c r="BQO164" s="2"/>
      <c r="BQP164" s="2"/>
      <c r="BQQ164" s="2"/>
      <c r="BQR164" s="2"/>
      <c r="BQS164" s="2"/>
      <c r="BQT164" s="2"/>
      <c r="BQU164" s="2"/>
      <c r="BQV164" s="2"/>
      <c r="BQW164" s="2"/>
      <c r="BQX164" s="2"/>
      <c r="BQY164" s="2"/>
      <c r="BQZ164" s="2"/>
      <c r="BRA164" s="2"/>
      <c r="BRB164" s="2"/>
      <c r="BRC164" s="2"/>
      <c r="BRD164" s="2"/>
      <c r="BRE164" s="2"/>
      <c r="BRF164" s="2"/>
      <c r="BRG164" s="2"/>
      <c r="BRH164" s="2"/>
      <c r="BRI164" s="2"/>
      <c r="BRJ164" s="2"/>
      <c r="BRK164" s="2"/>
      <c r="BRL164" s="2"/>
      <c r="BRM164" s="2"/>
      <c r="BRN164" s="2"/>
      <c r="BRO164" s="2"/>
      <c r="BRP164" s="2"/>
      <c r="BRQ164" s="2"/>
      <c r="BRR164" s="2"/>
      <c r="BRS164" s="2"/>
      <c r="BRT164" s="2"/>
      <c r="BRU164" s="2"/>
      <c r="BRV164" s="2"/>
      <c r="BRW164" s="2"/>
      <c r="BRX164" s="2"/>
      <c r="BRY164" s="2"/>
      <c r="BRZ164" s="2"/>
      <c r="BSA164" s="2"/>
      <c r="BSB164" s="2"/>
      <c r="BSC164" s="2"/>
      <c r="BSD164" s="2"/>
      <c r="BSE164" s="2"/>
      <c r="BSF164" s="2"/>
      <c r="BSG164" s="2"/>
      <c r="BSH164" s="2"/>
      <c r="BSI164" s="2"/>
      <c r="BSJ164" s="2"/>
      <c r="BSK164" s="2"/>
      <c r="BSL164" s="2"/>
      <c r="BSM164" s="2"/>
      <c r="BSN164" s="2"/>
      <c r="BSO164" s="2"/>
      <c r="BSP164" s="2"/>
      <c r="BSQ164" s="2"/>
      <c r="BSR164" s="2"/>
      <c r="BSS164" s="2"/>
      <c r="BST164" s="2"/>
      <c r="BSU164" s="2"/>
      <c r="BSV164" s="2"/>
      <c r="BSW164" s="2"/>
      <c r="BSX164" s="2"/>
      <c r="BSY164" s="2"/>
      <c r="BSZ164" s="2"/>
      <c r="BTA164" s="2"/>
      <c r="BTB164" s="2"/>
      <c r="BTC164" s="2"/>
      <c r="BTD164" s="2"/>
      <c r="BTE164" s="2"/>
      <c r="BTF164" s="2"/>
      <c r="BTG164" s="2"/>
      <c r="BTH164" s="2"/>
      <c r="BTI164" s="2"/>
      <c r="BTJ164" s="2"/>
      <c r="BTK164" s="2"/>
      <c r="BTL164" s="2"/>
      <c r="BTM164" s="2"/>
      <c r="BTN164" s="2"/>
      <c r="BTO164" s="2"/>
      <c r="BTP164" s="2"/>
      <c r="BTQ164" s="2"/>
      <c r="BTR164" s="2"/>
      <c r="BTS164" s="2"/>
      <c r="BTT164" s="2"/>
      <c r="BTU164" s="2"/>
      <c r="BTV164" s="2"/>
      <c r="BTW164" s="2"/>
      <c r="BTX164" s="2"/>
      <c r="BTY164" s="2"/>
      <c r="BTZ164" s="2"/>
      <c r="BUA164" s="2"/>
      <c r="BUB164" s="2"/>
      <c r="BUC164" s="2"/>
      <c r="BUD164" s="2"/>
      <c r="BUE164" s="2"/>
      <c r="BUF164" s="2"/>
      <c r="BUG164" s="2"/>
      <c r="BUH164" s="2"/>
      <c r="BUI164" s="2"/>
      <c r="BUJ164" s="2"/>
      <c r="BUK164" s="2"/>
      <c r="BUL164" s="2"/>
      <c r="BUM164" s="2"/>
      <c r="BUN164" s="2"/>
      <c r="BUO164" s="2"/>
      <c r="BUP164" s="2"/>
      <c r="BUQ164" s="2"/>
      <c r="BUR164" s="2"/>
      <c r="BUS164" s="2"/>
      <c r="BUT164" s="2"/>
      <c r="BUU164" s="2"/>
      <c r="BUV164" s="2"/>
      <c r="BUW164" s="2"/>
      <c r="BUX164" s="2"/>
      <c r="BUY164" s="2"/>
      <c r="BUZ164" s="2"/>
      <c r="BVA164" s="2"/>
      <c r="BVB164" s="2"/>
      <c r="BVC164" s="2"/>
      <c r="BVD164" s="2"/>
      <c r="BVE164" s="2"/>
      <c r="BVF164" s="2"/>
      <c r="BVG164" s="2"/>
      <c r="BVH164" s="2"/>
      <c r="BVI164" s="2"/>
      <c r="BVJ164" s="2"/>
      <c r="BVK164" s="2"/>
      <c r="BVL164" s="2"/>
      <c r="BVM164" s="2"/>
      <c r="BVN164" s="2"/>
      <c r="BVO164" s="2"/>
      <c r="BVP164" s="2"/>
      <c r="BVQ164" s="2"/>
      <c r="BVR164" s="2"/>
      <c r="BVS164" s="2"/>
      <c r="BVT164" s="2"/>
      <c r="BVU164" s="2"/>
      <c r="BVV164" s="2"/>
      <c r="BVW164" s="2"/>
      <c r="BVX164" s="2"/>
      <c r="BVY164" s="2"/>
      <c r="BVZ164" s="2"/>
      <c r="BWA164" s="2"/>
      <c r="BWB164" s="2"/>
      <c r="BWC164" s="2"/>
      <c r="BWD164" s="2"/>
      <c r="BWE164" s="2"/>
      <c r="BWF164" s="2"/>
      <c r="BWG164" s="2"/>
      <c r="BWH164" s="2"/>
      <c r="BWI164" s="2"/>
      <c r="BWJ164" s="2"/>
      <c r="BWK164" s="2"/>
      <c r="BWL164" s="2"/>
      <c r="BWM164" s="2"/>
      <c r="BWN164" s="2"/>
      <c r="BWO164" s="2"/>
      <c r="BWP164" s="2"/>
      <c r="BWQ164" s="2"/>
      <c r="BWR164" s="2"/>
      <c r="BWS164" s="2"/>
      <c r="BWT164" s="2"/>
      <c r="BWU164" s="2"/>
      <c r="BWV164" s="2"/>
      <c r="BWW164" s="2"/>
      <c r="BWX164" s="2"/>
      <c r="BWY164" s="2"/>
      <c r="BWZ164" s="2"/>
      <c r="BXA164" s="2"/>
      <c r="BXB164" s="2"/>
      <c r="BXC164" s="2"/>
      <c r="BXD164" s="2"/>
      <c r="BXE164" s="2"/>
      <c r="BXF164" s="2"/>
      <c r="BXG164" s="2"/>
      <c r="BXH164" s="2"/>
      <c r="BXI164" s="2"/>
      <c r="BXJ164" s="2"/>
      <c r="BXK164" s="2"/>
      <c r="BXL164" s="2"/>
      <c r="BXM164" s="2"/>
      <c r="BXN164" s="2"/>
      <c r="BXO164" s="2"/>
      <c r="BXP164" s="2"/>
      <c r="BXQ164" s="2"/>
      <c r="BXR164" s="2"/>
      <c r="BXS164" s="2"/>
      <c r="BXT164" s="2"/>
      <c r="BXU164" s="2"/>
      <c r="BXV164" s="2"/>
      <c r="BXW164" s="2"/>
      <c r="BXX164" s="2"/>
      <c r="BXY164" s="2"/>
      <c r="BXZ164" s="2"/>
      <c r="BYA164" s="2"/>
      <c r="BYB164" s="2"/>
      <c r="BYC164" s="2"/>
      <c r="BYD164" s="2"/>
      <c r="BYE164" s="2"/>
      <c r="BYF164" s="2"/>
      <c r="BYG164" s="2"/>
      <c r="BYH164" s="2"/>
      <c r="BYI164" s="2"/>
      <c r="BYJ164" s="2"/>
      <c r="BYK164" s="2"/>
      <c r="BYL164" s="2"/>
      <c r="BYM164" s="2"/>
      <c r="BYN164" s="2"/>
      <c r="BYO164" s="2"/>
      <c r="BYP164" s="2"/>
      <c r="BYQ164" s="2"/>
      <c r="BYR164" s="2"/>
      <c r="BYS164" s="2"/>
      <c r="BYT164" s="2"/>
      <c r="BYU164" s="2"/>
      <c r="BYV164" s="2"/>
      <c r="BYW164" s="2"/>
      <c r="BYX164" s="2"/>
      <c r="BYY164" s="2"/>
      <c r="BYZ164" s="2"/>
      <c r="BZA164" s="2"/>
      <c r="BZB164" s="2"/>
      <c r="BZC164" s="2"/>
      <c r="BZD164" s="2"/>
      <c r="BZE164" s="2"/>
      <c r="BZF164" s="2"/>
      <c r="BZG164" s="2"/>
      <c r="BZH164" s="2"/>
      <c r="BZI164" s="2"/>
      <c r="BZJ164" s="2"/>
      <c r="BZK164" s="2"/>
      <c r="BZL164" s="2"/>
      <c r="BZM164" s="2"/>
      <c r="BZN164" s="2"/>
      <c r="BZO164" s="2"/>
      <c r="BZP164" s="2"/>
      <c r="BZQ164" s="2"/>
      <c r="BZR164" s="2"/>
      <c r="BZS164" s="2"/>
      <c r="BZT164" s="2"/>
      <c r="BZU164" s="2"/>
      <c r="BZV164" s="2"/>
      <c r="BZW164" s="2"/>
      <c r="BZX164" s="2"/>
      <c r="BZY164" s="2"/>
      <c r="BZZ164" s="2"/>
      <c r="CAA164" s="2"/>
      <c r="CAB164" s="2"/>
      <c r="CAC164" s="2"/>
      <c r="CAD164" s="2"/>
      <c r="CAE164" s="2"/>
      <c r="CAF164" s="2"/>
      <c r="CAG164" s="2"/>
      <c r="CAH164" s="2"/>
      <c r="CAI164" s="2"/>
      <c r="CAJ164" s="2"/>
      <c r="CAK164" s="2"/>
      <c r="CAL164" s="2"/>
      <c r="CAM164" s="2"/>
      <c r="CAN164" s="2"/>
      <c r="CAO164" s="2"/>
      <c r="CAP164" s="2"/>
      <c r="CAQ164" s="2"/>
      <c r="CAR164" s="2"/>
      <c r="CAS164" s="2"/>
      <c r="CAT164" s="2"/>
      <c r="CAU164" s="2"/>
      <c r="CAV164" s="2"/>
      <c r="CAW164" s="2"/>
      <c r="CAX164" s="2"/>
      <c r="CAY164" s="2"/>
      <c r="CAZ164" s="2"/>
      <c r="CBA164" s="2"/>
      <c r="CBB164" s="2"/>
      <c r="CBC164" s="2"/>
      <c r="CBD164" s="2"/>
      <c r="CBE164" s="2"/>
      <c r="CBF164" s="2"/>
      <c r="CBG164" s="2"/>
      <c r="CBH164" s="2"/>
      <c r="CBI164" s="2"/>
      <c r="CBJ164" s="2"/>
      <c r="CBK164" s="2"/>
      <c r="CBL164" s="2"/>
      <c r="CBM164" s="2"/>
      <c r="CBN164" s="2"/>
      <c r="CBO164" s="2"/>
      <c r="CBP164" s="2"/>
      <c r="CBQ164" s="2"/>
      <c r="CBR164" s="2"/>
      <c r="CBS164" s="2"/>
      <c r="CBT164" s="2"/>
      <c r="CBU164" s="2"/>
      <c r="CBV164" s="2"/>
      <c r="CBW164" s="2"/>
      <c r="CBX164" s="2"/>
      <c r="CBY164" s="2"/>
      <c r="CBZ164" s="2"/>
      <c r="CCA164" s="2"/>
      <c r="CCB164" s="2"/>
      <c r="CCC164" s="2"/>
      <c r="CCD164" s="2"/>
      <c r="CCE164" s="2"/>
      <c r="CCF164" s="2"/>
      <c r="CCG164" s="2"/>
      <c r="CCH164" s="2"/>
      <c r="CCI164" s="2"/>
      <c r="CCJ164" s="2"/>
      <c r="CCK164" s="2"/>
      <c r="CCL164" s="2"/>
      <c r="CCM164" s="2"/>
      <c r="CCN164" s="2"/>
      <c r="CCO164" s="2"/>
      <c r="CCP164" s="2"/>
      <c r="CCQ164" s="2"/>
      <c r="CCR164" s="2"/>
      <c r="CCS164" s="2"/>
      <c r="CCT164" s="2"/>
      <c r="CCU164" s="2"/>
      <c r="CCV164" s="2"/>
      <c r="CCW164" s="2"/>
      <c r="CCX164" s="2"/>
      <c r="CCY164" s="2"/>
      <c r="CCZ164" s="2"/>
      <c r="CDA164" s="2"/>
      <c r="CDB164" s="2"/>
      <c r="CDC164" s="2"/>
      <c r="CDD164" s="2"/>
      <c r="CDE164" s="2"/>
      <c r="CDF164" s="2"/>
      <c r="CDG164" s="2"/>
      <c r="CDH164" s="2"/>
      <c r="CDI164" s="2"/>
      <c r="CDJ164" s="2"/>
      <c r="CDK164" s="2"/>
      <c r="CDL164" s="2"/>
      <c r="CDM164" s="2"/>
      <c r="CDN164" s="2"/>
      <c r="CDO164" s="2"/>
      <c r="CDP164" s="2"/>
      <c r="CDQ164" s="2"/>
      <c r="CDR164" s="2"/>
      <c r="CDS164" s="2"/>
      <c r="CDT164" s="2"/>
      <c r="CDU164" s="2"/>
      <c r="CDV164" s="2"/>
      <c r="CDW164" s="2"/>
      <c r="CDX164" s="2"/>
      <c r="CDY164" s="2"/>
      <c r="CDZ164" s="2"/>
      <c r="CEA164" s="2"/>
      <c r="CEB164" s="2"/>
      <c r="CEC164" s="2"/>
      <c r="CED164" s="2"/>
      <c r="CEE164" s="2"/>
      <c r="CEF164" s="2"/>
      <c r="CEG164" s="2"/>
      <c r="CEH164" s="2"/>
      <c r="CEI164" s="2"/>
      <c r="CEJ164" s="2"/>
      <c r="CEK164" s="2"/>
      <c r="CEL164" s="2"/>
      <c r="CEM164" s="2"/>
      <c r="CEN164" s="2"/>
      <c r="CEO164" s="2"/>
      <c r="CEP164" s="2"/>
      <c r="CEQ164" s="2"/>
      <c r="CER164" s="2"/>
      <c r="CES164" s="2"/>
      <c r="CET164" s="2"/>
      <c r="CEU164" s="2"/>
      <c r="CEV164" s="2"/>
      <c r="CEW164" s="2"/>
      <c r="CEX164" s="2"/>
      <c r="CEY164" s="2"/>
      <c r="CEZ164" s="2"/>
      <c r="CFA164" s="2"/>
      <c r="CFB164" s="2"/>
      <c r="CFC164" s="2"/>
      <c r="CFD164" s="2"/>
      <c r="CFE164" s="2"/>
      <c r="CFF164" s="2"/>
      <c r="CFG164" s="2"/>
      <c r="CFH164" s="2"/>
      <c r="CFI164" s="2"/>
      <c r="CFJ164" s="2"/>
      <c r="CFK164" s="2"/>
      <c r="CFL164" s="2"/>
      <c r="CFM164" s="2"/>
      <c r="CFN164" s="2"/>
      <c r="CFO164" s="2"/>
      <c r="CFP164" s="2"/>
      <c r="CFQ164" s="2"/>
      <c r="CFR164" s="2"/>
      <c r="CFS164" s="2"/>
      <c r="CFT164" s="2"/>
      <c r="CFU164" s="2"/>
      <c r="CFV164" s="2"/>
      <c r="CFW164" s="2"/>
      <c r="CFX164" s="2"/>
      <c r="CFY164" s="2"/>
      <c r="CFZ164" s="2"/>
      <c r="CGA164" s="2"/>
      <c r="CGB164" s="2"/>
      <c r="CGC164" s="2"/>
      <c r="CGD164" s="2"/>
      <c r="CGE164" s="2"/>
      <c r="CGF164" s="2"/>
      <c r="CGG164" s="2"/>
      <c r="CGH164" s="2"/>
      <c r="CGI164" s="2"/>
      <c r="CGJ164" s="2"/>
      <c r="CGK164" s="2"/>
      <c r="CGL164" s="2"/>
      <c r="CGM164" s="2"/>
      <c r="CGN164" s="2"/>
      <c r="CGO164" s="2"/>
      <c r="CGP164" s="2"/>
      <c r="CGQ164" s="2"/>
      <c r="CGR164" s="2"/>
      <c r="CGS164" s="2"/>
      <c r="CGT164" s="2"/>
      <c r="CGU164" s="2"/>
      <c r="CGV164" s="2"/>
      <c r="CGW164" s="2"/>
      <c r="CGX164" s="2"/>
      <c r="CGY164" s="2"/>
      <c r="CGZ164" s="2"/>
      <c r="CHA164" s="2"/>
      <c r="CHB164" s="2"/>
      <c r="CHC164" s="2"/>
      <c r="CHD164" s="2"/>
      <c r="CHE164" s="2"/>
      <c r="CHF164" s="2"/>
      <c r="CHG164" s="2"/>
      <c r="CHH164" s="2"/>
      <c r="CHI164" s="2"/>
      <c r="CHJ164" s="2"/>
      <c r="CHK164" s="2"/>
      <c r="CHL164" s="2"/>
      <c r="CHM164" s="2"/>
      <c r="CHN164" s="2"/>
      <c r="CHO164" s="2"/>
      <c r="CHP164" s="2"/>
      <c r="CHQ164" s="2"/>
      <c r="CHR164" s="2"/>
      <c r="CHS164" s="2"/>
      <c r="CHT164" s="2"/>
      <c r="CHU164" s="2"/>
      <c r="CHV164" s="2"/>
      <c r="CHW164" s="2"/>
      <c r="CHX164" s="2"/>
      <c r="CHY164" s="2"/>
      <c r="CHZ164" s="2"/>
      <c r="CIA164" s="2"/>
      <c r="CIB164" s="2"/>
      <c r="CIC164" s="2"/>
      <c r="CID164" s="2"/>
      <c r="CIE164" s="2"/>
      <c r="CIF164" s="2"/>
      <c r="CIG164" s="2"/>
      <c r="CIH164" s="2"/>
      <c r="CII164" s="2"/>
      <c r="CIJ164" s="2"/>
      <c r="CIK164" s="2"/>
      <c r="CIL164" s="2"/>
      <c r="CIM164" s="2"/>
      <c r="CIN164" s="2"/>
      <c r="CIO164" s="2"/>
      <c r="CIP164" s="2"/>
      <c r="CIQ164" s="2"/>
      <c r="CIR164" s="2"/>
      <c r="CIS164" s="2"/>
      <c r="CIT164" s="2"/>
      <c r="CIU164" s="2"/>
      <c r="CIV164" s="2"/>
      <c r="CIW164" s="2"/>
      <c r="CIX164" s="2"/>
      <c r="CIY164" s="2"/>
      <c r="CIZ164" s="2"/>
      <c r="CJA164" s="2"/>
      <c r="CJB164" s="2"/>
      <c r="CJC164" s="2"/>
      <c r="CJD164" s="2"/>
      <c r="CJE164" s="2"/>
      <c r="CJF164" s="2"/>
      <c r="CJG164" s="2"/>
      <c r="CJH164" s="2"/>
      <c r="CJI164" s="2"/>
      <c r="CJJ164" s="2"/>
      <c r="CJK164" s="2"/>
      <c r="CJL164" s="2"/>
      <c r="CJM164" s="2"/>
      <c r="CJN164" s="2"/>
      <c r="CJO164" s="2"/>
      <c r="CJP164" s="2"/>
      <c r="CJQ164" s="2"/>
      <c r="CJR164" s="2"/>
      <c r="CJS164" s="2"/>
      <c r="CJT164" s="2"/>
      <c r="CJU164" s="2"/>
      <c r="CJV164" s="2"/>
      <c r="CJW164" s="2"/>
      <c r="CJX164" s="2"/>
      <c r="CJY164" s="2"/>
      <c r="CJZ164" s="2"/>
      <c r="CKA164" s="2"/>
      <c r="CKB164" s="2"/>
      <c r="CKC164" s="2"/>
      <c r="CKD164" s="2"/>
      <c r="CKE164" s="2"/>
      <c r="CKF164" s="2"/>
      <c r="CKG164" s="2"/>
      <c r="CKH164" s="2"/>
      <c r="CKI164" s="2"/>
      <c r="CKJ164" s="2"/>
      <c r="CKK164" s="2"/>
      <c r="CKL164" s="2"/>
      <c r="CKM164" s="2"/>
      <c r="CKN164" s="2"/>
      <c r="CKO164" s="2"/>
      <c r="CKP164" s="2"/>
      <c r="CKQ164" s="2"/>
      <c r="CKR164" s="2"/>
      <c r="CKS164" s="2"/>
      <c r="CKT164" s="2"/>
      <c r="CKU164" s="2"/>
      <c r="CKV164" s="2"/>
      <c r="CKW164" s="2"/>
      <c r="CKX164" s="2"/>
      <c r="CKY164" s="2"/>
      <c r="CKZ164" s="2"/>
      <c r="CLA164" s="2"/>
      <c r="CLB164" s="2"/>
      <c r="CLC164" s="2"/>
      <c r="CLD164" s="2"/>
      <c r="CLE164" s="2"/>
      <c r="CLF164" s="2"/>
      <c r="CLG164" s="2"/>
      <c r="CLH164" s="2"/>
      <c r="CLI164" s="2"/>
      <c r="CLJ164" s="2"/>
      <c r="CLK164" s="2"/>
      <c r="CLL164" s="2"/>
      <c r="CLM164" s="2"/>
      <c r="CLN164" s="2"/>
      <c r="CLO164" s="2"/>
      <c r="CLP164" s="2"/>
      <c r="CLQ164" s="2"/>
      <c r="CLR164" s="2"/>
      <c r="CLS164" s="2"/>
      <c r="CLT164" s="2"/>
      <c r="CLU164" s="2"/>
      <c r="CLV164" s="2"/>
      <c r="CLW164" s="2"/>
      <c r="CLX164" s="2"/>
      <c r="CLY164" s="2"/>
      <c r="CLZ164" s="2"/>
      <c r="CMA164" s="2"/>
      <c r="CMB164" s="2"/>
      <c r="CMC164" s="2"/>
      <c r="CMD164" s="2"/>
      <c r="CME164" s="2"/>
      <c r="CMF164" s="2"/>
      <c r="CMG164" s="2"/>
      <c r="CMH164" s="2"/>
      <c r="CMI164" s="2"/>
      <c r="CMJ164" s="2"/>
      <c r="CMK164" s="2"/>
      <c r="CML164" s="2"/>
      <c r="CMM164" s="2"/>
      <c r="CMN164" s="2"/>
      <c r="CMO164" s="2"/>
      <c r="CMP164" s="2"/>
      <c r="CMQ164" s="2"/>
      <c r="CMR164" s="2"/>
      <c r="CMS164" s="2"/>
      <c r="CMT164" s="2"/>
      <c r="CMU164" s="2"/>
      <c r="CMV164" s="2"/>
      <c r="CMW164" s="2"/>
      <c r="CMX164" s="2"/>
      <c r="CMY164" s="2"/>
      <c r="CMZ164" s="2"/>
      <c r="CNA164" s="2"/>
      <c r="CNB164" s="2"/>
      <c r="CNC164" s="2"/>
      <c r="CND164" s="2"/>
      <c r="CNE164" s="2"/>
      <c r="CNF164" s="2"/>
      <c r="CNG164" s="2"/>
      <c r="CNH164" s="2"/>
      <c r="CNI164" s="2"/>
      <c r="CNJ164" s="2"/>
      <c r="CNK164" s="2"/>
      <c r="CNL164" s="2"/>
      <c r="CNM164" s="2"/>
      <c r="CNN164" s="2"/>
      <c r="CNO164" s="2"/>
      <c r="CNP164" s="2"/>
      <c r="CNQ164" s="2"/>
      <c r="CNR164" s="2"/>
      <c r="CNS164" s="2"/>
      <c r="CNT164" s="2"/>
      <c r="CNU164" s="2"/>
      <c r="CNV164" s="2"/>
      <c r="CNW164" s="2"/>
      <c r="CNX164" s="2"/>
      <c r="CNY164" s="2"/>
      <c r="CNZ164" s="2"/>
      <c r="COA164" s="2"/>
      <c r="COB164" s="2"/>
      <c r="COC164" s="2"/>
      <c r="COD164" s="2"/>
      <c r="COE164" s="2"/>
      <c r="COF164" s="2"/>
      <c r="COG164" s="2"/>
      <c r="COH164" s="2"/>
      <c r="COI164" s="2"/>
      <c r="COJ164" s="2"/>
      <c r="COK164" s="2"/>
      <c r="COL164" s="2"/>
      <c r="COM164" s="2"/>
      <c r="CON164" s="2"/>
      <c r="COO164" s="2"/>
      <c r="COP164" s="2"/>
      <c r="COQ164" s="2"/>
      <c r="COR164" s="2"/>
      <c r="COS164" s="2"/>
      <c r="COT164" s="2"/>
      <c r="COU164" s="2"/>
      <c r="COV164" s="2"/>
      <c r="COW164" s="2"/>
      <c r="COX164" s="2"/>
      <c r="COY164" s="2"/>
      <c r="COZ164" s="2"/>
      <c r="CPA164" s="2"/>
      <c r="CPB164" s="2"/>
      <c r="CPC164" s="2"/>
      <c r="CPD164" s="2"/>
      <c r="CPE164" s="2"/>
      <c r="CPF164" s="2"/>
      <c r="CPG164" s="2"/>
      <c r="CPH164" s="2"/>
      <c r="CPI164" s="2"/>
      <c r="CPJ164" s="2"/>
      <c r="CPK164" s="2"/>
      <c r="CPL164" s="2"/>
      <c r="CPM164" s="2"/>
      <c r="CPN164" s="2"/>
      <c r="CPO164" s="2"/>
      <c r="CPP164" s="2"/>
      <c r="CPQ164" s="2"/>
      <c r="CPR164" s="2"/>
      <c r="CPS164" s="2"/>
      <c r="CPT164" s="2"/>
      <c r="CPU164" s="2"/>
      <c r="CPV164" s="2"/>
      <c r="CPW164" s="2"/>
      <c r="CPX164" s="2"/>
      <c r="CPY164" s="2"/>
      <c r="CPZ164" s="2"/>
      <c r="CQA164" s="2"/>
      <c r="CQB164" s="2"/>
      <c r="CQC164" s="2"/>
      <c r="CQD164" s="2"/>
      <c r="CQE164" s="2"/>
      <c r="CQF164" s="2"/>
      <c r="CQG164" s="2"/>
      <c r="CQH164" s="2"/>
      <c r="CQI164" s="2"/>
      <c r="CQJ164" s="2"/>
      <c r="CQK164" s="2"/>
      <c r="CQL164" s="2"/>
      <c r="CQM164" s="2"/>
      <c r="CQN164" s="2"/>
      <c r="CQO164" s="2"/>
      <c r="CQP164" s="2"/>
      <c r="CQQ164" s="2"/>
      <c r="CQR164" s="2"/>
      <c r="CQS164" s="2"/>
      <c r="CQT164" s="2"/>
      <c r="CQU164" s="2"/>
      <c r="CQV164" s="2"/>
      <c r="CQW164" s="2"/>
      <c r="CQX164" s="2"/>
      <c r="CQY164" s="2"/>
      <c r="CQZ164" s="2"/>
      <c r="CRA164" s="2"/>
      <c r="CRB164" s="2"/>
      <c r="CRC164" s="2"/>
      <c r="CRD164" s="2"/>
      <c r="CRE164" s="2"/>
      <c r="CRF164" s="2"/>
      <c r="CRG164" s="2"/>
      <c r="CRH164" s="2"/>
      <c r="CRI164" s="2"/>
      <c r="CRJ164" s="2"/>
      <c r="CRK164" s="2"/>
      <c r="CRL164" s="2"/>
      <c r="CRM164" s="2"/>
      <c r="CRN164" s="2"/>
      <c r="CRO164" s="2"/>
      <c r="CRP164" s="2"/>
      <c r="CRQ164" s="2"/>
      <c r="CRR164" s="2"/>
      <c r="CRS164" s="2"/>
      <c r="CRT164" s="2"/>
      <c r="CRU164" s="2"/>
      <c r="CRV164" s="2"/>
      <c r="CRW164" s="2"/>
      <c r="CRX164" s="2"/>
      <c r="CRY164" s="2"/>
      <c r="CRZ164" s="2"/>
      <c r="CSA164" s="2"/>
      <c r="CSB164" s="2"/>
      <c r="CSC164" s="2"/>
      <c r="CSD164" s="2"/>
      <c r="CSE164" s="2"/>
      <c r="CSF164" s="2"/>
      <c r="CSG164" s="2"/>
      <c r="CSH164" s="2"/>
      <c r="CSI164" s="2"/>
      <c r="CSJ164" s="2"/>
      <c r="CSK164" s="2"/>
      <c r="CSL164" s="2"/>
      <c r="CSM164" s="2"/>
      <c r="CSN164" s="2"/>
      <c r="CSO164" s="2"/>
    </row>
    <row r="165" spans="19:2537" x14ac:dyDescent="0.25"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  <c r="AMQ165" s="2"/>
      <c r="AMR165" s="2"/>
      <c r="AMS165" s="2"/>
      <c r="AMT165" s="2"/>
      <c r="AMU165" s="2"/>
      <c r="AMV165" s="2"/>
      <c r="AMW165" s="2"/>
      <c r="AMX165" s="2"/>
      <c r="AMY165" s="2"/>
      <c r="AMZ165" s="2"/>
      <c r="ANA165" s="2"/>
      <c r="ANB165" s="2"/>
      <c r="ANC165" s="2"/>
      <c r="AND165" s="2"/>
      <c r="ANE165" s="2"/>
      <c r="ANF165" s="2"/>
      <c r="ANG165" s="2"/>
      <c r="ANH165" s="2"/>
      <c r="ANI165" s="2"/>
      <c r="ANJ165" s="2"/>
      <c r="ANK165" s="2"/>
      <c r="ANL165" s="2"/>
      <c r="ANM165" s="2"/>
      <c r="ANN165" s="2"/>
      <c r="ANO165" s="2"/>
      <c r="ANP165" s="2"/>
      <c r="ANQ165" s="2"/>
      <c r="ANR165" s="2"/>
      <c r="ANS165" s="2"/>
      <c r="ANT165" s="2"/>
      <c r="ANU165" s="2"/>
      <c r="ANV165" s="2"/>
      <c r="ANW165" s="2"/>
      <c r="ANX165" s="2"/>
      <c r="ANY165" s="2"/>
      <c r="ANZ165" s="2"/>
      <c r="AOA165" s="2"/>
      <c r="AOB165" s="2"/>
      <c r="AOC165" s="2"/>
      <c r="AOD165" s="2"/>
      <c r="AOE165" s="2"/>
      <c r="AOF165" s="2"/>
      <c r="AOG165" s="2"/>
      <c r="AOH165" s="2"/>
      <c r="AOI165" s="2"/>
      <c r="AOJ165" s="2"/>
      <c r="AOK165" s="2"/>
      <c r="AOL165" s="2"/>
      <c r="AOM165" s="2"/>
      <c r="AON165" s="2"/>
      <c r="AOO165" s="2"/>
      <c r="AOP165" s="2"/>
      <c r="AOQ165" s="2"/>
      <c r="AOR165" s="2"/>
      <c r="AOS165" s="2"/>
      <c r="AOT165" s="2"/>
      <c r="AOU165" s="2"/>
      <c r="AOV165" s="2"/>
      <c r="AOW165" s="2"/>
      <c r="AOX165" s="2"/>
      <c r="AOY165" s="2"/>
      <c r="AOZ165" s="2"/>
      <c r="APA165" s="2"/>
      <c r="APB165" s="2"/>
      <c r="APC165" s="2"/>
      <c r="APD165" s="2"/>
      <c r="APE165" s="2"/>
      <c r="APF165" s="2"/>
      <c r="APG165" s="2"/>
      <c r="APH165" s="2"/>
      <c r="API165" s="2"/>
      <c r="APJ165" s="2"/>
      <c r="APK165" s="2"/>
      <c r="APL165" s="2"/>
      <c r="APM165" s="2"/>
      <c r="APN165" s="2"/>
      <c r="APO165" s="2"/>
      <c r="APP165" s="2"/>
      <c r="APQ165" s="2"/>
      <c r="APR165" s="2"/>
      <c r="APS165" s="2"/>
      <c r="APT165" s="2"/>
      <c r="APU165" s="2"/>
      <c r="APV165" s="2"/>
      <c r="APW165" s="2"/>
      <c r="APX165" s="2"/>
      <c r="APY165" s="2"/>
      <c r="APZ165" s="2"/>
      <c r="AQA165" s="2"/>
      <c r="AQB165" s="2"/>
      <c r="AQC165" s="2"/>
      <c r="AQD165" s="2"/>
      <c r="AQE165" s="2"/>
      <c r="AQF165" s="2"/>
      <c r="AQG165" s="2"/>
      <c r="AQH165" s="2"/>
      <c r="AQI165" s="2"/>
      <c r="AQJ165" s="2"/>
      <c r="AQK165" s="2"/>
      <c r="AQL165" s="2"/>
      <c r="AQM165" s="2"/>
      <c r="AQN165" s="2"/>
      <c r="AQO165" s="2"/>
      <c r="AQP165" s="2"/>
      <c r="AQQ165" s="2"/>
      <c r="AQR165" s="2"/>
      <c r="AQS165" s="2"/>
      <c r="AQT165" s="2"/>
      <c r="AQU165" s="2"/>
      <c r="AQV165" s="2"/>
      <c r="AQW165" s="2"/>
      <c r="AQX165" s="2"/>
      <c r="AQY165" s="2"/>
      <c r="AQZ165" s="2"/>
      <c r="ARA165" s="2"/>
      <c r="ARB165" s="2"/>
      <c r="ARC165" s="2"/>
      <c r="ARD165" s="2"/>
      <c r="ARE165" s="2"/>
      <c r="ARF165" s="2"/>
      <c r="ARG165" s="2"/>
      <c r="ARH165" s="2"/>
      <c r="ARI165" s="2"/>
      <c r="ARJ165" s="2"/>
      <c r="ARK165" s="2"/>
      <c r="ARL165" s="2"/>
      <c r="ARM165" s="2"/>
      <c r="ARN165" s="2"/>
      <c r="ARO165" s="2"/>
      <c r="ARP165" s="2"/>
      <c r="ARQ165" s="2"/>
      <c r="ARR165" s="2"/>
      <c r="ARS165" s="2"/>
      <c r="ART165" s="2"/>
      <c r="ARU165" s="2"/>
      <c r="ARV165" s="2"/>
      <c r="ARW165" s="2"/>
      <c r="ARX165" s="2"/>
      <c r="ARY165" s="2"/>
      <c r="ARZ165" s="2"/>
      <c r="ASA165" s="2"/>
      <c r="ASB165" s="2"/>
      <c r="ASC165" s="2"/>
      <c r="ASD165" s="2"/>
      <c r="ASE165" s="2"/>
      <c r="ASF165" s="2"/>
      <c r="ASG165" s="2"/>
      <c r="ASH165" s="2"/>
      <c r="ASI165" s="2"/>
      <c r="ASJ165" s="2"/>
      <c r="ASK165" s="2"/>
      <c r="ASL165" s="2"/>
      <c r="ASM165" s="2"/>
      <c r="ASN165" s="2"/>
      <c r="ASO165" s="2"/>
      <c r="ASP165" s="2"/>
      <c r="ASQ165" s="2"/>
      <c r="ASR165" s="2"/>
      <c r="ASS165" s="2"/>
      <c r="AST165" s="2"/>
      <c r="ASU165" s="2"/>
      <c r="ASV165" s="2"/>
      <c r="ASW165" s="2"/>
      <c r="ASX165" s="2"/>
      <c r="ASY165" s="2"/>
      <c r="ASZ165" s="2"/>
      <c r="ATA165" s="2"/>
      <c r="ATB165" s="2"/>
      <c r="ATC165" s="2"/>
      <c r="ATD165" s="2"/>
      <c r="ATE165" s="2"/>
      <c r="ATF165" s="2"/>
      <c r="ATG165" s="2"/>
      <c r="ATH165" s="2"/>
      <c r="ATI165" s="2"/>
      <c r="ATJ165" s="2"/>
      <c r="ATK165" s="2"/>
      <c r="ATL165" s="2"/>
      <c r="ATM165" s="2"/>
      <c r="ATN165" s="2"/>
      <c r="ATO165" s="2"/>
      <c r="ATP165" s="2"/>
      <c r="ATQ165" s="2"/>
      <c r="ATR165" s="2"/>
      <c r="ATS165" s="2"/>
      <c r="ATT165" s="2"/>
      <c r="ATU165" s="2"/>
      <c r="ATV165" s="2"/>
      <c r="ATW165" s="2"/>
      <c r="ATX165" s="2"/>
      <c r="ATY165" s="2"/>
      <c r="ATZ165" s="2"/>
      <c r="AUA165" s="2"/>
      <c r="AUB165" s="2"/>
      <c r="AUC165" s="2"/>
      <c r="AUD165" s="2"/>
      <c r="AUE165" s="2"/>
      <c r="AUF165" s="2"/>
      <c r="AUG165" s="2"/>
      <c r="AUH165" s="2"/>
      <c r="AUI165" s="2"/>
      <c r="AUJ165" s="2"/>
      <c r="AUK165" s="2"/>
      <c r="AUL165" s="2"/>
      <c r="AUM165" s="2"/>
      <c r="AUN165" s="2"/>
      <c r="AUO165" s="2"/>
      <c r="AUP165" s="2"/>
      <c r="AUQ165" s="2"/>
      <c r="AUR165" s="2"/>
      <c r="AUS165" s="2"/>
      <c r="AUT165" s="2"/>
      <c r="AUU165" s="2"/>
      <c r="AUV165" s="2"/>
      <c r="AUW165" s="2"/>
      <c r="AUX165" s="2"/>
      <c r="AUY165" s="2"/>
      <c r="AUZ165" s="2"/>
      <c r="AVA165" s="2"/>
      <c r="AVB165" s="2"/>
      <c r="AVC165" s="2"/>
      <c r="AVD165" s="2"/>
      <c r="AVE165" s="2"/>
      <c r="AVF165" s="2"/>
      <c r="AVG165" s="2"/>
      <c r="AVH165" s="2"/>
      <c r="AVI165" s="2"/>
      <c r="AVJ165" s="2"/>
      <c r="AVK165" s="2"/>
      <c r="AVL165" s="2"/>
      <c r="AVM165" s="2"/>
      <c r="AVN165" s="2"/>
      <c r="AVO165" s="2"/>
      <c r="AVP165" s="2"/>
      <c r="AVQ165" s="2"/>
      <c r="AVR165" s="2"/>
      <c r="AVS165" s="2"/>
      <c r="AVT165" s="2"/>
      <c r="AVU165" s="2"/>
      <c r="AVV165" s="2"/>
      <c r="AVW165" s="2"/>
      <c r="AVX165" s="2"/>
      <c r="AVY165" s="2"/>
      <c r="AVZ165" s="2"/>
      <c r="AWA165" s="2"/>
      <c r="AWB165" s="2"/>
      <c r="AWC165" s="2"/>
      <c r="AWD165" s="2"/>
      <c r="AWE165" s="2"/>
      <c r="AWF165" s="2"/>
      <c r="AWG165" s="2"/>
      <c r="AWH165" s="2"/>
      <c r="AWI165" s="2"/>
      <c r="AWJ165" s="2"/>
      <c r="AWK165" s="2"/>
      <c r="AWL165" s="2"/>
      <c r="AWM165" s="2"/>
      <c r="AWN165" s="2"/>
      <c r="AWO165" s="2"/>
      <c r="AWP165" s="2"/>
      <c r="AWQ165" s="2"/>
      <c r="AWR165" s="2"/>
      <c r="AWS165" s="2"/>
      <c r="AWT165" s="2"/>
      <c r="AWU165" s="2"/>
      <c r="AWV165" s="2"/>
      <c r="AWW165" s="2"/>
      <c r="AWX165" s="2"/>
      <c r="AWY165" s="2"/>
      <c r="AWZ165" s="2"/>
      <c r="AXA165" s="2"/>
      <c r="AXB165" s="2"/>
      <c r="AXC165" s="2"/>
      <c r="AXD165" s="2"/>
      <c r="AXE165" s="2"/>
      <c r="AXF165" s="2"/>
      <c r="AXG165" s="2"/>
      <c r="AXH165" s="2"/>
      <c r="AXI165" s="2"/>
      <c r="AXJ165" s="2"/>
      <c r="AXK165" s="2"/>
      <c r="AXL165" s="2"/>
      <c r="AXM165" s="2"/>
      <c r="AXN165" s="2"/>
      <c r="AXO165" s="2"/>
      <c r="AXP165" s="2"/>
      <c r="AXQ165" s="2"/>
      <c r="AXR165" s="2"/>
      <c r="AXS165" s="2"/>
      <c r="AXT165" s="2"/>
      <c r="AXU165" s="2"/>
      <c r="AXV165" s="2"/>
      <c r="AXW165" s="2"/>
      <c r="AXX165" s="2"/>
      <c r="AXY165" s="2"/>
      <c r="AXZ165" s="2"/>
      <c r="AYA165" s="2"/>
      <c r="AYB165" s="2"/>
      <c r="AYC165" s="2"/>
      <c r="AYD165" s="2"/>
      <c r="AYE165" s="2"/>
      <c r="AYF165" s="2"/>
      <c r="AYG165" s="2"/>
      <c r="AYH165" s="2"/>
      <c r="AYI165" s="2"/>
      <c r="AYJ165" s="2"/>
      <c r="AYK165" s="2"/>
      <c r="AYL165" s="2"/>
      <c r="AYM165" s="2"/>
      <c r="AYN165" s="2"/>
      <c r="AYO165" s="2"/>
      <c r="AYP165" s="2"/>
      <c r="AYQ165" s="2"/>
      <c r="AYR165" s="2"/>
      <c r="AYS165" s="2"/>
      <c r="AYT165" s="2"/>
      <c r="AYU165" s="2"/>
      <c r="AYV165" s="2"/>
      <c r="AYW165" s="2"/>
      <c r="AYX165" s="2"/>
      <c r="AYY165" s="2"/>
      <c r="AYZ165" s="2"/>
      <c r="AZA165" s="2"/>
      <c r="AZB165" s="2"/>
      <c r="AZC165" s="2"/>
      <c r="AZD165" s="2"/>
      <c r="AZE165" s="2"/>
      <c r="AZF165" s="2"/>
      <c r="AZG165" s="2"/>
      <c r="AZH165" s="2"/>
      <c r="AZI165" s="2"/>
      <c r="AZJ165" s="2"/>
      <c r="AZK165" s="2"/>
      <c r="AZL165" s="2"/>
      <c r="AZM165" s="2"/>
      <c r="AZN165" s="2"/>
      <c r="AZO165" s="2"/>
      <c r="AZP165" s="2"/>
      <c r="AZQ165" s="2"/>
      <c r="AZR165" s="2"/>
      <c r="AZS165" s="2"/>
      <c r="AZT165" s="2"/>
      <c r="AZU165" s="2"/>
      <c r="AZV165" s="2"/>
      <c r="AZW165" s="2"/>
      <c r="AZX165" s="2"/>
      <c r="AZY165" s="2"/>
      <c r="AZZ165" s="2"/>
      <c r="BAA165" s="2"/>
      <c r="BAB165" s="2"/>
      <c r="BAC165" s="2"/>
      <c r="BAD165" s="2"/>
      <c r="BAE165" s="2"/>
      <c r="BAF165" s="2"/>
      <c r="BAG165" s="2"/>
      <c r="BAH165" s="2"/>
      <c r="BAI165" s="2"/>
      <c r="BAJ165" s="2"/>
      <c r="BAK165" s="2"/>
      <c r="BAL165" s="2"/>
      <c r="BAM165" s="2"/>
      <c r="BAN165" s="2"/>
      <c r="BAO165" s="2"/>
      <c r="BAP165" s="2"/>
      <c r="BAQ165" s="2"/>
      <c r="BAR165" s="2"/>
      <c r="BAS165" s="2"/>
      <c r="BAT165" s="2"/>
      <c r="BAU165" s="2"/>
      <c r="BAV165" s="2"/>
      <c r="BAW165" s="2"/>
      <c r="BAX165" s="2"/>
      <c r="BAY165" s="2"/>
      <c r="BAZ165" s="2"/>
      <c r="BBA165" s="2"/>
      <c r="BBB165" s="2"/>
      <c r="BBC165" s="2"/>
      <c r="BBD165" s="2"/>
      <c r="BBE165" s="2"/>
      <c r="BBF165" s="2"/>
      <c r="BBG165" s="2"/>
      <c r="BBH165" s="2"/>
      <c r="BBI165" s="2"/>
      <c r="BBJ165" s="2"/>
      <c r="BBK165" s="2"/>
      <c r="BBL165" s="2"/>
      <c r="BBM165" s="2"/>
      <c r="BBN165" s="2"/>
      <c r="BBO165" s="2"/>
      <c r="BBP165" s="2"/>
      <c r="BBQ165" s="2"/>
      <c r="BBR165" s="2"/>
      <c r="BBS165" s="2"/>
      <c r="BBT165" s="2"/>
      <c r="BBU165" s="2"/>
      <c r="BBV165" s="2"/>
      <c r="BBW165" s="2"/>
      <c r="BBX165" s="2"/>
      <c r="BBY165" s="2"/>
      <c r="BBZ165" s="2"/>
      <c r="BCA165" s="2"/>
      <c r="BCB165" s="2"/>
      <c r="BCC165" s="2"/>
      <c r="BCD165" s="2"/>
      <c r="BCE165" s="2"/>
      <c r="BCF165" s="2"/>
      <c r="BCG165" s="2"/>
      <c r="BCH165" s="2"/>
      <c r="BCI165" s="2"/>
      <c r="BCJ165" s="2"/>
      <c r="BCK165" s="2"/>
      <c r="BCL165" s="2"/>
      <c r="BCM165" s="2"/>
      <c r="BCN165" s="2"/>
      <c r="BCO165" s="2"/>
      <c r="BCP165" s="2"/>
      <c r="BCQ165" s="2"/>
      <c r="BCR165" s="2"/>
      <c r="BCS165" s="2"/>
      <c r="BCT165" s="2"/>
      <c r="BCU165" s="2"/>
      <c r="BCV165" s="2"/>
      <c r="BCW165" s="2"/>
      <c r="BCX165" s="2"/>
      <c r="BCY165" s="2"/>
      <c r="BCZ165" s="2"/>
      <c r="BDA165" s="2"/>
      <c r="BDB165" s="2"/>
      <c r="BDC165" s="2"/>
      <c r="BDD165" s="2"/>
      <c r="BDE165" s="2"/>
      <c r="BDF165" s="2"/>
      <c r="BDG165" s="2"/>
      <c r="BDH165" s="2"/>
      <c r="BDI165" s="2"/>
      <c r="BDJ165" s="2"/>
      <c r="BDK165" s="2"/>
      <c r="BDL165" s="2"/>
      <c r="BDM165" s="2"/>
      <c r="BDN165" s="2"/>
      <c r="BDO165" s="2"/>
      <c r="BDP165" s="2"/>
      <c r="BDQ165" s="2"/>
      <c r="BDR165" s="2"/>
      <c r="BDS165" s="2"/>
      <c r="BDT165" s="2"/>
      <c r="BDU165" s="2"/>
      <c r="BDV165" s="2"/>
      <c r="BDW165" s="2"/>
      <c r="BDX165" s="2"/>
      <c r="BDY165" s="2"/>
      <c r="BDZ165" s="2"/>
      <c r="BEA165" s="2"/>
      <c r="BEB165" s="2"/>
      <c r="BEC165" s="2"/>
      <c r="BED165" s="2"/>
      <c r="BEE165" s="2"/>
      <c r="BEF165" s="2"/>
      <c r="BEG165" s="2"/>
      <c r="BEH165" s="2"/>
      <c r="BEI165" s="2"/>
      <c r="BEJ165" s="2"/>
      <c r="BEK165" s="2"/>
      <c r="BEL165" s="2"/>
      <c r="BEM165" s="2"/>
      <c r="BEN165" s="2"/>
      <c r="BEO165" s="2"/>
      <c r="BEP165" s="2"/>
      <c r="BEQ165" s="2"/>
      <c r="BER165" s="2"/>
      <c r="BES165" s="2"/>
      <c r="BET165" s="2"/>
      <c r="BEU165" s="2"/>
      <c r="BEV165" s="2"/>
      <c r="BEW165" s="2"/>
      <c r="BEX165" s="2"/>
      <c r="BEY165" s="2"/>
      <c r="BEZ165" s="2"/>
      <c r="BFA165" s="2"/>
      <c r="BFB165" s="2"/>
      <c r="BFC165" s="2"/>
      <c r="BFD165" s="2"/>
      <c r="BFE165" s="2"/>
      <c r="BFF165" s="2"/>
      <c r="BFG165" s="2"/>
      <c r="BFH165" s="2"/>
      <c r="BFI165" s="2"/>
      <c r="BFJ165" s="2"/>
      <c r="BFK165" s="2"/>
      <c r="BFL165" s="2"/>
      <c r="BFM165" s="2"/>
      <c r="BFN165" s="2"/>
      <c r="BFO165" s="2"/>
      <c r="BFP165" s="2"/>
      <c r="BFQ165" s="2"/>
      <c r="BFR165" s="2"/>
      <c r="BFS165" s="2"/>
      <c r="BFT165" s="2"/>
      <c r="BFU165" s="2"/>
      <c r="BFV165" s="2"/>
      <c r="BFW165" s="2"/>
      <c r="BFX165" s="2"/>
      <c r="BFY165" s="2"/>
      <c r="BFZ165" s="2"/>
      <c r="BGA165" s="2"/>
      <c r="BGB165" s="2"/>
      <c r="BGC165" s="2"/>
      <c r="BGD165" s="2"/>
      <c r="BGE165" s="2"/>
      <c r="BGF165" s="2"/>
      <c r="BGG165" s="2"/>
      <c r="BGH165" s="2"/>
      <c r="BGI165" s="2"/>
      <c r="BGJ165" s="2"/>
      <c r="BGK165" s="2"/>
      <c r="BGL165" s="2"/>
      <c r="BGM165" s="2"/>
      <c r="BGN165" s="2"/>
      <c r="BGO165" s="2"/>
      <c r="BGP165" s="2"/>
      <c r="BGQ165" s="2"/>
      <c r="BGR165" s="2"/>
      <c r="BGS165" s="2"/>
      <c r="BGT165" s="2"/>
      <c r="BGU165" s="2"/>
      <c r="BGV165" s="2"/>
      <c r="BGW165" s="2"/>
      <c r="BGX165" s="2"/>
      <c r="BGY165" s="2"/>
      <c r="BGZ165" s="2"/>
      <c r="BHA165" s="2"/>
      <c r="BHB165" s="2"/>
      <c r="BHC165" s="2"/>
      <c r="BHD165" s="2"/>
      <c r="BHE165" s="2"/>
      <c r="BHF165" s="2"/>
      <c r="BHG165" s="2"/>
      <c r="BHH165" s="2"/>
      <c r="BHI165" s="2"/>
      <c r="BHJ165" s="2"/>
      <c r="BHK165" s="2"/>
      <c r="BHL165" s="2"/>
      <c r="BHM165" s="2"/>
      <c r="BHN165" s="2"/>
      <c r="BHO165" s="2"/>
      <c r="BHP165" s="2"/>
      <c r="BHQ165" s="2"/>
      <c r="BHR165" s="2"/>
      <c r="BHS165" s="2"/>
      <c r="BHT165" s="2"/>
      <c r="BHU165" s="2"/>
      <c r="BHV165" s="2"/>
      <c r="BHW165" s="2"/>
      <c r="BHX165" s="2"/>
      <c r="BHY165" s="2"/>
      <c r="BHZ165" s="2"/>
      <c r="BIA165" s="2"/>
      <c r="BIB165" s="2"/>
      <c r="BIC165" s="2"/>
      <c r="BID165" s="2"/>
      <c r="BIE165" s="2"/>
      <c r="BIF165" s="2"/>
      <c r="BIG165" s="2"/>
      <c r="BIH165" s="2"/>
      <c r="BII165" s="2"/>
      <c r="BIJ165" s="2"/>
      <c r="BIK165" s="2"/>
      <c r="BIL165" s="2"/>
      <c r="BIM165" s="2"/>
      <c r="BIN165" s="2"/>
      <c r="BIO165" s="2"/>
      <c r="BIP165" s="2"/>
      <c r="BIQ165" s="2"/>
      <c r="BIR165" s="2"/>
      <c r="BIS165" s="2"/>
      <c r="BIT165" s="2"/>
      <c r="BIU165" s="2"/>
      <c r="BIV165" s="2"/>
      <c r="BIW165" s="2"/>
      <c r="BIX165" s="2"/>
      <c r="BIY165" s="2"/>
      <c r="BIZ165" s="2"/>
      <c r="BJA165" s="2"/>
      <c r="BJB165" s="2"/>
      <c r="BJC165" s="2"/>
      <c r="BJD165" s="2"/>
      <c r="BJE165" s="2"/>
      <c r="BJF165" s="2"/>
      <c r="BJG165" s="2"/>
      <c r="BJH165" s="2"/>
      <c r="BJI165" s="2"/>
      <c r="BJJ165" s="2"/>
      <c r="BJK165" s="2"/>
      <c r="BJL165" s="2"/>
      <c r="BJM165" s="2"/>
      <c r="BJN165" s="2"/>
      <c r="BJO165" s="2"/>
      <c r="BJP165" s="2"/>
      <c r="BJQ165" s="2"/>
      <c r="BJR165" s="2"/>
      <c r="BJS165" s="2"/>
      <c r="BJT165" s="2"/>
      <c r="BJU165" s="2"/>
      <c r="BJV165" s="2"/>
      <c r="BJW165" s="2"/>
      <c r="BJX165" s="2"/>
      <c r="BJY165" s="2"/>
      <c r="BJZ165" s="2"/>
      <c r="BKA165" s="2"/>
      <c r="BKB165" s="2"/>
      <c r="BKC165" s="2"/>
      <c r="BKD165" s="2"/>
      <c r="BKE165" s="2"/>
      <c r="BKF165" s="2"/>
      <c r="BKG165" s="2"/>
      <c r="BKH165" s="2"/>
      <c r="BKI165" s="2"/>
      <c r="BKJ165" s="2"/>
      <c r="BKK165" s="2"/>
      <c r="BKL165" s="2"/>
      <c r="BKM165" s="2"/>
      <c r="BKN165" s="2"/>
      <c r="BKO165" s="2"/>
      <c r="BKP165" s="2"/>
      <c r="BKQ165" s="2"/>
      <c r="BKR165" s="2"/>
      <c r="BKS165" s="2"/>
      <c r="BKT165" s="2"/>
      <c r="BKU165" s="2"/>
      <c r="BKV165" s="2"/>
      <c r="BKW165" s="2"/>
      <c r="BKX165" s="2"/>
      <c r="BKY165" s="2"/>
      <c r="BKZ165" s="2"/>
      <c r="BLA165" s="2"/>
      <c r="BLB165" s="2"/>
      <c r="BLC165" s="2"/>
      <c r="BLD165" s="2"/>
      <c r="BLE165" s="2"/>
      <c r="BLF165" s="2"/>
      <c r="BLG165" s="2"/>
      <c r="BLH165" s="2"/>
      <c r="BLI165" s="2"/>
      <c r="BLJ165" s="2"/>
      <c r="BLK165" s="2"/>
      <c r="BLL165" s="2"/>
      <c r="BLM165" s="2"/>
      <c r="BLN165" s="2"/>
      <c r="BLO165" s="2"/>
      <c r="BLP165" s="2"/>
      <c r="BLQ165" s="2"/>
      <c r="BLR165" s="2"/>
      <c r="BLS165" s="2"/>
      <c r="BLT165" s="2"/>
      <c r="BLU165" s="2"/>
      <c r="BLV165" s="2"/>
      <c r="BLW165" s="2"/>
      <c r="BLX165" s="2"/>
      <c r="BLY165" s="2"/>
      <c r="BLZ165" s="2"/>
      <c r="BMA165" s="2"/>
      <c r="BMB165" s="2"/>
      <c r="BMC165" s="2"/>
      <c r="BMD165" s="2"/>
      <c r="BME165" s="2"/>
      <c r="BMF165" s="2"/>
      <c r="BMG165" s="2"/>
      <c r="BMH165" s="2"/>
      <c r="BMI165" s="2"/>
      <c r="BMJ165" s="2"/>
      <c r="BMK165" s="2"/>
      <c r="BML165" s="2"/>
      <c r="BMM165" s="2"/>
      <c r="BMN165" s="2"/>
      <c r="BMO165" s="2"/>
      <c r="BMP165" s="2"/>
      <c r="BMQ165" s="2"/>
      <c r="BMR165" s="2"/>
      <c r="BMS165" s="2"/>
      <c r="BMT165" s="2"/>
      <c r="BMU165" s="2"/>
      <c r="BMV165" s="2"/>
      <c r="BMW165" s="2"/>
      <c r="BMX165" s="2"/>
      <c r="BMY165" s="2"/>
      <c r="BMZ165" s="2"/>
      <c r="BNA165" s="2"/>
      <c r="BNB165" s="2"/>
      <c r="BNC165" s="2"/>
      <c r="BND165" s="2"/>
      <c r="BNE165" s="2"/>
      <c r="BNF165" s="2"/>
      <c r="BNG165" s="2"/>
      <c r="BNH165" s="2"/>
      <c r="BNI165" s="2"/>
      <c r="BNJ165" s="2"/>
      <c r="BNK165" s="2"/>
      <c r="BNL165" s="2"/>
      <c r="BNM165" s="2"/>
      <c r="BNN165" s="2"/>
      <c r="BNO165" s="2"/>
      <c r="BNP165" s="2"/>
      <c r="BNQ165" s="2"/>
      <c r="BNR165" s="2"/>
      <c r="BNS165" s="2"/>
      <c r="BNT165" s="2"/>
      <c r="BNU165" s="2"/>
      <c r="BNV165" s="2"/>
      <c r="BNW165" s="2"/>
      <c r="BNX165" s="2"/>
      <c r="BNY165" s="2"/>
      <c r="BNZ165" s="2"/>
      <c r="BOA165" s="2"/>
      <c r="BOB165" s="2"/>
      <c r="BOC165" s="2"/>
      <c r="BOD165" s="2"/>
      <c r="BOE165" s="2"/>
      <c r="BOF165" s="2"/>
      <c r="BOG165" s="2"/>
      <c r="BOH165" s="2"/>
      <c r="BOI165" s="2"/>
      <c r="BOJ165" s="2"/>
      <c r="BOK165" s="2"/>
      <c r="BOL165" s="2"/>
      <c r="BOM165" s="2"/>
      <c r="BON165" s="2"/>
      <c r="BOO165" s="2"/>
      <c r="BOP165" s="2"/>
      <c r="BOQ165" s="2"/>
      <c r="BOR165" s="2"/>
      <c r="BOS165" s="2"/>
      <c r="BOT165" s="2"/>
      <c r="BOU165" s="2"/>
      <c r="BOV165" s="2"/>
      <c r="BOW165" s="2"/>
      <c r="BOX165" s="2"/>
      <c r="BOY165" s="2"/>
      <c r="BOZ165" s="2"/>
      <c r="BPA165" s="2"/>
      <c r="BPB165" s="2"/>
      <c r="BPC165" s="2"/>
      <c r="BPD165" s="2"/>
      <c r="BPE165" s="2"/>
      <c r="BPF165" s="2"/>
      <c r="BPG165" s="2"/>
      <c r="BPH165" s="2"/>
      <c r="BPI165" s="2"/>
      <c r="BPJ165" s="2"/>
      <c r="BPK165" s="2"/>
      <c r="BPL165" s="2"/>
      <c r="BPM165" s="2"/>
      <c r="BPN165" s="2"/>
      <c r="BPO165" s="2"/>
      <c r="BPP165" s="2"/>
      <c r="BPQ165" s="2"/>
      <c r="BPR165" s="2"/>
      <c r="BPS165" s="2"/>
      <c r="BPT165" s="2"/>
      <c r="BPU165" s="2"/>
      <c r="BPV165" s="2"/>
      <c r="BPW165" s="2"/>
      <c r="BPX165" s="2"/>
      <c r="BPY165" s="2"/>
      <c r="BPZ165" s="2"/>
      <c r="BQA165" s="2"/>
      <c r="BQB165" s="2"/>
      <c r="BQC165" s="2"/>
      <c r="BQD165" s="2"/>
      <c r="BQE165" s="2"/>
      <c r="BQF165" s="2"/>
      <c r="BQG165" s="2"/>
      <c r="BQH165" s="2"/>
      <c r="BQI165" s="2"/>
      <c r="BQJ165" s="2"/>
      <c r="BQK165" s="2"/>
      <c r="BQL165" s="2"/>
      <c r="BQM165" s="2"/>
      <c r="BQN165" s="2"/>
      <c r="BQO165" s="2"/>
      <c r="BQP165" s="2"/>
      <c r="BQQ165" s="2"/>
      <c r="BQR165" s="2"/>
      <c r="BQS165" s="2"/>
      <c r="BQT165" s="2"/>
      <c r="BQU165" s="2"/>
      <c r="BQV165" s="2"/>
      <c r="BQW165" s="2"/>
      <c r="BQX165" s="2"/>
      <c r="BQY165" s="2"/>
      <c r="BQZ165" s="2"/>
      <c r="BRA165" s="2"/>
      <c r="BRB165" s="2"/>
      <c r="BRC165" s="2"/>
      <c r="BRD165" s="2"/>
      <c r="BRE165" s="2"/>
      <c r="BRF165" s="2"/>
      <c r="BRG165" s="2"/>
      <c r="BRH165" s="2"/>
      <c r="BRI165" s="2"/>
      <c r="BRJ165" s="2"/>
      <c r="BRK165" s="2"/>
      <c r="BRL165" s="2"/>
      <c r="BRM165" s="2"/>
      <c r="BRN165" s="2"/>
      <c r="BRO165" s="2"/>
      <c r="BRP165" s="2"/>
      <c r="BRQ165" s="2"/>
      <c r="BRR165" s="2"/>
      <c r="BRS165" s="2"/>
      <c r="BRT165" s="2"/>
      <c r="BRU165" s="2"/>
      <c r="BRV165" s="2"/>
      <c r="BRW165" s="2"/>
      <c r="BRX165" s="2"/>
      <c r="BRY165" s="2"/>
      <c r="BRZ165" s="2"/>
      <c r="BSA165" s="2"/>
      <c r="BSB165" s="2"/>
      <c r="BSC165" s="2"/>
      <c r="BSD165" s="2"/>
      <c r="BSE165" s="2"/>
      <c r="BSF165" s="2"/>
      <c r="BSG165" s="2"/>
      <c r="BSH165" s="2"/>
      <c r="BSI165" s="2"/>
      <c r="BSJ165" s="2"/>
      <c r="BSK165" s="2"/>
      <c r="BSL165" s="2"/>
      <c r="BSM165" s="2"/>
      <c r="BSN165" s="2"/>
      <c r="BSO165" s="2"/>
      <c r="BSP165" s="2"/>
      <c r="BSQ165" s="2"/>
      <c r="BSR165" s="2"/>
      <c r="BSS165" s="2"/>
      <c r="BST165" s="2"/>
      <c r="BSU165" s="2"/>
      <c r="BSV165" s="2"/>
      <c r="BSW165" s="2"/>
      <c r="BSX165" s="2"/>
      <c r="BSY165" s="2"/>
      <c r="BSZ165" s="2"/>
      <c r="BTA165" s="2"/>
      <c r="BTB165" s="2"/>
      <c r="BTC165" s="2"/>
      <c r="BTD165" s="2"/>
      <c r="BTE165" s="2"/>
      <c r="BTF165" s="2"/>
      <c r="BTG165" s="2"/>
      <c r="BTH165" s="2"/>
      <c r="BTI165" s="2"/>
      <c r="BTJ165" s="2"/>
      <c r="BTK165" s="2"/>
      <c r="BTL165" s="2"/>
      <c r="BTM165" s="2"/>
      <c r="BTN165" s="2"/>
      <c r="BTO165" s="2"/>
      <c r="BTP165" s="2"/>
      <c r="BTQ165" s="2"/>
      <c r="BTR165" s="2"/>
      <c r="BTS165" s="2"/>
      <c r="BTT165" s="2"/>
      <c r="BTU165" s="2"/>
      <c r="BTV165" s="2"/>
      <c r="BTW165" s="2"/>
      <c r="BTX165" s="2"/>
      <c r="BTY165" s="2"/>
      <c r="BTZ165" s="2"/>
      <c r="BUA165" s="2"/>
      <c r="BUB165" s="2"/>
      <c r="BUC165" s="2"/>
      <c r="BUD165" s="2"/>
      <c r="BUE165" s="2"/>
      <c r="BUF165" s="2"/>
      <c r="BUG165" s="2"/>
      <c r="BUH165" s="2"/>
      <c r="BUI165" s="2"/>
      <c r="BUJ165" s="2"/>
      <c r="BUK165" s="2"/>
      <c r="BUL165" s="2"/>
      <c r="BUM165" s="2"/>
      <c r="BUN165" s="2"/>
      <c r="BUO165" s="2"/>
      <c r="BUP165" s="2"/>
      <c r="BUQ165" s="2"/>
      <c r="BUR165" s="2"/>
      <c r="BUS165" s="2"/>
      <c r="BUT165" s="2"/>
      <c r="BUU165" s="2"/>
      <c r="BUV165" s="2"/>
      <c r="BUW165" s="2"/>
      <c r="BUX165" s="2"/>
      <c r="BUY165" s="2"/>
      <c r="BUZ165" s="2"/>
      <c r="BVA165" s="2"/>
      <c r="BVB165" s="2"/>
      <c r="BVC165" s="2"/>
      <c r="BVD165" s="2"/>
      <c r="BVE165" s="2"/>
      <c r="BVF165" s="2"/>
      <c r="BVG165" s="2"/>
      <c r="BVH165" s="2"/>
      <c r="BVI165" s="2"/>
      <c r="BVJ165" s="2"/>
      <c r="BVK165" s="2"/>
      <c r="BVL165" s="2"/>
      <c r="BVM165" s="2"/>
      <c r="BVN165" s="2"/>
      <c r="BVO165" s="2"/>
      <c r="BVP165" s="2"/>
      <c r="BVQ165" s="2"/>
      <c r="BVR165" s="2"/>
      <c r="BVS165" s="2"/>
      <c r="BVT165" s="2"/>
      <c r="BVU165" s="2"/>
      <c r="BVV165" s="2"/>
      <c r="BVW165" s="2"/>
      <c r="BVX165" s="2"/>
      <c r="BVY165" s="2"/>
      <c r="BVZ165" s="2"/>
      <c r="BWA165" s="2"/>
      <c r="BWB165" s="2"/>
      <c r="BWC165" s="2"/>
      <c r="BWD165" s="2"/>
      <c r="BWE165" s="2"/>
      <c r="BWF165" s="2"/>
      <c r="BWG165" s="2"/>
      <c r="BWH165" s="2"/>
      <c r="BWI165" s="2"/>
      <c r="BWJ165" s="2"/>
      <c r="BWK165" s="2"/>
      <c r="BWL165" s="2"/>
      <c r="BWM165" s="2"/>
      <c r="BWN165" s="2"/>
      <c r="BWO165" s="2"/>
      <c r="BWP165" s="2"/>
      <c r="BWQ165" s="2"/>
      <c r="BWR165" s="2"/>
      <c r="BWS165" s="2"/>
      <c r="BWT165" s="2"/>
      <c r="BWU165" s="2"/>
      <c r="BWV165" s="2"/>
      <c r="BWW165" s="2"/>
      <c r="BWX165" s="2"/>
      <c r="BWY165" s="2"/>
      <c r="BWZ165" s="2"/>
      <c r="BXA165" s="2"/>
      <c r="BXB165" s="2"/>
      <c r="BXC165" s="2"/>
      <c r="BXD165" s="2"/>
      <c r="BXE165" s="2"/>
      <c r="BXF165" s="2"/>
      <c r="BXG165" s="2"/>
      <c r="BXH165" s="2"/>
      <c r="BXI165" s="2"/>
      <c r="BXJ165" s="2"/>
      <c r="BXK165" s="2"/>
      <c r="BXL165" s="2"/>
      <c r="BXM165" s="2"/>
      <c r="BXN165" s="2"/>
      <c r="BXO165" s="2"/>
      <c r="BXP165" s="2"/>
      <c r="BXQ165" s="2"/>
      <c r="BXR165" s="2"/>
      <c r="BXS165" s="2"/>
      <c r="BXT165" s="2"/>
      <c r="BXU165" s="2"/>
      <c r="BXV165" s="2"/>
      <c r="BXW165" s="2"/>
      <c r="BXX165" s="2"/>
      <c r="BXY165" s="2"/>
      <c r="BXZ165" s="2"/>
      <c r="BYA165" s="2"/>
      <c r="BYB165" s="2"/>
      <c r="BYC165" s="2"/>
      <c r="BYD165" s="2"/>
      <c r="BYE165" s="2"/>
      <c r="BYF165" s="2"/>
      <c r="BYG165" s="2"/>
      <c r="BYH165" s="2"/>
      <c r="BYI165" s="2"/>
      <c r="BYJ165" s="2"/>
      <c r="BYK165" s="2"/>
      <c r="BYL165" s="2"/>
      <c r="BYM165" s="2"/>
      <c r="BYN165" s="2"/>
      <c r="BYO165" s="2"/>
      <c r="BYP165" s="2"/>
      <c r="BYQ165" s="2"/>
      <c r="BYR165" s="2"/>
      <c r="BYS165" s="2"/>
      <c r="BYT165" s="2"/>
      <c r="BYU165" s="2"/>
      <c r="BYV165" s="2"/>
      <c r="BYW165" s="2"/>
      <c r="BYX165" s="2"/>
      <c r="BYY165" s="2"/>
      <c r="BYZ165" s="2"/>
      <c r="BZA165" s="2"/>
      <c r="BZB165" s="2"/>
      <c r="BZC165" s="2"/>
      <c r="BZD165" s="2"/>
      <c r="BZE165" s="2"/>
      <c r="BZF165" s="2"/>
      <c r="BZG165" s="2"/>
      <c r="BZH165" s="2"/>
      <c r="BZI165" s="2"/>
      <c r="BZJ165" s="2"/>
      <c r="BZK165" s="2"/>
      <c r="BZL165" s="2"/>
      <c r="BZM165" s="2"/>
      <c r="BZN165" s="2"/>
      <c r="BZO165" s="2"/>
      <c r="BZP165" s="2"/>
      <c r="BZQ165" s="2"/>
      <c r="BZR165" s="2"/>
      <c r="BZS165" s="2"/>
      <c r="BZT165" s="2"/>
      <c r="BZU165" s="2"/>
      <c r="BZV165" s="2"/>
      <c r="BZW165" s="2"/>
      <c r="BZX165" s="2"/>
      <c r="BZY165" s="2"/>
      <c r="BZZ165" s="2"/>
      <c r="CAA165" s="2"/>
      <c r="CAB165" s="2"/>
      <c r="CAC165" s="2"/>
      <c r="CAD165" s="2"/>
      <c r="CAE165" s="2"/>
      <c r="CAF165" s="2"/>
      <c r="CAG165" s="2"/>
      <c r="CAH165" s="2"/>
      <c r="CAI165" s="2"/>
      <c r="CAJ165" s="2"/>
      <c r="CAK165" s="2"/>
      <c r="CAL165" s="2"/>
      <c r="CAM165" s="2"/>
      <c r="CAN165" s="2"/>
      <c r="CAO165" s="2"/>
      <c r="CAP165" s="2"/>
      <c r="CAQ165" s="2"/>
      <c r="CAR165" s="2"/>
      <c r="CAS165" s="2"/>
      <c r="CAT165" s="2"/>
      <c r="CAU165" s="2"/>
      <c r="CAV165" s="2"/>
      <c r="CAW165" s="2"/>
      <c r="CAX165" s="2"/>
      <c r="CAY165" s="2"/>
      <c r="CAZ165" s="2"/>
      <c r="CBA165" s="2"/>
      <c r="CBB165" s="2"/>
      <c r="CBC165" s="2"/>
      <c r="CBD165" s="2"/>
      <c r="CBE165" s="2"/>
      <c r="CBF165" s="2"/>
      <c r="CBG165" s="2"/>
      <c r="CBH165" s="2"/>
      <c r="CBI165" s="2"/>
      <c r="CBJ165" s="2"/>
      <c r="CBK165" s="2"/>
      <c r="CBL165" s="2"/>
      <c r="CBM165" s="2"/>
      <c r="CBN165" s="2"/>
      <c r="CBO165" s="2"/>
      <c r="CBP165" s="2"/>
      <c r="CBQ165" s="2"/>
      <c r="CBR165" s="2"/>
      <c r="CBS165" s="2"/>
      <c r="CBT165" s="2"/>
      <c r="CBU165" s="2"/>
      <c r="CBV165" s="2"/>
      <c r="CBW165" s="2"/>
      <c r="CBX165" s="2"/>
      <c r="CBY165" s="2"/>
      <c r="CBZ165" s="2"/>
      <c r="CCA165" s="2"/>
      <c r="CCB165" s="2"/>
      <c r="CCC165" s="2"/>
      <c r="CCD165" s="2"/>
      <c r="CCE165" s="2"/>
      <c r="CCF165" s="2"/>
      <c r="CCG165" s="2"/>
      <c r="CCH165" s="2"/>
      <c r="CCI165" s="2"/>
      <c r="CCJ165" s="2"/>
      <c r="CCK165" s="2"/>
      <c r="CCL165" s="2"/>
      <c r="CCM165" s="2"/>
      <c r="CCN165" s="2"/>
      <c r="CCO165" s="2"/>
      <c r="CCP165" s="2"/>
      <c r="CCQ165" s="2"/>
      <c r="CCR165" s="2"/>
      <c r="CCS165" s="2"/>
      <c r="CCT165" s="2"/>
      <c r="CCU165" s="2"/>
      <c r="CCV165" s="2"/>
      <c r="CCW165" s="2"/>
      <c r="CCX165" s="2"/>
      <c r="CCY165" s="2"/>
      <c r="CCZ165" s="2"/>
      <c r="CDA165" s="2"/>
      <c r="CDB165" s="2"/>
      <c r="CDC165" s="2"/>
      <c r="CDD165" s="2"/>
      <c r="CDE165" s="2"/>
      <c r="CDF165" s="2"/>
      <c r="CDG165" s="2"/>
      <c r="CDH165" s="2"/>
      <c r="CDI165" s="2"/>
      <c r="CDJ165" s="2"/>
      <c r="CDK165" s="2"/>
      <c r="CDL165" s="2"/>
      <c r="CDM165" s="2"/>
      <c r="CDN165" s="2"/>
      <c r="CDO165" s="2"/>
      <c r="CDP165" s="2"/>
      <c r="CDQ165" s="2"/>
      <c r="CDR165" s="2"/>
      <c r="CDS165" s="2"/>
      <c r="CDT165" s="2"/>
      <c r="CDU165" s="2"/>
      <c r="CDV165" s="2"/>
      <c r="CDW165" s="2"/>
      <c r="CDX165" s="2"/>
      <c r="CDY165" s="2"/>
      <c r="CDZ165" s="2"/>
      <c r="CEA165" s="2"/>
      <c r="CEB165" s="2"/>
      <c r="CEC165" s="2"/>
      <c r="CED165" s="2"/>
      <c r="CEE165" s="2"/>
      <c r="CEF165" s="2"/>
      <c r="CEG165" s="2"/>
      <c r="CEH165" s="2"/>
      <c r="CEI165" s="2"/>
      <c r="CEJ165" s="2"/>
      <c r="CEK165" s="2"/>
      <c r="CEL165" s="2"/>
      <c r="CEM165" s="2"/>
      <c r="CEN165" s="2"/>
      <c r="CEO165" s="2"/>
      <c r="CEP165" s="2"/>
      <c r="CEQ165" s="2"/>
      <c r="CER165" s="2"/>
      <c r="CES165" s="2"/>
      <c r="CET165" s="2"/>
      <c r="CEU165" s="2"/>
      <c r="CEV165" s="2"/>
      <c r="CEW165" s="2"/>
      <c r="CEX165" s="2"/>
      <c r="CEY165" s="2"/>
      <c r="CEZ165" s="2"/>
      <c r="CFA165" s="2"/>
      <c r="CFB165" s="2"/>
      <c r="CFC165" s="2"/>
      <c r="CFD165" s="2"/>
      <c r="CFE165" s="2"/>
      <c r="CFF165" s="2"/>
      <c r="CFG165" s="2"/>
      <c r="CFH165" s="2"/>
      <c r="CFI165" s="2"/>
      <c r="CFJ165" s="2"/>
      <c r="CFK165" s="2"/>
      <c r="CFL165" s="2"/>
      <c r="CFM165" s="2"/>
      <c r="CFN165" s="2"/>
      <c r="CFO165" s="2"/>
      <c r="CFP165" s="2"/>
      <c r="CFQ165" s="2"/>
      <c r="CFR165" s="2"/>
      <c r="CFS165" s="2"/>
      <c r="CFT165" s="2"/>
      <c r="CFU165" s="2"/>
      <c r="CFV165" s="2"/>
      <c r="CFW165" s="2"/>
      <c r="CFX165" s="2"/>
      <c r="CFY165" s="2"/>
      <c r="CFZ165" s="2"/>
      <c r="CGA165" s="2"/>
      <c r="CGB165" s="2"/>
      <c r="CGC165" s="2"/>
      <c r="CGD165" s="2"/>
      <c r="CGE165" s="2"/>
      <c r="CGF165" s="2"/>
      <c r="CGG165" s="2"/>
      <c r="CGH165" s="2"/>
      <c r="CGI165" s="2"/>
      <c r="CGJ165" s="2"/>
      <c r="CGK165" s="2"/>
      <c r="CGL165" s="2"/>
      <c r="CGM165" s="2"/>
      <c r="CGN165" s="2"/>
      <c r="CGO165" s="2"/>
      <c r="CGP165" s="2"/>
      <c r="CGQ165" s="2"/>
      <c r="CGR165" s="2"/>
      <c r="CGS165" s="2"/>
      <c r="CGT165" s="2"/>
      <c r="CGU165" s="2"/>
      <c r="CGV165" s="2"/>
      <c r="CGW165" s="2"/>
      <c r="CGX165" s="2"/>
      <c r="CGY165" s="2"/>
      <c r="CGZ165" s="2"/>
      <c r="CHA165" s="2"/>
      <c r="CHB165" s="2"/>
      <c r="CHC165" s="2"/>
      <c r="CHD165" s="2"/>
      <c r="CHE165" s="2"/>
      <c r="CHF165" s="2"/>
      <c r="CHG165" s="2"/>
      <c r="CHH165" s="2"/>
      <c r="CHI165" s="2"/>
      <c r="CHJ165" s="2"/>
      <c r="CHK165" s="2"/>
      <c r="CHL165" s="2"/>
      <c r="CHM165" s="2"/>
      <c r="CHN165" s="2"/>
      <c r="CHO165" s="2"/>
      <c r="CHP165" s="2"/>
      <c r="CHQ165" s="2"/>
      <c r="CHR165" s="2"/>
      <c r="CHS165" s="2"/>
      <c r="CHT165" s="2"/>
      <c r="CHU165" s="2"/>
      <c r="CHV165" s="2"/>
      <c r="CHW165" s="2"/>
      <c r="CHX165" s="2"/>
      <c r="CHY165" s="2"/>
      <c r="CHZ165" s="2"/>
      <c r="CIA165" s="2"/>
      <c r="CIB165" s="2"/>
      <c r="CIC165" s="2"/>
      <c r="CID165" s="2"/>
      <c r="CIE165" s="2"/>
      <c r="CIF165" s="2"/>
      <c r="CIG165" s="2"/>
      <c r="CIH165" s="2"/>
      <c r="CII165" s="2"/>
      <c r="CIJ165" s="2"/>
      <c r="CIK165" s="2"/>
      <c r="CIL165" s="2"/>
      <c r="CIM165" s="2"/>
      <c r="CIN165" s="2"/>
      <c r="CIO165" s="2"/>
      <c r="CIP165" s="2"/>
      <c r="CIQ165" s="2"/>
      <c r="CIR165" s="2"/>
      <c r="CIS165" s="2"/>
      <c r="CIT165" s="2"/>
      <c r="CIU165" s="2"/>
      <c r="CIV165" s="2"/>
      <c r="CIW165" s="2"/>
      <c r="CIX165" s="2"/>
      <c r="CIY165" s="2"/>
      <c r="CIZ165" s="2"/>
      <c r="CJA165" s="2"/>
      <c r="CJB165" s="2"/>
      <c r="CJC165" s="2"/>
      <c r="CJD165" s="2"/>
      <c r="CJE165" s="2"/>
      <c r="CJF165" s="2"/>
      <c r="CJG165" s="2"/>
      <c r="CJH165" s="2"/>
      <c r="CJI165" s="2"/>
      <c r="CJJ165" s="2"/>
      <c r="CJK165" s="2"/>
      <c r="CJL165" s="2"/>
      <c r="CJM165" s="2"/>
      <c r="CJN165" s="2"/>
      <c r="CJO165" s="2"/>
      <c r="CJP165" s="2"/>
      <c r="CJQ165" s="2"/>
      <c r="CJR165" s="2"/>
      <c r="CJS165" s="2"/>
      <c r="CJT165" s="2"/>
      <c r="CJU165" s="2"/>
      <c r="CJV165" s="2"/>
      <c r="CJW165" s="2"/>
      <c r="CJX165" s="2"/>
      <c r="CJY165" s="2"/>
      <c r="CJZ165" s="2"/>
      <c r="CKA165" s="2"/>
      <c r="CKB165" s="2"/>
      <c r="CKC165" s="2"/>
      <c r="CKD165" s="2"/>
      <c r="CKE165" s="2"/>
      <c r="CKF165" s="2"/>
      <c r="CKG165" s="2"/>
      <c r="CKH165" s="2"/>
      <c r="CKI165" s="2"/>
      <c r="CKJ165" s="2"/>
      <c r="CKK165" s="2"/>
      <c r="CKL165" s="2"/>
      <c r="CKM165" s="2"/>
      <c r="CKN165" s="2"/>
      <c r="CKO165" s="2"/>
      <c r="CKP165" s="2"/>
      <c r="CKQ165" s="2"/>
      <c r="CKR165" s="2"/>
      <c r="CKS165" s="2"/>
      <c r="CKT165" s="2"/>
      <c r="CKU165" s="2"/>
      <c r="CKV165" s="2"/>
      <c r="CKW165" s="2"/>
      <c r="CKX165" s="2"/>
      <c r="CKY165" s="2"/>
      <c r="CKZ165" s="2"/>
      <c r="CLA165" s="2"/>
      <c r="CLB165" s="2"/>
      <c r="CLC165" s="2"/>
      <c r="CLD165" s="2"/>
      <c r="CLE165" s="2"/>
      <c r="CLF165" s="2"/>
      <c r="CLG165" s="2"/>
      <c r="CLH165" s="2"/>
      <c r="CLI165" s="2"/>
      <c r="CLJ165" s="2"/>
      <c r="CLK165" s="2"/>
      <c r="CLL165" s="2"/>
      <c r="CLM165" s="2"/>
      <c r="CLN165" s="2"/>
      <c r="CLO165" s="2"/>
      <c r="CLP165" s="2"/>
      <c r="CLQ165" s="2"/>
      <c r="CLR165" s="2"/>
      <c r="CLS165" s="2"/>
      <c r="CLT165" s="2"/>
      <c r="CLU165" s="2"/>
      <c r="CLV165" s="2"/>
      <c r="CLW165" s="2"/>
      <c r="CLX165" s="2"/>
      <c r="CLY165" s="2"/>
      <c r="CLZ165" s="2"/>
      <c r="CMA165" s="2"/>
      <c r="CMB165" s="2"/>
      <c r="CMC165" s="2"/>
      <c r="CMD165" s="2"/>
      <c r="CME165" s="2"/>
      <c r="CMF165" s="2"/>
      <c r="CMG165" s="2"/>
      <c r="CMH165" s="2"/>
      <c r="CMI165" s="2"/>
      <c r="CMJ165" s="2"/>
      <c r="CMK165" s="2"/>
      <c r="CML165" s="2"/>
      <c r="CMM165" s="2"/>
      <c r="CMN165" s="2"/>
      <c r="CMO165" s="2"/>
      <c r="CMP165" s="2"/>
      <c r="CMQ165" s="2"/>
      <c r="CMR165" s="2"/>
      <c r="CMS165" s="2"/>
      <c r="CMT165" s="2"/>
      <c r="CMU165" s="2"/>
      <c r="CMV165" s="2"/>
      <c r="CMW165" s="2"/>
      <c r="CMX165" s="2"/>
      <c r="CMY165" s="2"/>
      <c r="CMZ165" s="2"/>
      <c r="CNA165" s="2"/>
      <c r="CNB165" s="2"/>
      <c r="CNC165" s="2"/>
      <c r="CND165" s="2"/>
      <c r="CNE165" s="2"/>
      <c r="CNF165" s="2"/>
      <c r="CNG165" s="2"/>
      <c r="CNH165" s="2"/>
      <c r="CNI165" s="2"/>
      <c r="CNJ165" s="2"/>
      <c r="CNK165" s="2"/>
      <c r="CNL165" s="2"/>
      <c r="CNM165" s="2"/>
      <c r="CNN165" s="2"/>
      <c r="CNO165" s="2"/>
      <c r="CNP165" s="2"/>
      <c r="CNQ165" s="2"/>
      <c r="CNR165" s="2"/>
      <c r="CNS165" s="2"/>
      <c r="CNT165" s="2"/>
      <c r="CNU165" s="2"/>
      <c r="CNV165" s="2"/>
      <c r="CNW165" s="2"/>
      <c r="CNX165" s="2"/>
      <c r="CNY165" s="2"/>
      <c r="CNZ165" s="2"/>
      <c r="COA165" s="2"/>
      <c r="COB165" s="2"/>
      <c r="COC165" s="2"/>
      <c r="COD165" s="2"/>
      <c r="COE165" s="2"/>
      <c r="COF165" s="2"/>
      <c r="COG165" s="2"/>
      <c r="COH165" s="2"/>
      <c r="COI165" s="2"/>
      <c r="COJ165" s="2"/>
      <c r="COK165" s="2"/>
      <c r="COL165" s="2"/>
      <c r="COM165" s="2"/>
      <c r="CON165" s="2"/>
      <c r="COO165" s="2"/>
      <c r="COP165" s="2"/>
      <c r="COQ165" s="2"/>
      <c r="COR165" s="2"/>
      <c r="COS165" s="2"/>
      <c r="COT165" s="2"/>
      <c r="COU165" s="2"/>
      <c r="COV165" s="2"/>
      <c r="COW165" s="2"/>
      <c r="COX165" s="2"/>
      <c r="COY165" s="2"/>
      <c r="COZ165" s="2"/>
      <c r="CPA165" s="2"/>
      <c r="CPB165" s="2"/>
      <c r="CPC165" s="2"/>
      <c r="CPD165" s="2"/>
      <c r="CPE165" s="2"/>
      <c r="CPF165" s="2"/>
      <c r="CPG165" s="2"/>
      <c r="CPH165" s="2"/>
      <c r="CPI165" s="2"/>
      <c r="CPJ165" s="2"/>
      <c r="CPK165" s="2"/>
      <c r="CPL165" s="2"/>
      <c r="CPM165" s="2"/>
      <c r="CPN165" s="2"/>
      <c r="CPO165" s="2"/>
      <c r="CPP165" s="2"/>
      <c r="CPQ165" s="2"/>
      <c r="CPR165" s="2"/>
      <c r="CPS165" s="2"/>
      <c r="CPT165" s="2"/>
      <c r="CPU165" s="2"/>
      <c r="CPV165" s="2"/>
      <c r="CPW165" s="2"/>
      <c r="CPX165" s="2"/>
      <c r="CPY165" s="2"/>
      <c r="CPZ165" s="2"/>
      <c r="CQA165" s="2"/>
      <c r="CQB165" s="2"/>
      <c r="CQC165" s="2"/>
      <c r="CQD165" s="2"/>
      <c r="CQE165" s="2"/>
      <c r="CQF165" s="2"/>
      <c r="CQG165" s="2"/>
      <c r="CQH165" s="2"/>
      <c r="CQI165" s="2"/>
      <c r="CQJ165" s="2"/>
      <c r="CQK165" s="2"/>
      <c r="CQL165" s="2"/>
      <c r="CQM165" s="2"/>
      <c r="CQN165" s="2"/>
      <c r="CQO165" s="2"/>
      <c r="CQP165" s="2"/>
      <c r="CQQ165" s="2"/>
      <c r="CQR165" s="2"/>
      <c r="CQS165" s="2"/>
      <c r="CQT165" s="2"/>
      <c r="CQU165" s="2"/>
      <c r="CQV165" s="2"/>
      <c r="CQW165" s="2"/>
      <c r="CQX165" s="2"/>
      <c r="CQY165" s="2"/>
      <c r="CQZ165" s="2"/>
      <c r="CRA165" s="2"/>
      <c r="CRB165" s="2"/>
      <c r="CRC165" s="2"/>
      <c r="CRD165" s="2"/>
      <c r="CRE165" s="2"/>
      <c r="CRF165" s="2"/>
      <c r="CRG165" s="2"/>
      <c r="CRH165" s="2"/>
      <c r="CRI165" s="2"/>
      <c r="CRJ165" s="2"/>
      <c r="CRK165" s="2"/>
      <c r="CRL165" s="2"/>
      <c r="CRM165" s="2"/>
      <c r="CRN165" s="2"/>
      <c r="CRO165" s="2"/>
      <c r="CRP165" s="2"/>
      <c r="CRQ165" s="2"/>
      <c r="CRR165" s="2"/>
      <c r="CRS165" s="2"/>
      <c r="CRT165" s="2"/>
      <c r="CRU165" s="2"/>
      <c r="CRV165" s="2"/>
      <c r="CRW165" s="2"/>
      <c r="CRX165" s="2"/>
      <c r="CRY165" s="2"/>
      <c r="CRZ165" s="2"/>
      <c r="CSA165" s="2"/>
      <c r="CSB165" s="2"/>
      <c r="CSC165" s="2"/>
      <c r="CSD165" s="2"/>
      <c r="CSE165" s="2"/>
      <c r="CSF165" s="2"/>
      <c r="CSG165" s="2"/>
      <c r="CSH165" s="2"/>
      <c r="CSI165" s="2"/>
      <c r="CSJ165" s="2"/>
      <c r="CSK165" s="2"/>
      <c r="CSL165" s="2"/>
      <c r="CSM165" s="2"/>
      <c r="CSN165" s="2"/>
      <c r="CSO165" s="2"/>
    </row>
    <row r="166" spans="19:2537" x14ac:dyDescent="0.25"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  <c r="AMQ166" s="2"/>
      <c r="AMR166" s="2"/>
      <c r="AMS166" s="2"/>
      <c r="AMT166" s="2"/>
      <c r="AMU166" s="2"/>
      <c r="AMV166" s="2"/>
      <c r="AMW166" s="2"/>
      <c r="AMX166" s="2"/>
      <c r="AMY166" s="2"/>
      <c r="AMZ166" s="2"/>
      <c r="ANA166" s="2"/>
      <c r="ANB166" s="2"/>
      <c r="ANC166" s="2"/>
      <c r="AND166" s="2"/>
      <c r="ANE166" s="2"/>
      <c r="ANF166" s="2"/>
      <c r="ANG166" s="2"/>
      <c r="ANH166" s="2"/>
      <c r="ANI166" s="2"/>
      <c r="ANJ166" s="2"/>
      <c r="ANK166" s="2"/>
      <c r="ANL166" s="2"/>
      <c r="ANM166" s="2"/>
      <c r="ANN166" s="2"/>
      <c r="ANO166" s="2"/>
      <c r="ANP166" s="2"/>
      <c r="ANQ166" s="2"/>
      <c r="ANR166" s="2"/>
      <c r="ANS166" s="2"/>
      <c r="ANT166" s="2"/>
      <c r="ANU166" s="2"/>
      <c r="ANV166" s="2"/>
      <c r="ANW166" s="2"/>
      <c r="ANX166" s="2"/>
      <c r="ANY166" s="2"/>
      <c r="ANZ166" s="2"/>
      <c r="AOA166" s="2"/>
      <c r="AOB166" s="2"/>
      <c r="AOC166" s="2"/>
      <c r="AOD166" s="2"/>
      <c r="AOE166" s="2"/>
      <c r="AOF166" s="2"/>
      <c r="AOG166" s="2"/>
      <c r="AOH166" s="2"/>
      <c r="AOI166" s="2"/>
      <c r="AOJ166" s="2"/>
      <c r="AOK166" s="2"/>
      <c r="AOL166" s="2"/>
      <c r="AOM166" s="2"/>
      <c r="AON166" s="2"/>
      <c r="AOO166" s="2"/>
      <c r="AOP166" s="2"/>
      <c r="AOQ166" s="2"/>
      <c r="AOR166" s="2"/>
      <c r="AOS166" s="2"/>
      <c r="AOT166" s="2"/>
      <c r="AOU166" s="2"/>
      <c r="AOV166" s="2"/>
      <c r="AOW166" s="2"/>
      <c r="AOX166" s="2"/>
      <c r="AOY166" s="2"/>
      <c r="AOZ166" s="2"/>
      <c r="APA166" s="2"/>
      <c r="APB166" s="2"/>
      <c r="APC166" s="2"/>
      <c r="APD166" s="2"/>
      <c r="APE166" s="2"/>
      <c r="APF166" s="2"/>
      <c r="APG166" s="2"/>
      <c r="APH166" s="2"/>
      <c r="API166" s="2"/>
      <c r="APJ166" s="2"/>
      <c r="APK166" s="2"/>
      <c r="APL166" s="2"/>
      <c r="APM166" s="2"/>
      <c r="APN166" s="2"/>
      <c r="APO166" s="2"/>
      <c r="APP166" s="2"/>
      <c r="APQ166" s="2"/>
      <c r="APR166" s="2"/>
      <c r="APS166" s="2"/>
      <c r="APT166" s="2"/>
      <c r="APU166" s="2"/>
      <c r="APV166" s="2"/>
      <c r="APW166" s="2"/>
      <c r="APX166" s="2"/>
      <c r="APY166" s="2"/>
      <c r="APZ166" s="2"/>
      <c r="AQA166" s="2"/>
      <c r="AQB166" s="2"/>
      <c r="AQC166" s="2"/>
      <c r="AQD166" s="2"/>
      <c r="AQE166" s="2"/>
      <c r="AQF166" s="2"/>
      <c r="AQG166" s="2"/>
      <c r="AQH166" s="2"/>
      <c r="AQI166" s="2"/>
      <c r="AQJ166" s="2"/>
      <c r="AQK166" s="2"/>
      <c r="AQL166" s="2"/>
      <c r="AQM166" s="2"/>
      <c r="AQN166" s="2"/>
      <c r="AQO166" s="2"/>
      <c r="AQP166" s="2"/>
      <c r="AQQ166" s="2"/>
      <c r="AQR166" s="2"/>
      <c r="AQS166" s="2"/>
      <c r="AQT166" s="2"/>
      <c r="AQU166" s="2"/>
      <c r="AQV166" s="2"/>
      <c r="AQW166" s="2"/>
      <c r="AQX166" s="2"/>
      <c r="AQY166" s="2"/>
      <c r="AQZ166" s="2"/>
      <c r="ARA166" s="2"/>
      <c r="ARB166" s="2"/>
      <c r="ARC166" s="2"/>
      <c r="ARD166" s="2"/>
      <c r="ARE166" s="2"/>
      <c r="ARF166" s="2"/>
      <c r="ARG166" s="2"/>
      <c r="ARH166" s="2"/>
      <c r="ARI166" s="2"/>
      <c r="ARJ166" s="2"/>
      <c r="ARK166" s="2"/>
      <c r="ARL166" s="2"/>
      <c r="ARM166" s="2"/>
      <c r="ARN166" s="2"/>
      <c r="ARO166" s="2"/>
      <c r="ARP166" s="2"/>
      <c r="ARQ166" s="2"/>
      <c r="ARR166" s="2"/>
      <c r="ARS166" s="2"/>
      <c r="ART166" s="2"/>
      <c r="ARU166" s="2"/>
      <c r="ARV166" s="2"/>
      <c r="ARW166" s="2"/>
      <c r="ARX166" s="2"/>
      <c r="ARY166" s="2"/>
      <c r="ARZ166" s="2"/>
      <c r="ASA166" s="2"/>
      <c r="ASB166" s="2"/>
      <c r="ASC166" s="2"/>
      <c r="ASD166" s="2"/>
      <c r="ASE166" s="2"/>
      <c r="ASF166" s="2"/>
      <c r="ASG166" s="2"/>
      <c r="ASH166" s="2"/>
      <c r="ASI166" s="2"/>
      <c r="ASJ166" s="2"/>
      <c r="ASK166" s="2"/>
      <c r="ASL166" s="2"/>
      <c r="ASM166" s="2"/>
      <c r="ASN166" s="2"/>
      <c r="ASO166" s="2"/>
      <c r="ASP166" s="2"/>
      <c r="ASQ166" s="2"/>
      <c r="ASR166" s="2"/>
      <c r="ASS166" s="2"/>
      <c r="AST166" s="2"/>
      <c r="ASU166" s="2"/>
      <c r="ASV166" s="2"/>
      <c r="ASW166" s="2"/>
      <c r="ASX166" s="2"/>
      <c r="ASY166" s="2"/>
      <c r="ASZ166" s="2"/>
      <c r="ATA166" s="2"/>
      <c r="ATB166" s="2"/>
      <c r="ATC166" s="2"/>
      <c r="ATD166" s="2"/>
      <c r="ATE166" s="2"/>
      <c r="ATF166" s="2"/>
      <c r="ATG166" s="2"/>
      <c r="ATH166" s="2"/>
      <c r="ATI166" s="2"/>
      <c r="ATJ166" s="2"/>
      <c r="ATK166" s="2"/>
      <c r="ATL166" s="2"/>
      <c r="ATM166" s="2"/>
      <c r="ATN166" s="2"/>
      <c r="ATO166" s="2"/>
      <c r="ATP166" s="2"/>
      <c r="ATQ166" s="2"/>
      <c r="ATR166" s="2"/>
      <c r="ATS166" s="2"/>
      <c r="ATT166" s="2"/>
      <c r="ATU166" s="2"/>
      <c r="ATV166" s="2"/>
      <c r="ATW166" s="2"/>
      <c r="ATX166" s="2"/>
      <c r="ATY166" s="2"/>
      <c r="ATZ166" s="2"/>
      <c r="AUA166" s="2"/>
      <c r="AUB166" s="2"/>
      <c r="AUC166" s="2"/>
      <c r="AUD166" s="2"/>
      <c r="AUE166" s="2"/>
      <c r="AUF166" s="2"/>
      <c r="AUG166" s="2"/>
      <c r="AUH166" s="2"/>
      <c r="AUI166" s="2"/>
      <c r="AUJ166" s="2"/>
      <c r="AUK166" s="2"/>
      <c r="AUL166" s="2"/>
      <c r="AUM166" s="2"/>
      <c r="AUN166" s="2"/>
      <c r="AUO166" s="2"/>
      <c r="AUP166" s="2"/>
      <c r="AUQ166" s="2"/>
      <c r="AUR166" s="2"/>
      <c r="AUS166" s="2"/>
      <c r="AUT166" s="2"/>
      <c r="AUU166" s="2"/>
      <c r="AUV166" s="2"/>
      <c r="AUW166" s="2"/>
      <c r="AUX166" s="2"/>
      <c r="AUY166" s="2"/>
      <c r="AUZ166" s="2"/>
      <c r="AVA166" s="2"/>
      <c r="AVB166" s="2"/>
      <c r="AVC166" s="2"/>
      <c r="AVD166" s="2"/>
      <c r="AVE166" s="2"/>
      <c r="AVF166" s="2"/>
      <c r="AVG166" s="2"/>
      <c r="AVH166" s="2"/>
      <c r="AVI166" s="2"/>
      <c r="AVJ166" s="2"/>
      <c r="AVK166" s="2"/>
      <c r="AVL166" s="2"/>
      <c r="AVM166" s="2"/>
      <c r="AVN166" s="2"/>
      <c r="AVO166" s="2"/>
      <c r="AVP166" s="2"/>
      <c r="AVQ166" s="2"/>
      <c r="AVR166" s="2"/>
      <c r="AVS166" s="2"/>
      <c r="AVT166" s="2"/>
      <c r="AVU166" s="2"/>
      <c r="AVV166" s="2"/>
      <c r="AVW166" s="2"/>
      <c r="AVX166" s="2"/>
      <c r="AVY166" s="2"/>
      <c r="AVZ166" s="2"/>
      <c r="AWA166" s="2"/>
      <c r="AWB166" s="2"/>
      <c r="AWC166" s="2"/>
      <c r="AWD166" s="2"/>
      <c r="AWE166" s="2"/>
      <c r="AWF166" s="2"/>
      <c r="AWG166" s="2"/>
      <c r="AWH166" s="2"/>
      <c r="AWI166" s="2"/>
      <c r="AWJ166" s="2"/>
      <c r="AWK166" s="2"/>
      <c r="AWL166" s="2"/>
      <c r="AWM166" s="2"/>
      <c r="AWN166" s="2"/>
      <c r="AWO166" s="2"/>
      <c r="AWP166" s="2"/>
      <c r="AWQ166" s="2"/>
      <c r="AWR166" s="2"/>
      <c r="AWS166" s="2"/>
      <c r="AWT166" s="2"/>
      <c r="AWU166" s="2"/>
      <c r="AWV166" s="2"/>
      <c r="AWW166" s="2"/>
      <c r="AWX166" s="2"/>
      <c r="AWY166" s="2"/>
      <c r="AWZ166" s="2"/>
      <c r="AXA166" s="2"/>
      <c r="AXB166" s="2"/>
      <c r="AXC166" s="2"/>
      <c r="AXD166" s="2"/>
      <c r="AXE166" s="2"/>
      <c r="AXF166" s="2"/>
      <c r="AXG166" s="2"/>
      <c r="AXH166" s="2"/>
      <c r="AXI166" s="2"/>
      <c r="AXJ166" s="2"/>
      <c r="AXK166" s="2"/>
      <c r="AXL166" s="2"/>
      <c r="AXM166" s="2"/>
      <c r="AXN166" s="2"/>
      <c r="AXO166" s="2"/>
      <c r="AXP166" s="2"/>
      <c r="AXQ166" s="2"/>
      <c r="AXR166" s="2"/>
      <c r="AXS166" s="2"/>
      <c r="AXT166" s="2"/>
      <c r="AXU166" s="2"/>
      <c r="AXV166" s="2"/>
      <c r="AXW166" s="2"/>
      <c r="AXX166" s="2"/>
      <c r="AXY166" s="2"/>
      <c r="AXZ166" s="2"/>
      <c r="AYA166" s="2"/>
      <c r="AYB166" s="2"/>
      <c r="AYC166" s="2"/>
      <c r="AYD166" s="2"/>
      <c r="AYE166" s="2"/>
      <c r="AYF166" s="2"/>
      <c r="AYG166" s="2"/>
      <c r="AYH166" s="2"/>
      <c r="AYI166" s="2"/>
      <c r="AYJ166" s="2"/>
      <c r="AYK166" s="2"/>
      <c r="AYL166" s="2"/>
      <c r="AYM166" s="2"/>
      <c r="AYN166" s="2"/>
      <c r="AYO166" s="2"/>
      <c r="AYP166" s="2"/>
      <c r="AYQ166" s="2"/>
      <c r="AYR166" s="2"/>
      <c r="AYS166" s="2"/>
      <c r="AYT166" s="2"/>
      <c r="AYU166" s="2"/>
      <c r="AYV166" s="2"/>
      <c r="AYW166" s="2"/>
      <c r="AYX166" s="2"/>
      <c r="AYY166" s="2"/>
      <c r="AYZ166" s="2"/>
      <c r="AZA166" s="2"/>
      <c r="AZB166" s="2"/>
      <c r="AZC166" s="2"/>
      <c r="AZD166" s="2"/>
      <c r="AZE166" s="2"/>
      <c r="AZF166" s="2"/>
      <c r="AZG166" s="2"/>
      <c r="AZH166" s="2"/>
      <c r="AZI166" s="2"/>
      <c r="AZJ166" s="2"/>
      <c r="AZK166" s="2"/>
      <c r="AZL166" s="2"/>
      <c r="AZM166" s="2"/>
      <c r="AZN166" s="2"/>
      <c r="AZO166" s="2"/>
      <c r="AZP166" s="2"/>
      <c r="AZQ166" s="2"/>
      <c r="AZR166" s="2"/>
      <c r="AZS166" s="2"/>
      <c r="AZT166" s="2"/>
      <c r="AZU166" s="2"/>
      <c r="AZV166" s="2"/>
      <c r="AZW166" s="2"/>
      <c r="AZX166" s="2"/>
      <c r="AZY166" s="2"/>
      <c r="AZZ166" s="2"/>
      <c r="BAA166" s="2"/>
      <c r="BAB166" s="2"/>
      <c r="BAC166" s="2"/>
      <c r="BAD166" s="2"/>
      <c r="BAE166" s="2"/>
      <c r="BAF166" s="2"/>
      <c r="BAG166" s="2"/>
      <c r="BAH166" s="2"/>
      <c r="BAI166" s="2"/>
      <c r="BAJ166" s="2"/>
      <c r="BAK166" s="2"/>
      <c r="BAL166" s="2"/>
      <c r="BAM166" s="2"/>
      <c r="BAN166" s="2"/>
      <c r="BAO166" s="2"/>
      <c r="BAP166" s="2"/>
      <c r="BAQ166" s="2"/>
      <c r="BAR166" s="2"/>
      <c r="BAS166" s="2"/>
      <c r="BAT166" s="2"/>
      <c r="BAU166" s="2"/>
      <c r="BAV166" s="2"/>
      <c r="BAW166" s="2"/>
      <c r="BAX166" s="2"/>
      <c r="BAY166" s="2"/>
      <c r="BAZ166" s="2"/>
      <c r="BBA166" s="2"/>
      <c r="BBB166" s="2"/>
      <c r="BBC166" s="2"/>
      <c r="BBD166" s="2"/>
      <c r="BBE166" s="2"/>
      <c r="BBF166" s="2"/>
      <c r="BBG166" s="2"/>
      <c r="BBH166" s="2"/>
      <c r="BBI166" s="2"/>
      <c r="BBJ166" s="2"/>
      <c r="BBK166" s="2"/>
      <c r="BBL166" s="2"/>
      <c r="BBM166" s="2"/>
      <c r="BBN166" s="2"/>
      <c r="BBO166" s="2"/>
      <c r="BBP166" s="2"/>
      <c r="BBQ166" s="2"/>
      <c r="BBR166" s="2"/>
      <c r="BBS166" s="2"/>
      <c r="BBT166" s="2"/>
      <c r="BBU166" s="2"/>
      <c r="BBV166" s="2"/>
      <c r="BBW166" s="2"/>
      <c r="BBX166" s="2"/>
      <c r="BBY166" s="2"/>
      <c r="BBZ166" s="2"/>
      <c r="BCA166" s="2"/>
      <c r="BCB166" s="2"/>
      <c r="BCC166" s="2"/>
      <c r="BCD166" s="2"/>
      <c r="BCE166" s="2"/>
      <c r="BCF166" s="2"/>
      <c r="BCG166" s="2"/>
      <c r="BCH166" s="2"/>
      <c r="BCI166" s="2"/>
      <c r="BCJ166" s="2"/>
      <c r="BCK166" s="2"/>
      <c r="BCL166" s="2"/>
      <c r="BCM166" s="2"/>
      <c r="BCN166" s="2"/>
      <c r="BCO166" s="2"/>
      <c r="BCP166" s="2"/>
      <c r="BCQ166" s="2"/>
      <c r="BCR166" s="2"/>
      <c r="BCS166" s="2"/>
      <c r="BCT166" s="2"/>
      <c r="BCU166" s="2"/>
      <c r="BCV166" s="2"/>
      <c r="BCW166" s="2"/>
      <c r="BCX166" s="2"/>
      <c r="BCY166" s="2"/>
      <c r="BCZ166" s="2"/>
      <c r="BDA166" s="2"/>
      <c r="BDB166" s="2"/>
      <c r="BDC166" s="2"/>
      <c r="BDD166" s="2"/>
      <c r="BDE166" s="2"/>
      <c r="BDF166" s="2"/>
      <c r="BDG166" s="2"/>
      <c r="BDH166" s="2"/>
      <c r="BDI166" s="2"/>
      <c r="BDJ166" s="2"/>
      <c r="BDK166" s="2"/>
      <c r="BDL166" s="2"/>
      <c r="BDM166" s="2"/>
      <c r="BDN166" s="2"/>
      <c r="BDO166" s="2"/>
      <c r="BDP166" s="2"/>
      <c r="BDQ166" s="2"/>
      <c r="BDR166" s="2"/>
      <c r="BDS166" s="2"/>
      <c r="BDT166" s="2"/>
      <c r="BDU166" s="2"/>
      <c r="BDV166" s="2"/>
      <c r="BDW166" s="2"/>
      <c r="BDX166" s="2"/>
      <c r="BDY166" s="2"/>
      <c r="BDZ166" s="2"/>
      <c r="BEA166" s="2"/>
      <c r="BEB166" s="2"/>
      <c r="BEC166" s="2"/>
      <c r="BED166" s="2"/>
      <c r="BEE166" s="2"/>
      <c r="BEF166" s="2"/>
      <c r="BEG166" s="2"/>
      <c r="BEH166" s="2"/>
      <c r="BEI166" s="2"/>
      <c r="BEJ166" s="2"/>
      <c r="BEK166" s="2"/>
      <c r="BEL166" s="2"/>
      <c r="BEM166" s="2"/>
      <c r="BEN166" s="2"/>
      <c r="BEO166" s="2"/>
      <c r="BEP166" s="2"/>
      <c r="BEQ166" s="2"/>
      <c r="BER166" s="2"/>
      <c r="BES166" s="2"/>
      <c r="BET166" s="2"/>
      <c r="BEU166" s="2"/>
      <c r="BEV166" s="2"/>
      <c r="BEW166" s="2"/>
      <c r="BEX166" s="2"/>
      <c r="BEY166" s="2"/>
      <c r="BEZ166" s="2"/>
      <c r="BFA166" s="2"/>
      <c r="BFB166" s="2"/>
      <c r="BFC166" s="2"/>
      <c r="BFD166" s="2"/>
      <c r="BFE166" s="2"/>
      <c r="BFF166" s="2"/>
      <c r="BFG166" s="2"/>
      <c r="BFH166" s="2"/>
      <c r="BFI166" s="2"/>
      <c r="BFJ166" s="2"/>
      <c r="BFK166" s="2"/>
      <c r="BFL166" s="2"/>
      <c r="BFM166" s="2"/>
      <c r="BFN166" s="2"/>
      <c r="BFO166" s="2"/>
      <c r="BFP166" s="2"/>
      <c r="BFQ166" s="2"/>
      <c r="BFR166" s="2"/>
      <c r="BFS166" s="2"/>
      <c r="BFT166" s="2"/>
      <c r="BFU166" s="2"/>
      <c r="BFV166" s="2"/>
      <c r="BFW166" s="2"/>
      <c r="BFX166" s="2"/>
      <c r="BFY166" s="2"/>
      <c r="BFZ166" s="2"/>
      <c r="BGA166" s="2"/>
      <c r="BGB166" s="2"/>
      <c r="BGC166" s="2"/>
      <c r="BGD166" s="2"/>
      <c r="BGE166" s="2"/>
      <c r="BGF166" s="2"/>
      <c r="BGG166" s="2"/>
      <c r="BGH166" s="2"/>
      <c r="BGI166" s="2"/>
      <c r="BGJ166" s="2"/>
      <c r="BGK166" s="2"/>
      <c r="BGL166" s="2"/>
      <c r="BGM166" s="2"/>
      <c r="BGN166" s="2"/>
      <c r="BGO166" s="2"/>
      <c r="BGP166" s="2"/>
      <c r="BGQ166" s="2"/>
      <c r="BGR166" s="2"/>
      <c r="BGS166" s="2"/>
      <c r="BGT166" s="2"/>
      <c r="BGU166" s="2"/>
      <c r="BGV166" s="2"/>
      <c r="BGW166" s="2"/>
      <c r="BGX166" s="2"/>
      <c r="BGY166" s="2"/>
      <c r="BGZ166" s="2"/>
      <c r="BHA166" s="2"/>
      <c r="BHB166" s="2"/>
      <c r="BHC166" s="2"/>
      <c r="BHD166" s="2"/>
      <c r="BHE166" s="2"/>
      <c r="BHF166" s="2"/>
      <c r="BHG166" s="2"/>
      <c r="BHH166" s="2"/>
      <c r="BHI166" s="2"/>
      <c r="BHJ166" s="2"/>
      <c r="BHK166" s="2"/>
      <c r="BHL166" s="2"/>
      <c r="BHM166" s="2"/>
      <c r="BHN166" s="2"/>
      <c r="BHO166" s="2"/>
      <c r="BHP166" s="2"/>
      <c r="BHQ166" s="2"/>
      <c r="BHR166" s="2"/>
      <c r="BHS166" s="2"/>
      <c r="BHT166" s="2"/>
      <c r="BHU166" s="2"/>
      <c r="BHV166" s="2"/>
      <c r="BHW166" s="2"/>
      <c r="BHX166" s="2"/>
      <c r="BHY166" s="2"/>
      <c r="BHZ166" s="2"/>
      <c r="BIA166" s="2"/>
      <c r="BIB166" s="2"/>
      <c r="BIC166" s="2"/>
      <c r="BID166" s="2"/>
      <c r="BIE166" s="2"/>
      <c r="BIF166" s="2"/>
      <c r="BIG166" s="2"/>
      <c r="BIH166" s="2"/>
      <c r="BII166" s="2"/>
      <c r="BIJ166" s="2"/>
      <c r="BIK166" s="2"/>
      <c r="BIL166" s="2"/>
      <c r="BIM166" s="2"/>
      <c r="BIN166" s="2"/>
      <c r="BIO166" s="2"/>
      <c r="BIP166" s="2"/>
      <c r="BIQ166" s="2"/>
      <c r="BIR166" s="2"/>
      <c r="BIS166" s="2"/>
      <c r="BIT166" s="2"/>
      <c r="BIU166" s="2"/>
      <c r="BIV166" s="2"/>
      <c r="BIW166" s="2"/>
      <c r="BIX166" s="2"/>
      <c r="BIY166" s="2"/>
      <c r="BIZ166" s="2"/>
      <c r="BJA166" s="2"/>
      <c r="BJB166" s="2"/>
      <c r="BJC166" s="2"/>
      <c r="BJD166" s="2"/>
      <c r="BJE166" s="2"/>
      <c r="BJF166" s="2"/>
      <c r="BJG166" s="2"/>
      <c r="BJH166" s="2"/>
      <c r="BJI166" s="2"/>
      <c r="BJJ166" s="2"/>
      <c r="BJK166" s="2"/>
      <c r="BJL166" s="2"/>
      <c r="BJM166" s="2"/>
      <c r="BJN166" s="2"/>
      <c r="BJO166" s="2"/>
      <c r="BJP166" s="2"/>
      <c r="BJQ166" s="2"/>
      <c r="BJR166" s="2"/>
      <c r="BJS166" s="2"/>
      <c r="BJT166" s="2"/>
      <c r="BJU166" s="2"/>
      <c r="BJV166" s="2"/>
      <c r="BJW166" s="2"/>
      <c r="BJX166" s="2"/>
      <c r="BJY166" s="2"/>
      <c r="BJZ166" s="2"/>
      <c r="BKA166" s="2"/>
      <c r="BKB166" s="2"/>
      <c r="BKC166" s="2"/>
      <c r="BKD166" s="2"/>
      <c r="BKE166" s="2"/>
      <c r="BKF166" s="2"/>
      <c r="BKG166" s="2"/>
      <c r="BKH166" s="2"/>
      <c r="BKI166" s="2"/>
      <c r="BKJ166" s="2"/>
      <c r="BKK166" s="2"/>
      <c r="BKL166" s="2"/>
      <c r="BKM166" s="2"/>
      <c r="BKN166" s="2"/>
      <c r="BKO166" s="2"/>
      <c r="BKP166" s="2"/>
      <c r="BKQ166" s="2"/>
      <c r="BKR166" s="2"/>
      <c r="BKS166" s="2"/>
      <c r="BKT166" s="2"/>
      <c r="BKU166" s="2"/>
      <c r="BKV166" s="2"/>
      <c r="BKW166" s="2"/>
      <c r="BKX166" s="2"/>
      <c r="BKY166" s="2"/>
      <c r="BKZ166" s="2"/>
      <c r="BLA166" s="2"/>
      <c r="BLB166" s="2"/>
      <c r="BLC166" s="2"/>
      <c r="BLD166" s="2"/>
      <c r="BLE166" s="2"/>
      <c r="BLF166" s="2"/>
      <c r="BLG166" s="2"/>
      <c r="BLH166" s="2"/>
      <c r="BLI166" s="2"/>
      <c r="BLJ166" s="2"/>
      <c r="BLK166" s="2"/>
      <c r="BLL166" s="2"/>
      <c r="BLM166" s="2"/>
      <c r="BLN166" s="2"/>
      <c r="BLO166" s="2"/>
      <c r="BLP166" s="2"/>
      <c r="BLQ166" s="2"/>
      <c r="BLR166" s="2"/>
      <c r="BLS166" s="2"/>
      <c r="BLT166" s="2"/>
      <c r="BLU166" s="2"/>
      <c r="BLV166" s="2"/>
      <c r="BLW166" s="2"/>
      <c r="BLX166" s="2"/>
      <c r="BLY166" s="2"/>
      <c r="BLZ166" s="2"/>
      <c r="BMA166" s="2"/>
      <c r="BMB166" s="2"/>
      <c r="BMC166" s="2"/>
      <c r="BMD166" s="2"/>
      <c r="BME166" s="2"/>
      <c r="BMF166" s="2"/>
      <c r="BMG166" s="2"/>
      <c r="BMH166" s="2"/>
      <c r="BMI166" s="2"/>
      <c r="BMJ166" s="2"/>
      <c r="BMK166" s="2"/>
      <c r="BML166" s="2"/>
      <c r="BMM166" s="2"/>
      <c r="BMN166" s="2"/>
      <c r="BMO166" s="2"/>
      <c r="BMP166" s="2"/>
      <c r="BMQ166" s="2"/>
      <c r="BMR166" s="2"/>
      <c r="BMS166" s="2"/>
      <c r="BMT166" s="2"/>
      <c r="BMU166" s="2"/>
      <c r="BMV166" s="2"/>
      <c r="BMW166" s="2"/>
      <c r="BMX166" s="2"/>
      <c r="BMY166" s="2"/>
      <c r="BMZ166" s="2"/>
      <c r="BNA166" s="2"/>
      <c r="BNB166" s="2"/>
      <c r="BNC166" s="2"/>
      <c r="BND166" s="2"/>
      <c r="BNE166" s="2"/>
      <c r="BNF166" s="2"/>
      <c r="BNG166" s="2"/>
      <c r="BNH166" s="2"/>
      <c r="BNI166" s="2"/>
      <c r="BNJ166" s="2"/>
      <c r="BNK166" s="2"/>
      <c r="BNL166" s="2"/>
      <c r="BNM166" s="2"/>
      <c r="BNN166" s="2"/>
      <c r="BNO166" s="2"/>
      <c r="BNP166" s="2"/>
      <c r="BNQ166" s="2"/>
      <c r="BNR166" s="2"/>
      <c r="BNS166" s="2"/>
      <c r="BNT166" s="2"/>
      <c r="BNU166" s="2"/>
      <c r="BNV166" s="2"/>
      <c r="BNW166" s="2"/>
      <c r="BNX166" s="2"/>
      <c r="BNY166" s="2"/>
      <c r="BNZ166" s="2"/>
      <c r="BOA166" s="2"/>
      <c r="BOB166" s="2"/>
      <c r="BOC166" s="2"/>
      <c r="BOD166" s="2"/>
      <c r="BOE166" s="2"/>
      <c r="BOF166" s="2"/>
      <c r="BOG166" s="2"/>
      <c r="BOH166" s="2"/>
      <c r="BOI166" s="2"/>
      <c r="BOJ166" s="2"/>
      <c r="BOK166" s="2"/>
      <c r="BOL166" s="2"/>
      <c r="BOM166" s="2"/>
      <c r="BON166" s="2"/>
      <c r="BOO166" s="2"/>
      <c r="BOP166" s="2"/>
      <c r="BOQ166" s="2"/>
      <c r="BOR166" s="2"/>
      <c r="BOS166" s="2"/>
      <c r="BOT166" s="2"/>
      <c r="BOU166" s="2"/>
      <c r="BOV166" s="2"/>
      <c r="BOW166" s="2"/>
      <c r="BOX166" s="2"/>
      <c r="BOY166" s="2"/>
      <c r="BOZ166" s="2"/>
      <c r="BPA166" s="2"/>
      <c r="BPB166" s="2"/>
      <c r="BPC166" s="2"/>
      <c r="BPD166" s="2"/>
      <c r="BPE166" s="2"/>
      <c r="BPF166" s="2"/>
      <c r="BPG166" s="2"/>
      <c r="BPH166" s="2"/>
      <c r="BPI166" s="2"/>
      <c r="BPJ166" s="2"/>
      <c r="BPK166" s="2"/>
      <c r="BPL166" s="2"/>
      <c r="BPM166" s="2"/>
      <c r="BPN166" s="2"/>
      <c r="BPO166" s="2"/>
      <c r="BPP166" s="2"/>
      <c r="BPQ166" s="2"/>
      <c r="BPR166" s="2"/>
      <c r="BPS166" s="2"/>
      <c r="BPT166" s="2"/>
      <c r="BPU166" s="2"/>
      <c r="BPV166" s="2"/>
      <c r="BPW166" s="2"/>
      <c r="BPX166" s="2"/>
      <c r="BPY166" s="2"/>
      <c r="BPZ166" s="2"/>
      <c r="BQA166" s="2"/>
      <c r="BQB166" s="2"/>
      <c r="BQC166" s="2"/>
      <c r="BQD166" s="2"/>
      <c r="BQE166" s="2"/>
      <c r="BQF166" s="2"/>
      <c r="BQG166" s="2"/>
      <c r="BQH166" s="2"/>
      <c r="BQI166" s="2"/>
      <c r="BQJ166" s="2"/>
      <c r="BQK166" s="2"/>
      <c r="BQL166" s="2"/>
      <c r="BQM166" s="2"/>
      <c r="BQN166" s="2"/>
      <c r="BQO166" s="2"/>
      <c r="BQP166" s="2"/>
      <c r="BQQ166" s="2"/>
      <c r="BQR166" s="2"/>
      <c r="BQS166" s="2"/>
      <c r="BQT166" s="2"/>
      <c r="BQU166" s="2"/>
      <c r="BQV166" s="2"/>
      <c r="BQW166" s="2"/>
      <c r="BQX166" s="2"/>
      <c r="BQY166" s="2"/>
      <c r="BQZ166" s="2"/>
      <c r="BRA166" s="2"/>
      <c r="BRB166" s="2"/>
      <c r="BRC166" s="2"/>
      <c r="BRD166" s="2"/>
      <c r="BRE166" s="2"/>
      <c r="BRF166" s="2"/>
      <c r="BRG166" s="2"/>
      <c r="BRH166" s="2"/>
      <c r="BRI166" s="2"/>
      <c r="BRJ166" s="2"/>
      <c r="BRK166" s="2"/>
      <c r="BRL166" s="2"/>
      <c r="BRM166" s="2"/>
      <c r="BRN166" s="2"/>
      <c r="BRO166" s="2"/>
      <c r="BRP166" s="2"/>
      <c r="BRQ166" s="2"/>
      <c r="BRR166" s="2"/>
      <c r="BRS166" s="2"/>
      <c r="BRT166" s="2"/>
      <c r="BRU166" s="2"/>
      <c r="BRV166" s="2"/>
      <c r="BRW166" s="2"/>
      <c r="BRX166" s="2"/>
      <c r="BRY166" s="2"/>
      <c r="BRZ166" s="2"/>
      <c r="BSA166" s="2"/>
      <c r="BSB166" s="2"/>
      <c r="BSC166" s="2"/>
      <c r="BSD166" s="2"/>
      <c r="BSE166" s="2"/>
      <c r="BSF166" s="2"/>
      <c r="BSG166" s="2"/>
      <c r="BSH166" s="2"/>
      <c r="BSI166" s="2"/>
      <c r="BSJ166" s="2"/>
      <c r="BSK166" s="2"/>
      <c r="BSL166" s="2"/>
      <c r="BSM166" s="2"/>
      <c r="BSN166" s="2"/>
      <c r="BSO166" s="2"/>
      <c r="BSP166" s="2"/>
      <c r="BSQ166" s="2"/>
      <c r="BSR166" s="2"/>
      <c r="BSS166" s="2"/>
      <c r="BST166" s="2"/>
      <c r="BSU166" s="2"/>
      <c r="BSV166" s="2"/>
      <c r="BSW166" s="2"/>
      <c r="BSX166" s="2"/>
      <c r="BSY166" s="2"/>
      <c r="BSZ166" s="2"/>
      <c r="BTA166" s="2"/>
      <c r="BTB166" s="2"/>
      <c r="BTC166" s="2"/>
      <c r="BTD166" s="2"/>
      <c r="BTE166" s="2"/>
      <c r="BTF166" s="2"/>
      <c r="BTG166" s="2"/>
      <c r="BTH166" s="2"/>
      <c r="BTI166" s="2"/>
      <c r="BTJ166" s="2"/>
      <c r="BTK166" s="2"/>
      <c r="BTL166" s="2"/>
      <c r="BTM166" s="2"/>
      <c r="BTN166" s="2"/>
      <c r="BTO166" s="2"/>
      <c r="BTP166" s="2"/>
      <c r="BTQ166" s="2"/>
      <c r="BTR166" s="2"/>
      <c r="BTS166" s="2"/>
      <c r="BTT166" s="2"/>
      <c r="BTU166" s="2"/>
      <c r="BTV166" s="2"/>
      <c r="BTW166" s="2"/>
      <c r="BTX166" s="2"/>
      <c r="BTY166" s="2"/>
      <c r="BTZ166" s="2"/>
      <c r="BUA166" s="2"/>
      <c r="BUB166" s="2"/>
      <c r="BUC166" s="2"/>
      <c r="BUD166" s="2"/>
      <c r="BUE166" s="2"/>
      <c r="BUF166" s="2"/>
      <c r="BUG166" s="2"/>
      <c r="BUH166" s="2"/>
      <c r="BUI166" s="2"/>
      <c r="BUJ166" s="2"/>
      <c r="BUK166" s="2"/>
      <c r="BUL166" s="2"/>
      <c r="BUM166" s="2"/>
      <c r="BUN166" s="2"/>
      <c r="BUO166" s="2"/>
      <c r="BUP166" s="2"/>
      <c r="BUQ166" s="2"/>
      <c r="BUR166" s="2"/>
      <c r="BUS166" s="2"/>
      <c r="BUT166" s="2"/>
      <c r="BUU166" s="2"/>
      <c r="BUV166" s="2"/>
      <c r="BUW166" s="2"/>
      <c r="BUX166" s="2"/>
      <c r="BUY166" s="2"/>
      <c r="BUZ166" s="2"/>
      <c r="BVA166" s="2"/>
      <c r="BVB166" s="2"/>
      <c r="BVC166" s="2"/>
      <c r="BVD166" s="2"/>
      <c r="BVE166" s="2"/>
      <c r="BVF166" s="2"/>
      <c r="BVG166" s="2"/>
      <c r="BVH166" s="2"/>
      <c r="BVI166" s="2"/>
      <c r="BVJ166" s="2"/>
      <c r="BVK166" s="2"/>
      <c r="BVL166" s="2"/>
      <c r="BVM166" s="2"/>
      <c r="BVN166" s="2"/>
      <c r="BVO166" s="2"/>
      <c r="BVP166" s="2"/>
      <c r="BVQ166" s="2"/>
      <c r="BVR166" s="2"/>
      <c r="BVS166" s="2"/>
      <c r="BVT166" s="2"/>
      <c r="BVU166" s="2"/>
      <c r="BVV166" s="2"/>
      <c r="BVW166" s="2"/>
      <c r="BVX166" s="2"/>
      <c r="BVY166" s="2"/>
      <c r="BVZ166" s="2"/>
      <c r="BWA166" s="2"/>
      <c r="BWB166" s="2"/>
      <c r="BWC166" s="2"/>
      <c r="BWD166" s="2"/>
      <c r="BWE166" s="2"/>
      <c r="BWF166" s="2"/>
      <c r="BWG166" s="2"/>
      <c r="BWH166" s="2"/>
      <c r="BWI166" s="2"/>
      <c r="BWJ166" s="2"/>
      <c r="BWK166" s="2"/>
      <c r="BWL166" s="2"/>
      <c r="BWM166" s="2"/>
      <c r="BWN166" s="2"/>
      <c r="BWO166" s="2"/>
      <c r="BWP166" s="2"/>
      <c r="BWQ166" s="2"/>
      <c r="BWR166" s="2"/>
      <c r="BWS166" s="2"/>
      <c r="BWT166" s="2"/>
      <c r="BWU166" s="2"/>
      <c r="BWV166" s="2"/>
      <c r="BWW166" s="2"/>
      <c r="BWX166" s="2"/>
      <c r="BWY166" s="2"/>
      <c r="BWZ166" s="2"/>
      <c r="BXA166" s="2"/>
      <c r="BXB166" s="2"/>
      <c r="BXC166" s="2"/>
      <c r="BXD166" s="2"/>
      <c r="BXE166" s="2"/>
      <c r="BXF166" s="2"/>
      <c r="BXG166" s="2"/>
      <c r="BXH166" s="2"/>
      <c r="BXI166" s="2"/>
      <c r="BXJ166" s="2"/>
      <c r="BXK166" s="2"/>
      <c r="BXL166" s="2"/>
      <c r="BXM166" s="2"/>
      <c r="BXN166" s="2"/>
      <c r="BXO166" s="2"/>
      <c r="BXP166" s="2"/>
      <c r="BXQ166" s="2"/>
      <c r="BXR166" s="2"/>
      <c r="BXS166" s="2"/>
      <c r="BXT166" s="2"/>
      <c r="BXU166" s="2"/>
      <c r="BXV166" s="2"/>
      <c r="BXW166" s="2"/>
      <c r="BXX166" s="2"/>
      <c r="BXY166" s="2"/>
      <c r="BXZ166" s="2"/>
      <c r="BYA166" s="2"/>
      <c r="BYB166" s="2"/>
      <c r="BYC166" s="2"/>
      <c r="BYD166" s="2"/>
      <c r="BYE166" s="2"/>
      <c r="BYF166" s="2"/>
      <c r="BYG166" s="2"/>
      <c r="BYH166" s="2"/>
      <c r="BYI166" s="2"/>
      <c r="BYJ166" s="2"/>
      <c r="BYK166" s="2"/>
      <c r="BYL166" s="2"/>
      <c r="BYM166" s="2"/>
      <c r="BYN166" s="2"/>
      <c r="BYO166" s="2"/>
      <c r="BYP166" s="2"/>
      <c r="BYQ166" s="2"/>
      <c r="BYR166" s="2"/>
      <c r="BYS166" s="2"/>
      <c r="BYT166" s="2"/>
      <c r="BYU166" s="2"/>
      <c r="BYV166" s="2"/>
      <c r="BYW166" s="2"/>
      <c r="BYX166" s="2"/>
      <c r="BYY166" s="2"/>
      <c r="BYZ166" s="2"/>
      <c r="BZA166" s="2"/>
      <c r="BZB166" s="2"/>
      <c r="BZC166" s="2"/>
      <c r="BZD166" s="2"/>
      <c r="BZE166" s="2"/>
      <c r="BZF166" s="2"/>
      <c r="BZG166" s="2"/>
      <c r="BZH166" s="2"/>
      <c r="BZI166" s="2"/>
      <c r="BZJ166" s="2"/>
      <c r="BZK166" s="2"/>
      <c r="BZL166" s="2"/>
      <c r="BZM166" s="2"/>
      <c r="BZN166" s="2"/>
      <c r="BZO166" s="2"/>
      <c r="BZP166" s="2"/>
      <c r="BZQ166" s="2"/>
      <c r="BZR166" s="2"/>
      <c r="BZS166" s="2"/>
      <c r="BZT166" s="2"/>
      <c r="BZU166" s="2"/>
      <c r="BZV166" s="2"/>
      <c r="BZW166" s="2"/>
      <c r="BZX166" s="2"/>
      <c r="BZY166" s="2"/>
      <c r="BZZ166" s="2"/>
      <c r="CAA166" s="2"/>
      <c r="CAB166" s="2"/>
      <c r="CAC166" s="2"/>
      <c r="CAD166" s="2"/>
      <c r="CAE166" s="2"/>
      <c r="CAF166" s="2"/>
      <c r="CAG166" s="2"/>
      <c r="CAH166" s="2"/>
      <c r="CAI166" s="2"/>
      <c r="CAJ166" s="2"/>
      <c r="CAK166" s="2"/>
      <c r="CAL166" s="2"/>
      <c r="CAM166" s="2"/>
      <c r="CAN166" s="2"/>
      <c r="CAO166" s="2"/>
      <c r="CAP166" s="2"/>
      <c r="CAQ166" s="2"/>
      <c r="CAR166" s="2"/>
      <c r="CAS166" s="2"/>
      <c r="CAT166" s="2"/>
      <c r="CAU166" s="2"/>
      <c r="CAV166" s="2"/>
      <c r="CAW166" s="2"/>
      <c r="CAX166" s="2"/>
      <c r="CAY166" s="2"/>
      <c r="CAZ166" s="2"/>
      <c r="CBA166" s="2"/>
      <c r="CBB166" s="2"/>
      <c r="CBC166" s="2"/>
      <c r="CBD166" s="2"/>
      <c r="CBE166" s="2"/>
      <c r="CBF166" s="2"/>
      <c r="CBG166" s="2"/>
      <c r="CBH166" s="2"/>
      <c r="CBI166" s="2"/>
      <c r="CBJ166" s="2"/>
      <c r="CBK166" s="2"/>
      <c r="CBL166" s="2"/>
      <c r="CBM166" s="2"/>
      <c r="CBN166" s="2"/>
      <c r="CBO166" s="2"/>
      <c r="CBP166" s="2"/>
      <c r="CBQ166" s="2"/>
      <c r="CBR166" s="2"/>
      <c r="CBS166" s="2"/>
      <c r="CBT166" s="2"/>
      <c r="CBU166" s="2"/>
      <c r="CBV166" s="2"/>
      <c r="CBW166" s="2"/>
      <c r="CBX166" s="2"/>
      <c r="CBY166" s="2"/>
      <c r="CBZ166" s="2"/>
      <c r="CCA166" s="2"/>
      <c r="CCB166" s="2"/>
      <c r="CCC166" s="2"/>
      <c r="CCD166" s="2"/>
      <c r="CCE166" s="2"/>
      <c r="CCF166" s="2"/>
      <c r="CCG166" s="2"/>
      <c r="CCH166" s="2"/>
      <c r="CCI166" s="2"/>
      <c r="CCJ166" s="2"/>
      <c r="CCK166" s="2"/>
      <c r="CCL166" s="2"/>
      <c r="CCM166" s="2"/>
      <c r="CCN166" s="2"/>
      <c r="CCO166" s="2"/>
      <c r="CCP166" s="2"/>
      <c r="CCQ166" s="2"/>
      <c r="CCR166" s="2"/>
      <c r="CCS166" s="2"/>
      <c r="CCT166" s="2"/>
      <c r="CCU166" s="2"/>
      <c r="CCV166" s="2"/>
      <c r="CCW166" s="2"/>
      <c r="CCX166" s="2"/>
      <c r="CCY166" s="2"/>
      <c r="CCZ166" s="2"/>
      <c r="CDA166" s="2"/>
      <c r="CDB166" s="2"/>
      <c r="CDC166" s="2"/>
      <c r="CDD166" s="2"/>
      <c r="CDE166" s="2"/>
      <c r="CDF166" s="2"/>
      <c r="CDG166" s="2"/>
      <c r="CDH166" s="2"/>
      <c r="CDI166" s="2"/>
      <c r="CDJ166" s="2"/>
      <c r="CDK166" s="2"/>
      <c r="CDL166" s="2"/>
      <c r="CDM166" s="2"/>
      <c r="CDN166" s="2"/>
      <c r="CDO166" s="2"/>
      <c r="CDP166" s="2"/>
      <c r="CDQ166" s="2"/>
      <c r="CDR166" s="2"/>
      <c r="CDS166" s="2"/>
      <c r="CDT166" s="2"/>
      <c r="CDU166" s="2"/>
      <c r="CDV166" s="2"/>
      <c r="CDW166" s="2"/>
      <c r="CDX166" s="2"/>
      <c r="CDY166" s="2"/>
      <c r="CDZ166" s="2"/>
      <c r="CEA166" s="2"/>
      <c r="CEB166" s="2"/>
      <c r="CEC166" s="2"/>
      <c r="CED166" s="2"/>
      <c r="CEE166" s="2"/>
      <c r="CEF166" s="2"/>
      <c r="CEG166" s="2"/>
      <c r="CEH166" s="2"/>
      <c r="CEI166" s="2"/>
      <c r="CEJ166" s="2"/>
      <c r="CEK166" s="2"/>
      <c r="CEL166" s="2"/>
      <c r="CEM166" s="2"/>
      <c r="CEN166" s="2"/>
      <c r="CEO166" s="2"/>
      <c r="CEP166" s="2"/>
      <c r="CEQ166" s="2"/>
      <c r="CER166" s="2"/>
      <c r="CES166" s="2"/>
      <c r="CET166" s="2"/>
      <c r="CEU166" s="2"/>
      <c r="CEV166" s="2"/>
      <c r="CEW166" s="2"/>
      <c r="CEX166" s="2"/>
      <c r="CEY166" s="2"/>
      <c r="CEZ166" s="2"/>
      <c r="CFA166" s="2"/>
      <c r="CFB166" s="2"/>
      <c r="CFC166" s="2"/>
      <c r="CFD166" s="2"/>
      <c r="CFE166" s="2"/>
      <c r="CFF166" s="2"/>
      <c r="CFG166" s="2"/>
      <c r="CFH166" s="2"/>
      <c r="CFI166" s="2"/>
      <c r="CFJ166" s="2"/>
      <c r="CFK166" s="2"/>
      <c r="CFL166" s="2"/>
      <c r="CFM166" s="2"/>
      <c r="CFN166" s="2"/>
      <c r="CFO166" s="2"/>
      <c r="CFP166" s="2"/>
      <c r="CFQ166" s="2"/>
      <c r="CFR166" s="2"/>
      <c r="CFS166" s="2"/>
      <c r="CFT166" s="2"/>
      <c r="CFU166" s="2"/>
      <c r="CFV166" s="2"/>
      <c r="CFW166" s="2"/>
      <c r="CFX166" s="2"/>
      <c r="CFY166" s="2"/>
      <c r="CFZ166" s="2"/>
      <c r="CGA166" s="2"/>
      <c r="CGB166" s="2"/>
      <c r="CGC166" s="2"/>
      <c r="CGD166" s="2"/>
      <c r="CGE166" s="2"/>
      <c r="CGF166" s="2"/>
      <c r="CGG166" s="2"/>
      <c r="CGH166" s="2"/>
      <c r="CGI166" s="2"/>
      <c r="CGJ166" s="2"/>
      <c r="CGK166" s="2"/>
      <c r="CGL166" s="2"/>
      <c r="CGM166" s="2"/>
      <c r="CGN166" s="2"/>
      <c r="CGO166" s="2"/>
      <c r="CGP166" s="2"/>
      <c r="CGQ166" s="2"/>
      <c r="CGR166" s="2"/>
      <c r="CGS166" s="2"/>
      <c r="CGT166" s="2"/>
      <c r="CGU166" s="2"/>
      <c r="CGV166" s="2"/>
      <c r="CGW166" s="2"/>
      <c r="CGX166" s="2"/>
      <c r="CGY166" s="2"/>
      <c r="CGZ166" s="2"/>
      <c r="CHA166" s="2"/>
      <c r="CHB166" s="2"/>
      <c r="CHC166" s="2"/>
      <c r="CHD166" s="2"/>
      <c r="CHE166" s="2"/>
      <c r="CHF166" s="2"/>
      <c r="CHG166" s="2"/>
      <c r="CHH166" s="2"/>
      <c r="CHI166" s="2"/>
      <c r="CHJ166" s="2"/>
      <c r="CHK166" s="2"/>
      <c r="CHL166" s="2"/>
      <c r="CHM166" s="2"/>
      <c r="CHN166" s="2"/>
      <c r="CHO166" s="2"/>
      <c r="CHP166" s="2"/>
      <c r="CHQ166" s="2"/>
      <c r="CHR166" s="2"/>
      <c r="CHS166" s="2"/>
      <c r="CHT166" s="2"/>
      <c r="CHU166" s="2"/>
      <c r="CHV166" s="2"/>
      <c r="CHW166" s="2"/>
      <c r="CHX166" s="2"/>
      <c r="CHY166" s="2"/>
      <c r="CHZ166" s="2"/>
      <c r="CIA166" s="2"/>
      <c r="CIB166" s="2"/>
      <c r="CIC166" s="2"/>
      <c r="CID166" s="2"/>
      <c r="CIE166" s="2"/>
      <c r="CIF166" s="2"/>
      <c r="CIG166" s="2"/>
      <c r="CIH166" s="2"/>
      <c r="CII166" s="2"/>
      <c r="CIJ166" s="2"/>
      <c r="CIK166" s="2"/>
      <c r="CIL166" s="2"/>
      <c r="CIM166" s="2"/>
      <c r="CIN166" s="2"/>
      <c r="CIO166" s="2"/>
      <c r="CIP166" s="2"/>
      <c r="CIQ166" s="2"/>
      <c r="CIR166" s="2"/>
      <c r="CIS166" s="2"/>
      <c r="CIT166" s="2"/>
      <c r="CIU166" s="2"/>
      <c r="CIV166" s="2"/>
      <c r="CIW166" s="2"/>
      <c r="CIX166" s="2"/>
      <c r="CIY166" s="2"/>
      <c r="CIZ166" s="2"/>
      <c r="CJA166" s="2"/>
      <c r="CJB166" s="2"/>
      <c r="CJC166" s="2"/>
      <c r="CJD166" s="2"/>
      <c r="CJE166" s="2"/>
      <c r="CJF166" s="2"/>
      <c r="CJG166" s="2"/>
      <c r="CJH166" s="2"/>
      <c r="CJI166" s="2"/>
      <c r="CJJ166" s="2"/>
      <c r="CJK166" s="2"/>
      <c r="CJL166" s="2"/>
      <c r="CJM166" s="2"/>
      <c r="CJN166" s="2"/>
      <c r="CJO166" s="2"/>
      <c r="CJP166" s="2"/>
      <c r="CJQ166" s="2"/>
      <c r="CJR166" s="2"/>
      <c r="CJS166" s="2"/>
      <c r="CJT166" s="2"/>
      <c r="CJU166" s="2"/>
      <c r="CJV166" s="2"/>
      <c r="CJW166" s="2"/>
      <c r="CJX166" s="2"/>
      <c r="CJY166" s="2"/>
      <c r="CJZ166" s="2"/>
      <c r="CKA166" s="2"/>
      <c r="CKB166" s="2"/>
      <c r="CKC166" s="2"/>
      <c r="CKD166" s="2"/>
      <c r="CKE166" s="2"/>
      <c r="CKF166" s="2"/>
      <c r="CKG166" s="2"/>
      <c r="CKH166" s="2"/>
      <c r="CKI166" s="2"/>
      <c r="CKJ166" s="2"/>
      <c r="CKK166" s="2"/>
      <c r="CKL166" s="2"/>
      <c r="CKM166" s="2"/>
      <c r="CKN166" s="2"/>
      <c r="CKO166" s="2"/>
      <c r="CKP166" s="2"/>
      <c r="CKQ166" s="2"/>
      <c r="CKR166" s="2"/>
      <c r="CKS166" s="2"/>
      <c r="CKT166" s="2"/>
      <c r="CKU166" s="2"/>
      <c r="CKV166" s="2"/>
      <c r="CKW166" s="2"/>
      <c r="CKX166" s="2"/>
      <c r="CKY166" s="2"/>
      <c r="CKZ166" s="2"/>
      <c r="CLA166" s="2"/>
      <c r="CLB166" s="2"/>
      <c r="CLC166" s="2"/>
      <c r="CLD166" s="2"/>
      <c r="CLE166" s="2"/>
      <c r="CLF166" s="2"/>
      <c r="CLG166" s="2"/>
      <c r="CLH166" s="2"/>
      <c r="CLI166" s="2"/>
      <c r="CLJ166" s="2"/>
      <c r="CLK166" s="2"/>
      <c r="CLL166" s="2"/>
      <c r="CLM166" s="2"/>
      <c r="CLN166" s="2"/>
      <c r="CLO166" s="2"/>
      <c r="CLP166" s="2"/>
      <c r="CLQ166" s="2"/>
      <c r="CLR166" s="2"/>
      <c r="CLS166" s="2"/>
      <c r="CLT166" s="2"/>
      <c r="CLU166" s="2"/>
      <c r="CLV166" s="2"/>
      <c r="CLW166" s="2"/>
      <c r="CLX166" s="2"/>
      <c r="CLY166" s="2"/>
      <c r="CLZ166" s="2"/>
      <c r="CMA166" s="2"/>
      <c r="CMB166" s="2"/>
      <c r="CMC166" s="2"/>
      <c r="CMD166" s="2"/>
      <c r="CME166" s="2"/>
      <c r="CMF166" s="2"/>
      <c r="CMG166" s="2"/>
      <c r="CMH166" s="2"/>
      <c r="CMI166" s="2"/>
      <c r="CMJ166" s="2"/>
      <c r="CMK166" s="2"/>
      <c r="CML166" s="2"/>
      <c r="CMM166" s="2"/>
      <c r="CMN166" s="2"/>
      <c r="CMO166" s="2"/>
      <c r="CMP166" s="2"/>
      <c r="CMQ166" s="2"/>
      <c r="CMR166" s="2"/>
      <c r="CMS166" s="2"/>
      <c r="CMT166" s="2"/>
      <c r="CMU166" s="2"/>
      <c r="CMV166" s="2"/>
      <c r="CMW166" s="2"/>
      <c r="CMX166" s="2"/>
      <c r="CMY166" s="2"/>
      <c r="CMZ166" s="2"/>
      <c r="CNA166" s="2"/>
      <c r="CNB166" s="2"/>
      <c r="CNC166" s="2"/>
      <c r="CND166" s="2"/>
      <c r="CNE166" s="2"/>
      <c r="CNF166" s="2"/>
      <c r="CNG166" s="2"/>
      <c r="CNH166" s="2"/>
      <c r="CNI166" s="2"/>
      <c r="CNJ166" s="2"/>
      <c r="CNK166" s="2"/>
      <c r="CNL166" s="2"/>
      <c r="CNM166" s="2"/>
      <c r="CNN166" s="2"/>
      <c r="CNO166" s="2"/>
      <c r="CNP166" s="2"/>
      <c r="CNQ166" s="2"/>
      <c r="CNR166" s="2"/>
      <c r="CNS166" s="2"/>
      <c r="CNT166" s="2"/>
      <c r="CNU166" s="2"/>
      <c r="CNV166" s="2"/>
      <c r="CNW166" s="2"/>
      <c r="CNX166" s="2"/>
      <c r="CNY166" s="2"/>
      <c r="CNZ166" s="2"/>
      <c r="COA166" s="2"/>
      <c r="COB166" s="2"/>
      <c r="COC166" s="2"/>
      <c r="COD166" s="2"/>
      <c r="COE166" s="2"/>
      <c r="COF166" s="2"/>
      <c r="COG166" s="2"/>
      <c r="COH166" s="2"/>
      <c r="COI166" s="2"/>
      <c r="COJ166" s="2"/>
      <c r="COK166" s="2"/>
      <c r="COL166" s="2"/>
      <c r="COM166" s="2"/>
      <c r="CON166" s="2"/>
      <c r="COO166" s="2"/>
      <c r="COP166" s="2"/>
      <c r="COQ166" s="2"/>
      <c r="COR166" s="2"/>
      <c r="COS166" s="2"/>
      <c r="COT166" s="2"/>
      <c r="COU166" s="2"/>
      <c r="COV166" s="2"/>
      <c r="COW166" s="2"/>
      <c r="COX166" s="2"/>
      <c r="COY166" s="2"/>
      <c r="COZ166" s="2"/>
      <c r="CPA166" s="2"/>
      <c r="CPB166" s="2"/>
      <c r="CPC166" s="2"/>
      <c r="CPD166" s="2"/>
      <c r="CPE166" s="2"/>
      <c r="CPF166" s="2"/>
      <c r="CPG166" s="2"/>
      <c r="CPH166" s="2"/>
      <c r="CPI166" s="2"/>
      <c r="CPJ166" s="2"/>
      <c r="CPK166" s="2"/>
      <c r="CPL166" s="2"/>
      <c r="CPM166" s="2"/>
      <c r="CPN166" s="2"/>
      <c r="CPO166" s="2"/>
      <c r="CPP166" s="2"/>
      <c r="CPQ166" s="2"/>
      <c r="CPR166" s="2"/>
      <c r="CPS166" s="2"/>
      <c r="CPT166" s="2"/>
      <c r="CPU166" s="2"/>
      <c r="CPV166" s="2"/>
      <c r="CPW166" s="2"/>
      <c r="CPX166" s="2"/>
      <c r="CPY166" s="2"/>
      <c r="CPZ166" s="2"/>
      <c r="CQA166" s="2"/>
      <c r="CQB166" s="2"/>
      <c r="CQC166" s="2"/>
      <c r="CQD166" s="2"/>
      <c r="CQE166" s="2"/>
      <c r="CQF166" s="2"/>
      <c r="CQG166" s="2"/>
      <c r="CQH166" s="2"/>
      <c r="CQI166" s="2"/>
      <c r="CQJ166" s="2"/>
      <c r="CQK166" s="2"/>
      <c r="CQL166" s="2"/>
      <c r="CQM166" s="2"/>
      <c r="CQN166" s="2"/>
      <c r="CQO166" s="2"/>
      <c r="CQP166" s="2"/>
      <c r="CQQ166" s="2"/>
      <c r="CQR166" s="2"/>
      <c r="CQS166" s="2"/>
      <c r="CQT166" s="2"/>
      <c r="CQU166" s="2"/>
      <c r="CQV166" s="2"/>
      <c r="CQW166" s="2"/>
      <c r="CQX166" s="2"/>
      <c r="CQY166" s="2"/>
      <c r="CQZ166" s="2"/>
      <c r="CRA166" s="2"/>
      <c r="CRB166" s="2"/>
      <c r="CRC166" s="2"/>
      <c r="CRD166" s="2"/>
      <c r="CRE166" s="2"/>
      <c r="CRF166" s="2"/>
      <c r="CRG166" s="2"/>
      <c r="CRH166" s="2"/>
      <c r="CRI166" s="2"/>
      <c r="CRJ166" s="2"/>
      <c r="CRK166" s="2"/>
      <c r="CRL166" s="2"/>
      <c r="CRM166" s="2"/>
      <c r="CRN166" s="2"/>
      <c r="CRO166" s="2"/>
      <c r="CRP166" s="2"/>
      <c r="CRQ166" s="2"/>
      <c r="CRR166" s="2"/>
      <c r="CRS166" s="2"/>
      <c r="CRT166" s="2"/>
      <c r="CRU166" s="2"/>
      <c r="CRV166" s="2"/>
      <c r="CRW166" s="2"/>
      <c r="CRX166" s="2"/>
      <c r="CRY166" s="2"/>
      <c r="CRZ166" s="2"/>
      <c r="CSA166" s="2"/>
      <c r="CSB166" s="2"/>
      <c r="CSC166" s="2"/>
      <c r="CSD166" s="2"/>
      <c r="CSE166" s="2"/>
      <c r="CSF166" s="2"/>
      <c r="CSG166" s="2"/>
      <c r="CSH166" s="2"/>
      <c r="CSI166" s="2"/>
      <c r="CSJ166" s="2"/>
      <c r="CSK166" s="2"/>
      <c r="CSL166" s="2"/>
      <c r="CSM166" s="2"/>
      <c r="CSN166" s="2"/>
      <c r="CSO166" s="2"/>
    </row>
    <row r="167" spans="19:2537" x14ac:dyDescent="0.25"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  <c r="AMQ167" s="2"/>
      <c r="AMR167" s="2"/>
      <c r="AMS167" s="2"/>
      <c r="AMT167" s="2"/>
      <c r="AMU167" s="2"/>
      <c r="AMV167" s="2"/>
      <c r="AMW167" s="2"/>
      <c r="AMX167" s="2"/>
      <c r="AMY167" s="2"/>
      <c r="AMZ167" s="2"/>
      <c r="ANA167" s="2"/>
      <c r="ANB167" s="2"/>
      <c r="ANC167" s="2"/>
      <c r="AND167" s="2"/>
      <c r="ANE167" s="2"/>
      <c r="ANF167" s="2"/>
      <c r="ANG167" s="2"/>
      <c r="ANH167" s="2"/>
      <c r="ANI167" s="2"/>
      <c r="ANJ167" s="2"/>
      <c r="ANK167" s="2"/>
      <c r="ANL167" s="2"/>
      <c r="ANM167" s="2"/>
      <c r="ANN167" s="2"/>
      <c r="ANO167" s="2"/>
      <c r="ANP167" s="2"/>
      <c r="ANQ167" s="2"/>
      <c r="ANR167" s="2"/>
      <c r="ANS167" s="2"/>
      <c r="ANT167" s="2"/>
      <c r="ANU167" s="2"/>
      <c r="ANV167" s="2"/>
      <c r="ANW167" s="2"/>
      <c r="ANX167" s="2"/>
      <c r="ANY167" s="2"/>
      <c r="ANZ167" s="2"/>
      <c r="AOA167" s="2"/>
      <c r="AOB167" s="2"/>
      <c r="AOC167" s="2"/>
      <c r="AOD167" s="2"/>
      <c r="AOE167" s="2"/>
      <c r="AOF167" s="2"/>
      <c r="AOG167" s="2"/>
      <c r="AOH167" s="2"/>
      <c r="AOI167" s="2"/>
      <c r="AOJ167" s="2"/>
      <c r="AOK167" s="2"/>
      <c r="AOL167" s="2"/>
      <c r="AOM167" s="2"/>
      <c r="AON167" s="2"/>
      <c r="AOO167" s="2"/>
      <c r="AOP167" s="2"/>
      <c r="AOQ167" s="2"/>
      <c r="AOR167" s="2"/>
      <c r="AOS167" s="2"/>
      <c r="AOT167" s="2"/>
      <c r="AOU167" s="2"/>
      <c r="AOV167" s="2"/>
      <c r="AOW167" s="2"/>
      <c r="AOX167" s="2"/>
      <c r="AOY167" s="2"/>
      <c r="AOZ167" s="2"/>
      <c r="APA167" s="2"/>
      <c r="APB167" s="2"/>
      <c r="APC167" s="2"/>
      <c r="APD167" s="2"/>
      <c r="APE167" s="2"/>
      <c r="APF167" s="2"/>
      <c r="APG167" s="2"/>
      <c r="APH167" s="2"/>
      <c r="API167" s="2"/>
      <c r="APJ167" s="2"/>
      <c r="APK167" s="2"/>
      <c r="APL167" s="2"/>
      <c r="APM167" s="2"/>
      <c r="APN167" s="2"/>
      <c r="APO167" s="2"/>
      <c r="APP167" s="2"/>
      <c r="APQ167" s="2"/>
      <c r="APR167" s="2"/>
      <c r="APS167" s="2"/>
      <c r="APT167" s="2"/>
      <c r="APU167" s="2"/>
      <c r="APV167" s="2"/>
      <c r="APW167" s="2"/>
      <c r="APX167" s="2"/>
      <c r="APY167" s="2"/>
      <c r="APZ167" s="2"/>
      <c r="AQA167" s="2"/>
      <c r="AQB167" s="2"/>
      <c r="AQC167" s="2"/>
      <c r="AQD167" s="2"/>
      <c r="AQE167" s="2"/>
      <c r="AQF167" s="2"/>
      <c r="AQG167" s="2"/>
      <c r="AQH167" s="2"/>
      <c r="AQI167" s="2"/>
      <c r="AQJ167" s="2"/>
      <c r="AQK167" s="2"/>
      <c r="AQL167" s="2"/>
      <c r="AQM167" s="2"/>
      <c r="AQN167" s="2"/>
      <c r="AQO167" s="2"/>
      <c r="AQP167" s="2"/>
      <c r="AQQ167" s="2"/>
      <c r="AQR167" s="2"/>
      <c r="AQS167" s="2"/>
      <c r="AQT167" s="2"/>
      <c r="AQU167" s="2"/>
      <c r="AQV167" s="2"/>
      <c r="AQW167" s="2"/>
      <c r="AQX167" s="2"/>
      <c r="AQY167" s="2"/>
      <c r="AQZ167" s="2"/>
      <c r="ARA167" s="2"/>
      <c r="ARB167" s="2"/>
      <c r="ARC167" s="2"/>
      <c r="ARD167" s="2"/>
      <c r="ARE167" s="2"/>
      <c r="ARF167" s="2"/>
      <c r="ARG167" s="2"/>
      <c r="ARH167" s="2"/>
      <c r="ARI167" s="2"/>
      <c r="ARJ167" s="2"/>
      <c r="ARK167" s="2"/>
      <c r="ARL167" s="2"/>
      <c r="ARM167" s="2"/>
      <c r="ARN167" s="2"/>
      <c r="ARO167" s="2"/>
      <c r="ARP167" s="2"/>
      <c r="ARQ167" s="2"/>
      <c r="ARR167" s="2"/>
      <c r="ARS167" s="2"/>
      <c r="ART167" s="2"/>
      <c r="ARU167" s="2"/>
      <c r="ARV167" s="2"/>
      <c r="ARW167" s="2"/>
      <c r="ARX167" s="2"/>
      <c r="ARY167" s="2"/>
      <c r="ARZ167" s="2"/>
      <c r="ASA167" s="2"/>
      <c r="ASB167" s="2"/>
      <c r="ASC167" s="2"/>
      <c r="ASD167" s="2"/>
      <c r="ASE167" s="2"/>
      <c r="ASF167" s="2"/>
      <c r="ASG167" s="2"/>
      <c r="ASH167" s="2"/>
      <c r="ASI167" s="2"/>
      <c r="ASJ167" s="2"/>
      <c r="ASK167" s="2"/>
      <c r="ASL167" s="2"/>
      <c r="ASM167" s="2"/>
      <c r="ASN167" s="2"/>
      <c r="ASO167" s="2"/>
      <c r="ASP167" s="2"/>
      <c r="ASQ167" s="2"/>
      <c r="ASR167" s="2"/>
      <c r="ASS167" s="2"/>
      <c r="AST167" s="2"/>
      <c r="ASU167" s="2"/>
      <c r="ASV167" s="2"/>
      <c r="ASW167" s="2"/>
      <c r="ASX167" s="2"/>
      <c r="ASY167" s="2"/>
      <c r="ASZ167" s="2"/>
      <c r="ATA167" s="2"/>
      <c r="ATB167" s="2"/>
      <c r="ATC167" s="2"/>
      <c r="ATD167" s="2"/>
      <c r="ATE167" s="2"/>
      <c r="ATF167" s="2"/>
      <c r="ATG167" s="2"/>
      <c r="ATH167" s="2"/>
      <c r="ATI167" s="2"/>
      <c r="ATJ167" s="2"/>
      <c r="ATK167" s="2"/>
      <c r="ATL167" s="2"/>
      <c r="ATM167" s="2"/>
      <c r="ATN167" s="2"/>
      <c r="ATO167" s="2"/>
      <c r="ATP167" s="2"/>
      <c r="ATQ167" s="2"/>
      <c r="ATR167" s="2"/>
      <c r="ATS167" s="2"/>
      <c r="ATT167" s="2"/>
      <c r="ATU167" s="2"/>
      <c r="ATV167" s="2"/>
      <c r="ATW167" s="2"/>
      <c r="ATX167" s="2"/>
      <c r="ATY167" s="2"/>
      <c r="ATZ167" s="2"/>
      <c r="AUA167" s="2"/>
      <c r="AUB167" s="2"/>
      <c r="AUC167" s="2"/>
      <c r="AUD167" s="2"/>
      <c r="AUE167" s="2"/>
      <c r="AUF167" s="2"/>
      <c r="AUG167" s="2"/>
      <c r="AUH167" s="2"/>
      <c r="AUI167" s="2"/>
      <c r="AUJ167" s="2"/>
      <c r="AUK167" s="2"/>
      <c r="AUL167" s="2"/>
      <c r="AUM167" s="2"/>
      <c r="AUN167" s="2"/>
      <c r="AUO167" s="2"/>
      <c r="AUP167" s="2"/>
      <c r="AUQ167" s="2"/>
      <c r="AUR167" s="2"/>
      <c r="AUS167" s="2"/>
      <c r="AUT167" s="2"/>
      <c r="AUU167" s="2"/>
      <c r="AUV167" s="2"/>
      <c r="AUW167" s="2"/>
      <c r="AUX167" s="2"/>
      <c r="AUY167" s="2"/>
      <c r="AUZ167" s="2"/>
      <c r="AVA167" s="2"/>
      <c r="AVB167" s="2"/>
      <c r="AVC167" s="2"/>
      <c r="AVD167" s="2"/>
      <c r="AVE167" s="2"/>
      <c r="AVF167" s="2"/>
      <c r="AVG167" s="2"/>
      <c r="AVH167" s="2"/>
      <c r="AVI167" s="2"/>
      <c r="AVJ167" s="2"/>
      <c r="AVK167" s="2"/>
      <c r="AVL167" s="2"/>
      <c r="AVM167" s="2"/>
      <c r="AVN167" s="2"/>
      <c r="AVO167" s="2"/>
      <c r="AVP167" s="2"/>
      <c r="AVQ167" s="2"/>
      <c r="AVR167" s="2"/>
      <c r="AVS167" s="2"/>
      <c r="AVT167" s="2"/>
      <c r="AVU167" s="2"/>
      <c r="AVV167" s="2"/>
      <c r="AVW167" s="2"/>
      <c r="AVX167" s="2"/>
      <c r="AVY167" s="2"/>
      <c r="AVZ167" s="2"/>
      <c r="AWA167" s="2"/>
      <c r="AWB167" s="2"/>
      <c r="AWC167" s="2"/>
      <c r="AWD167" s="2"/>
      <c r="AWE167" s="2"/>
      <c r="AWF167" s="2"/>
      <c r="AWG167" s="2"/>
      <c r="AWH167" s="2"/>
      <c r="AWI167" s="2"/>
      <c r="AWJ167" s="2"/>
      <c r="AWK167" s="2"/>
      <c r="AWL167" s="2"/>
      <c r="AWM167" s="2"/>
      <c r="AWN167" s="2"/>
      <c r="AWO167" s="2"/>
      <c r="AWP167" s="2"/>
      <c r="AWQ167" s="2"/>
      <c r="AWR167" s="2"/>
      <c r="AWS167" s="2"/>
      <c r="AWT167" s="2"/>
      <c r="AWU167" s="2"/>
      <c r="AWV167" s="2"/>
      <c r="AWW167" s="2"/>
      <c r="AWX167" s="2"/>
      <c r="AWY167" s="2"/>
      <c r="AWZ167" s="2"/>
      <c r="AXA167" s="2"/>
      <c r="AXB167" s="2"/>
      <c r="AXC167" s="2"/>
      <c r="AXD167" s="2"/>
      <c r="AXE167" s="2"/>
      <c r="AXF167" s="2"/>
      <c r="AXG167" s="2"/>
      <c r="AXH167" s="2"/>
      <c r="AXI167" s="2"/>
      <c r="AXJ167" s="2"/>
      <c r="AXK167" s="2"/>
      <c r="AXL167" s="2"/>
      <c r="AXM167" s="2"/>
      <c r="AXN167" s="2"/>
      <c r="AXO167" s="2"/>
      <c r="AXP167" s="2"/>
      <c r="AXQ167" s="2"/>
      <c r="AXR167" s="2"/>
      <c r="AXS167" s="2"/>
      <c r="AXT167" s="2"/>
      <c r="AXU167" s="2"/>
      <c r="AXV167" s="2"/>
      <c r="AXW167" s="2"/>
      <c r="AXX167" s="2"/>
      <c r="AXY167" s="2"/>
      <c r="AXZ167" s="2"/>
      <c r="AYA167" s="2"/>
      <c r="AYB167" s="2"/>
      <c r="AYC167" s="2"/>
      <c r="AYD167" s="2"/>
      <c r="AYE167" s="2"/>
      <c r="AYF167" s="2"/>
      <c r="AYG167" s="2"/>
      <c r="AYH167" s="2"/>
      <c r="AYI167" s="2"/>
      <c r="AYJ167" s="2"/>
      <c r="AYK167" s="2"/>
      <c r="AYL167" s="2"/>
      <c r="AYM167" s="2"/>
      <c r="AYN167" s="2"/>
      <c r="AYO167" s="2"/>
      <c r="AYP167" s="2"/>
      <c r="AYQ167" s="2"/>
      <c r="AYR167" s="2"/>
      <c r="AYS167" s="2"/>
      <c r="AYT167" s="2"/>
      <c r="AYU167" s="2"/>
      <c r="AYV167" s="2"/>
      <c r="AYW167" s="2"/>
      <c r="AYX167" s="2"/>
      <c r="AYY167" s="2"/>
      <c r="AYZ167" s="2"/>
      <c r="AZA167" s="2"/>
      <c r="AZB167" s="2"/>
      <c r="AZC167" s="2"/>
      <c r="AZD167" s="2"/>
      <c r="AZE167" s="2"/>
      <c r="AZF167" s="2"/>
      <c r="AZG167" s="2"/>
      <c r="AZH167" s="2"/>
      <c r="AZI167" s="2"/>
      <c r="AZJ167" s="2"/>
      <c r="AZK167" s="2"/>
      <c r="AZL167" s="2"/>
      <c r="AZM167" s="2"/>
      <c r="AZN167" s="2"/>
      <c r="AZO167" s="2"/>
      <c r="AZP167" s="2"/>
      <c r="AZQ167" s="2"/>
      <c r="AZR167" s="2"/>
      <c r="AZS167" s="2"/>
      <c r="AZT167" s="2"/>
      <c r="AZU167" s="2"/>
      <c r="AZV167" s="2"/>
      <c r="AZW167" s="2"/>
      <c r="AZX167" s="2"/>
      <c r="AZY167" s="2"/>
      <c r="AZZ167" s="2"/>
      <c r="BAA167" s="2"/>
      <c r="BAB167" s="2"/>
      <c r="BAC167" s="2"/>
      <c r="BAD167" s="2"/>
      <c r="BAE167" s="2"/>
      <c r="BAF167" s="2"/>
      <c r="BAG167" s="2"/>
      <c r="BAH167" s="2"/>
      <c r="BAI167" s="2"/>
      <c r="BAJ167" s="2"/>
      <c r="BAK167" s="2"/>
      <c r="BAL167" s="2"/>
      <c r="BAM167" s="2"/>
      <c r="BAN167" s="2"/>
      <c r="BAO167" s="2"/>
      <c r="BAP167" s="2"/>
      <c r="BAQ167" s="2"/>
      <c r="BAR167" s="2"/>
      <c r="BAS167" s="2"/>
      <c r="BAT167" s="2"/>
      <c r="BAU167" s="2"/>
      <c r="BAV167" s="2"/>
      <c r="BAW167" s="2"/>
      <c r="BAX167" s="2"/>
      <c r="BAY167" s="2"/>
      <c r="BAZ167" s="2"/>
      <c r="BBA167" s="2"/>
      <c r="BBB167" s="2"/>
      <c r="BBC167" s="2"/>
      <c r="BBD167" s="2"/>
      <c r="BBE167" s="2"/>
      <c r="BBF167" s="2"/>
      <c r="BBG167" s="2"/>
      <c r="BBH167" s="2"/>
      <c r="BBI167" s="2"/>
      <c r="BBJ167" s="2"/>
      <c r="BBK167" s="2"/>
      <c r="BBL167" s="2"/>
      <c r="BBM167" s="2"/>
      <c r="BBN167" s="2"/>
      <c r="BBO167" s="2"/>
      <c r="BBP167" s="2"/>
      <c r="BBQ167" s="2"/>
      <c r="BBR167" s="2"/>
      <c r="BBS167" s="2"/>
      <c r="BBT167" s="2"/>
      <c r="BBU167" s="2"/>
      <c r="BBV167" s="2"/>
      <c r="BBW167" s="2"/>
      <c r="BBX167" s="2"/>
      <c r="BBY167" s="2"/>
      <c r="BBZ167" s="2"/>
      <c r="BCA167" s="2"/>
      <c r="BCB167" s="2"/>
      <c r="BCC167" s="2"/>
      <c r="BCD167" s="2"/>
      <c r="BCE167" s="2"/>
      <c r="BCF167" s="2"/>
      <c r="BCG167" s="2"/>
      <c r="BCH167" s="2"/>
      <c r="BCI167" s="2"/>
      <c r="BCJ167" s="2"/>
      <c r="BCK167" s="2"/>
      <c r="BCL167" s="2"/>
      <c r="BCM167" s="2"/>
      <c r="BCN167" s="2"/>
      <c r="BCO167" s="2"/>
      <c r="BCP167" s="2"/>
      <c r="BCQ167" s="2"/>
      <c r="BCR167" s="2"/>
      <c r="BCS167" s="2"/>
      <c r="BCT167" s="2"/>
      <c r="BCU167" s="2"/>
      <c r="BCV167" s="2"/>
      <c r="BCW167" s="2"/>
      <c r="BCX167" s="2"/>
      <c r="BCY167" s="2"/>
      <c r="BCZ167" s="2"/>
      <c r="BDA167" s="2"/>
      <c r="BDB167" s="2"/>
      <c r="BDC167" s="2"/>
      <c r="BDD167" s="2"/>
      <c r="BDE167" s="2"/>
      <c r="BDF167" s="2"/>
      <c r="BDG167" s="2"/>
      <c r="BDH167" s="2"/>
      <c r="BDI167" s="2"/>
      <c r="BDJ167" s="2"/>
      <c r="BDK167" s="2"/>
      <c r="BDL167" s="2"/>
      <c r="BDM167" s="2"/>
      <c r="BDN167" s="2"/>
      <c r="BDO167" s="2"/>
      <c r="BDP167" s="2"/>
      <c r="BDQ167" s="2"/>
      <c r="BDR167" s="2"/>
      <c r="BDS167" s="2"/>
      <c r="BDT167" s="2"/>
      <c r="BDU167" s="2"/>
      <c r="BDV167" s="2"/>
      <c r="BDW167" s="2"/>
      <c r="BDX167" s="2"/>
      <c r="BDY167" s="2"/>
      <c r="BDZ167" s="2"/>
      <c r="BEA167" s="2"/>
      <c r="BEB167" s="2"/>
      <c r="BEC167" s="2"/>
      <c r="BED167" s="2"/>
      <c r="BEE167" s="2"/>
      <c r="BEF167" s="2"/>
      <c r="BEG167" s="2"/>
      <c r="BEH167" s="2"/>
      <c r="BEI167" s="2"/>
      <c r="BEJ167" s="2"/>
      <c r="BEK167" s="2"/>
      <c r="BEL167" s="2"/>
      <c r="BEM167" s="2"/>
      <c r="BEN167" s="2"/>
      <c r="BEO167" s="2"/>
      <c r="BEP167" s="2"/>
      <c r="BEQ167" s="2"/>
      <c r="BER167" s="2"/>
      <c r="BES167" s="2"/>
      <c r="BET167" s="2"/>
      <c r="BEU167" s="2"/>
      <c r="BEV167" s="2"/>
      <c r="BEW167" s="2"/>
      <c r="BEX167" s="2"/>
      <c r="BEY167" s="2"/>
      <c r="BEZ167" s="2"/>
      <c r="BFA167" s="2"/>
      <c r="BFB167" s="2"/>
      <c r="BFC167" s="2"/>
      <c r="BFD167" s="2"/>
      <c r="BFE167" s="2"/>
      <c r="BFF167" s="2"/>
      <c r="BFG167" s="2"/>
      <c r="BFH167" s="2"/>
      <c r="BFI167" s="2"/>
      <c r="BFJ167" s="2"/>
      <c r="BFK167" s="2"/>
      <c r="BFL167" s="2"/>
      <c r="BFM167" s="2"/>
      <c r="BFN167" s="2"/>
      <c r="BFO167" s="2"/>
      <c r="BFP167" s="2"/>
      <c r="BFQ167" s="2"/>
      <c r="BFR167" s="2"/>
      <c r="BFS167" s="2"/>
      <c r="BFT167" s="2"/>
      <c r="BFU167" s="2"/>
      <c r="BFV167" s="2"/>
      <c r="BFW167" s="2"/>
      <c r="BFX167" s="2"/>
      <c r="BFY167" s="2"/>
      <c r="BFZ167" s="2"/>
      <c r="BGA167" s="2"/>
      <c r="BGB167" s="2"/>
      <c r="BGC167" s="2"/>
      <c r="BGD167" s="2"/>
      <c r="BGE167" s="2"/>
      <c r="BGF167" s="2"/>
      <c r="BGG167" s="2"/>
      <c r="BGH167" s="2"/>
      <c r="BGI167" s="2"/>
      <c r="BGJ167" s="2"/>
      <c r="BGK167" s="2"/>
      <c r="BGL167" s="2"/>
      <c r="BGM167" s="2"/>
      <c r="BGN167" s="2"/>
      <c r="BGO167" s="2"/>
      <c r="BGP167" s="2"/>
      <c r="BGQ167" s="2"/>
      <c r="BGR167" s="2"/>
      <c r="BGS167" s="2"/>
      <c r="BGT167" s="2"/>
      <c r="BGU167" s="2"/>
      <c r="BGV167" s="2"/>
      <c r="BGW167" s="2"/>
      <c r="BGX167" s="2"/>
      <c r="BGY167" s="2"/>
      <c r="BGZ167" s="2"/>
      <c r="BHA167" s="2"/>
      <c r="BHB167" s="2"/>
      <c r="BHC167" s="2"/>
      <c r="BHD167" s="2"/>
      <c r="BHE167" s="2"/>
      <c r="BHF167" s="2"/>
      <c r="BHG167" s="2"/>
      <c r="BHH167" s="2"/>
      <c r="BHI167" s="2"/>
      <c r="BHJ167" s="2"/>
      <c r="BHK167" s="2"/>
      <c r="BHL167" s="2"/>
      <c r="BHM167" s="2"/>
      <c r="BHN167" s="2"/>
      <c r="BHO167" s="2"/>
      <c r="BHP167" s="2"/>
      <c r="BHQ167" s="2"/>
      <c r="BHR167" s="2"/>
      <c r="BHS167" s="2"/>
      <c r="BHT167" s="2"/>
      <c r="BHU167" s="2"/>
      <c r="BHV167" s="2"/>
      <c r="BHW167" s="2"/>
      <c r="BHX167" s="2"/>
      <c r="BHY167" s="2"/>
      <c r="BHZ167" s="2"/>
      <c r="BIA167" s="2"/>
      <c r="BIB167" s="2"/>
      <c r="BIC167" s="2"/>
      <c r="BID167" s="2"/>
      <c r="BIE167" s="2"/>
      <c r="BIF167" s="2"/>
      <c r="BIG167" s="2"/>
      <c r="BIH167" s="2"/>
      <c r="BII167" s="2"/>
      <c r="BIJ167" s="2"/>
      <c r="BIK167" s="2"/>
      <c r="BIL167" s="2"/>
      <c r="BIM167" s="2"/>
      <c r="BIN167" s="2"/>
      <c r="BIO167" s="2"/>
      <c r="BIP167" s="2"/>
      <c r="BIQ167" s="2"/>
      <c r="BIR167" s="2"/>
      <c r="BIS167" s="2"/>
      <c r="BIT167" s="2"/>
      <c r="BIU167" s="2"/>
      <c r="BIV167" s="2"/>
      <c r="BIW167" s="2"/>
      <c r="BIX167" s="2"/>
      <c r="BIY167" s="2"/>
      <c r="BIZ167" s="2"/>
      <c r="BJA167" s="2"/>
      <c r="BJB167" s="2"/>
      <c r="BJC167" s="2"/>
      <c r="BJD167" s="2"/>
      <c r="BJE167" s="2"/>
      <c r="BJF167" s="2"/>
      <c r="BJG167" s="2"/>
      <c r="BJH167" s="2"/>
      <c r="BJI167" s="2"/>
      <c r="BJJ167" s="2"/>
      <c r="BJK167" s="2"/>
      <c r="BJL167" s="2"/>
      <c r="BJM167" s="2"/>
      <c r="BJN167" s="2"/>
      <c r="BJO167" s="2"/>
      <c r="BJP167" s="2"/>
      <c r="BJQ167" s="2"/>
      <c r="BJR167" s="2"/>
      <c r="BJS167" s="2"/>
      <c r="BJT167" s="2"/>
      <c r="BJU167" s="2"/>
      <c r="BJV167" s="2"/>
      <c r="BJW167" s="2"/>
      <c r="BJX167" s="2"/>
      <c r="BJY167" s="2"/>
      <c r="BJZ167" s="2"/>
      <c r="BKA167" s="2"/>
      <c r="BKB167" s="2"/>
      <c r="BKC167" s="2"/>
      <c r="BKD167" s="2"/>
      <c r="BKE167" s="2"/>
      <c r="BKF167" s="2"/>
      <c r="BKG167" s="2"/>
      <c r="BKH167" s="2"/>
      <c r="BKI167" s="2"/>
      <c r="BKJ167" s="2"/>
      <c r="BKK167" s="2"/>
      <c r="BKL167" s="2"/>
      <c r="BKM167" s="2"/>
      <c r="BKN167" s="2"/>
      <c r="BKO167" s="2"/>
      <c r="BKP167" s="2"/>
      <c r="BKQ167" s="2"/>
      <c r="BKR167" s="2"/>
      <c r="BKS167" s="2"/>
      <c r="BKT167" s="2"/>
      <c r="BKU167" s="2"/>
      <c r="BKV167" s="2"/>
      <c r="BKW167" s="2"/>
      <c r="BKX167" s="2"/>
      <c r="BKY167" s="2"/>
      <c r="BKZ167" s="2"/>
      <c r="BLA167" s="2"/>
      <c r="BLB167" s="2"/>
      <c r="BLC167" s="2"/>
      <c r="BLD167" s="2"/>
      <c r="BLE167" s="2"/>
      <c r="BLF167" s="2"/>
      <c r="BLG167" s="2"/>
      <c r="BLH167" s="2"/>
      <c r="BLI167" s="2"/>
      <c r="BLJ167" s="2"/>
      <c r="BLK167" s="2"/>
      <c r="BLL167" s="2"/>
      <c r="BLM167" s="2"/>
      <c r="BLN167" s="2"/>
      <c r="BLO167" s="2"/>
      <c r="BLP167" s="2"/>
      <c r="BLQ167" s="2"/>
      <c r="BLR167" s="2"/>
      <c r="BLS167" s="2"/>
      <c r="BLT167" s="2"/>
      <c r="BLU167" s="2"/>
      <c r="BLV167" s="2"/>
      <c r="BLW167" s="2"/>
      <c r="BLX167" s="2"/>
      <c r="BLY167" s="2"/>
      <c r="BLZ167" s="2"/>
      <c r="BMA167" s="2"/>
      <c r="BMB167" s="2"/>
      <c r="BMC167" s="2"/>
      <c r="BMD167" s="2"/>
      <c r="BME167" s="2"/>
      <c r="BMF167" s="2"/>
      <c r="BMG167" s="2"/>
      <c r="BMH167" s="2"/>
      <c r="BMI167" s="2"/>
      <c r="BMJ167" s="2"/>
      <c r="BMK167" s="2"/>
      <c r="BML167" s="2"/>
      <c r="BMM167" s="2"/>
      <c r="BMN167" s="2"/>
      <c r="BMO167" s="2"/>
      <c r="BMP167" s="2"/>
      <c r="BMQ167" s="2"/>
      <c r="BMR167" s="2"/>
      <c r="BMS167" s="2"/>
      <c r="BMT167" s="2"/>
      <c r="BMU167" s="2"/>
      <c r="BMV167" s="2"/>
      <c r="BMW167" s="2"/>
      <c r="BMX167" s="2"/>
      <c r="BMY167" s="2"/>
      <c r="BMZ167" s="2"/>
      <c r="BNA167" s="2"/>
      <c r="BNB167" s="2"/>
      <c r="BNC167" s="2"/>
      <c r="BND167" s="2"/>
      <c r="BNE167" s="2"/>
      <c r="BNF167" s="2"/>
      <c r="BNG167" s="2"/>
      <c r="BNH167" s="2"/>
      <c r="BNI167" s="2"/>
      <c r="BNJ167" s="2"/>
      <c r="BNK167" s="2"/>
      <c r="BNL167" s="2"/>
      <c r="BNM167" s="2"/>
      <c r="BNN167" s="2"/>
      <c r="BNO167" s="2"/>
      <c r="BNP167" s="2"/>
      <c r="BNQ167" s="2"/>
      <c r="BNR167" s="2"/>
      <c r="BNS167" s="2"/>
      <c r="BNT167" s="2"/>
      <c r="BNU167" s="2"/>
      <c r="BNV167" s="2"/>
      <c r="BNW167" s="2"/>
      <c r="BNX167" s="2"/>
      <c r="BNY167" s="2"/>
      <c r="BNZ167" s="2"/>
      <c r="BOA167" s="2"/>
      <c r="BOB167" s="2"/>
      <c r="BOC167" s="2"/>
      <c r="BOD167" s="2"/>
      <c r="BOE167" s="2"/>
      <c r="BOF167" s="2"/>
      <c r="BOG167" s="2"/>
      <c r="BOH167" s="2"/>
      <c r="BOI167" s="2"/>
      <c r="BOJ167" s="2"/>
      <c r="BOK167" s="2"/>
      <c r="BOL167" s="2"/>
      <c r="BOM167" s="2"/>
      <c r="BON167" s="2"/>
      <c r="BOO167" s="2"/>
      <c r="BOP167" s="2"/>
      <c r="BOQ167" s="2"/>
      <c r="BOR167" s="2"/>
      <c r="BOS167" s="2"/>
      <c r="BOT167" s="2"/>
      <c r="BOU167" s="2"/>
      <c r="BOV167" s="2"/>
      <c r="BOW167" s="2"/>
      <c r="BOX167" s="2"/>
      <c r="BOY167" s="2"/>
      <c r="BOZ167" s="2"/>
      <c r="BPA167" s="2"/>
      <c r="BPB167" s="2"/>
      <c r="BPC167" s="2"/>
      <c r="BPD167" s="2"/>
      <c r="BPE167" s="2"/>
      <c r="BPF167" s="2"/>
      <c r="BPG167" s="2"/>
      <c r="BPH167" s="2"/>
      <c r="BPI167" s="2"/>
      <c r="BPJ167" s="2"/>
      <c r="BPK167" s="2"/>
      <c r="BPL167" s="2"/>
      <c r="BPM167" s="2"/>
      <c r="BPN167" s="2"/>
      <c r="BPO167" s="2"/>
      <c r="BPP167" s="2"/>
      <c r="BPQ167" s="2"/>
      <c r="BPR167" s="2"/>
      <c r="BPS167" s="2"/>
      <c r="BPT167" s="2"/>
      <c r="BPU167" s="2"/>
      <c r="BPV167" s="2"/>
      <c r="BPW167" s="2"/>
      <c r="BPX167" s="2"/>
      <c r="BPY167" s="2"/>
      <c r="BPZ167" s="2"/>
      <c r="BQA167" s="2"/>
      <c r="BQB167" s="2"/>
      <c r="BQC167" s="2"/>
      <c r="BQD167" s="2"/>
      <c r="BQE167" s="2"/>
      <c r="BQF167" s="2"/>
      <c r="BQG167" s="2"/>
      <c r="BQH167" s="2"/>
      <c r="BQI167" s="2"/>
      <c r="BQJ167" s="2"/>
      <c r="BQK167" s="2"/>
      <c r="BQL167" s="2"/>
      <c r="BQM167" s="2"/>
      <c r="BQN167" s="2"/>
      <c r="BQO167" s="2"/>
      <c r="BQP167" s="2"/>
      <c r="BQQ167" s="2"/>
      <c r="BQR167" s="2"/>
      <c r="BQS167" s="2"/>
      <c r="BQT167" s="2"/>
      <c r="BQU167" s="2"/>
      <c r="BQV167" s="2"/>
      <c r="BQW167" s="2"/>
      <c r="BQX167" s="2"/>
      <c r="BQY167" s="2"/>
      <c r="BQZ167" s="2"/>
      <c r="BRA167" s="2"/>
      <c r="BRB167" s="2"/>
      <c r="BRC167" s="2"/>
      <c r="BRD167" s="2"/>
      <c r="BRE167" s="2"/>
      <c r="BRF167" s="2"/>
      <c r="BRG167" s="2"/>
      <c r="BRH167" s="2"/>
      <c r="BRI167" s="2"/>
      <c r="BRJ167" s="2"/>
      <c r="BRK167" s="2"/>
      <c r="BRL167" s="2"/>
      <c r="BRM167" s="2"/>
      <c r="BRN167" s="2"/>
      <c r="BRO167" s="2"/>
      <c r="BRP167" s="2"/>
      <c r="BRQ167" s="2"/>
      <c r="BRR167" s="2"/>
      <c r="BRS167" s="2"/>
      <c r="BRT167" s="2"/>
      <c r="BRU167" s="2"/>
      <c r="BRV167" s="2"/>
      <c r="BRW167" s="2"/>
      <c r="BRX167" s="2"/>
      <c r="BRY167" s="2"/>
      <c r="BRZ167" s="2"/>
      <c r="BSA167" s="2"/>
      <c r="BSB167" s="2"/>
      <c r="BSC167" s="2"/>
      <c r="BSD167" s="2"/>
      <c r="BSE167" s="2"/>
      <c r="BSF167" s="2"/>
      <c r="BSG167" s="2"/>
      <c r="BSH167" s="2"/>
      <c r="BSI167" s="2"/>
      <c r="BSJ167" s="2"/>
      <c r="BSK167" s="2"/>
      <c r="BSL167" s="2"/>
      <c r="BSM167" s="2"/>
      <c r="BSN167" s="2"/>
      <c r="BSO167" s="2"/>
      <c r="BSP167" s="2"/>
      <c r="BSQ167" s="2"/>
      <c r="BSR167" s="2"/>
      <c r="BSS167" s="2"/>
      <c r="BST167" s="2"/>
      <c r="BSU167" s="2"/>
      <c r="BSV167" s="2"/>
      <c r="BSW167" s="2"/>
      <c r="BSX167" s="2"/>
      <c r="BSY167" s="2"/>
      <c r="BSZ167" s="2"/>
      <c r="BTA167" s="2"/>
      <c r="BTB167" s="2"/>
      <c r="BTC167" s="2"/>
      <c r="BTD167" s="2"/>
      <c r="BTE167" s="2"/>
      <c r="BTF167" s="2"/>
      <c r="BTG167" s="2"/>
      <c r="BTH167" s="2"/>
      <c r="BTI167" s="2"/>
      <c r="BTJ167" s="2"/>
      <c r="BTK167" s="2"/>
      <c r="BTL167" s="2"/>
      <c r="BTM167" s="2"/>
      <c r="BTN167" s="2"/>
      <c r="BTO167" s="2"/>
      <c r="BTP167" s="2"/>
      <c r="BTQ167" s="2"/>
      <c r="BTR167" s="2"/>
      <c r="BTS167" s="2"/>
      <c r="BTT167" s="2"/>
      <c r="BTU167" s="2"/>
      <c r="BTV167" s="2"/>
      <c r="BTW167" s="2"/>
      <c r="BTX167" s="2"/>
      <c r="BTY167" s="2"/>
      <c r="BTZ167" s="2"/>
      <c r="BUA167" s="2"/>
      <c r="BUB167" s="2"/>
      <c r="BUC167" s="2"/>
      <c r="BUD167" s="2"/>
      <c r="BUE167" s="2"/>
      <c r="BUF167" s="2"/>
      <c r="BUG167" s="2"/>
      <c r="BUH167" s="2"/>
      <c r="BUI167" s="2"/>
      <c r="BUJ167" s="2"/>
      <c r="BUK167" s="2"/>
      <c r="BUL167" s="2"/>
      <c r="BUM167" s="2"/>
      <c r="BUN167" s="2"/>
      <c r="BUO167" s="2"/>
      <c r="BUP167" s="2"/>
      <c r="BUQ167" s="2"/>
      <c r="BUR167" s="2"/>
      <c r="BUS167" s="2"/>
      <c r="BUT167" s="2"/>
      <c r="BUU167" s="2"/>
      <c r="BUV167" s="2"/>
      <c r="BUW167" s="2"/>
      <c r="BUX167" s="2"/>
      <c r="BUY167" s="2"/>
      <c r="BUZ167" s="2"/>
      <c r="BVA167" s="2"/>
      <c r="BVB167" s="2"/>
      <c r="BVC167" s="2"/>
      <c r="BVD167" s="2"/>
      <c r="BVE167" s="2"/>
      <c r="BVF167" s="2"/>
      <c r="BVG167" s="2"/>
      <c r="BVH167" s="2"/>
      <c r="BVI167" s="2"/>
      <c r="BVJ167" s="2"/>
      <c r="BVK167" s="2"/>
      <c r="BVL167" s="2"/>
      <c r="BVM167" s="2"/>
      <c r="BVN167" s="2"/>
      <c r="BVO167" s="2"/>
      <c r="BVP167" s="2"/>
      <c r="BVQ167" s="2"/>
      <c r="BVR167" s="2"/>
      <c r="BVS167" s="2"/>
      <c r="BVT167" s="2"/>
      <c r="BVU167" s="2"/>
      <c r="BVV167" s="2"/>
      <c r="BVW167" s="2"/>
      <c r="BVX167" s="2"/>
      <c r="BVY167" s="2"/>
      <c r="BVZ167" s="2"/>
      <c r="BWA167" s="2"/>
      <c r="BWB167" s="2"/>
      <c r="BWC167" s="2"/>
      <c r="BWD167" s="2"/>
      <c r="BWE167" s="2"/>
      <c r="BWF167" s="2"/>
      <c r="BWG167" s="2"/>
      <c r="BWH167" s="2"/>
      <c r="BWI167" s="2"/>
      <c r="BWJ167" s="2"/>
      <c r="BWK167" s="2"/>
      <c r="BWL167" s="2"/>
      <c r="BWM167" s="2"/>
      <c r="BWN167" s="2"/>
      <c r="BWO167" s="2"/>
      <c r="BWP167" s="2"/>
      <c r="BWQ167" s="2"/>
      <c r="BWR167" s="2"/>
      <c r="BWS167" s="2"/>
      <c r="BWT167" s="2"/>
      <c r="BWU167" s="2"/>
      <c r="BWV167" s="2"/>
      <c r="BWW167" s="2"/>
      <c r="BWX167" s="2"/>
      <c r="BWY167" s="2"/>
      <c r="BWZ167" s="2"/>
      <c r="BXA167" s="2"/>
      <c r="BXB167" s="2"/>
      <c r="BXC167" s="2"/>
      <c r="BXD167" s="2"/>
      <c r="BXE167" s="2"/>
      <c r="BXF167" s="2"/>
      <c r="BXG167" s="2"/>
      <c r="BXH167" s="2"/>
      <c r="BXI167" s="2"/>
      <c r="BXJ167" s="2"/>
      <c r="BXK167" s="2"/>
      <c r="BXL167" s="2"/>
      <c r="BXM167" s="2"/>
      <c r="BXN167" s="2"/>
      <c r="BXO167" s="2"/>
      <c r="BXP167" s="2"/>
      <c r="BXQ167" s="2"/>
      <c r="BXR167" s="2"/>
      <c r="BXS167" s="2"/>
      <c r="BXT167" s="2"/>
      <c r="BXU167" s="2"/>
      <c r="BXV167" s="2"/>
      <c r="BXW167" s="2"/>
      <c r="BXX167" s="2"/>
      <c r="BXY167" s="2"/>
      <c r="BXZ167" s="2"/>
      <c r="BYA167" s="2"/>
      <c r="BYB167" s="2"/>
      <c r="BYC167" s="2"/>
      <c r="BYD167" s="2"/>
      <c r="BYE167" s="2"/>
      <c r="BYF167" s="2"/>
      <c r="BYG167" s="2"/>
      <c r="BYH167" s="2"/>
      <c r="BYI167" s="2"/>
      <c r="BYJ167" s="2"/>
      <c r="BYK167" s="2"/>
      <c r="BYL167" s="2"/>
      <c r="BYM167" s="2"/>
      <c r="BYN167" s="2"/>
      <c r="BYO167" s="2"/>
      <c r="BYP167" s="2"/>
      <c r="BYQ167" s="2"/>
      <c r="BYR167" s="2"/>
      <c r="BYS167" s="2"/>
      <c r="BYT167" s="2"/>
      <c r="BYU167" s="2"/>
      <c r="BYV167" s="2"/>
      <c r="BYW167" s="2"/>
      <c r="BYX167" s="2"/>
      <c r="BYY167" s="2"/>
      <c r="BYZ167" s="2"/>
      <c r="BZA167" s="2"/>
      <c r="BZB167" s="2"/>
      <c r="BZC167" s="2"/>
      <c r="BZD167" s="2"/>
      <c r="BZE167" s="2"/>
      <c r="BZF167" s="2"/>
      <c r="BZG167" s="2"/>
      <c r="BZH167" s="2"/>
      <c r="BZI167" s="2"/>
      <c r="BZJ167" s="2"/>
      <c r="BZK167" s="2"/>
      <c r="BZL167" s="2"/>
      <c r="BZM167" s="2"/>
      <c r="BZN167" s="2"/>
      <c r="BZO167" s="2"/>
      <c r="BZP167" s="2"/>
      <c r="BZQ167" s="2"/>
      <c r="BZR167" s="2"/>
      <c r="BZS167" s="2"/>
      <c r="BZT167" s="2"/>
      <c r="BZU167" s="2"/>
      <c r="BZV167" s="2"/>
      <c r="BZW167" s="2"/>
      <c r="BZX167" s="2"/>
      <c r="BZY167" s="2"/>
      <c r="BZZ167" s="2"/>
      <c r="CAA167" s="2"/>
      <c r="CAB167" s="2"/>
      <c r="CAC167" s="2"/>
      <c r="CAD167" s="2"/>
      <c r="CAE167" s="2"/>
      <c r="CAF167" s="2"/>
      <c r="CAG167" s="2"/>
      <c r="CAH167" s="2"/>
      <c r="CAI167" s="2"/>
      <c r="CAJ167" s="2"/>
      <c r="CAK167" s="2"/>
      <c r="CAL167" s="2"/>
      <c r="CAM167" s="2"/>
      <c r="CAN167" s="2"/>
      <c r="CAO167" s="2"/>
      <c r="CAP167" s="2"/>
      <c r="CAQ167" s="2"/>
      <c r="CAR167" s="2"/>
      <c r="CAS167" s="2"/>
      <c r="CAT167" s="2"/>
      <c r="CAU167" s="2"/>
      <c r="CAV167" s="2"/>
      <c r="CAW167" s="2"/>
      <c r="CAX167" s="2"/>
      <c r="CAY167" s="2"/>
      <c r="CAZ167" s="2"/>
      <c r="CBA167" s="2"/>
      <c r="CBB167" s="2"/>
      <c r="CBC167" s="2"/>
      <c r="CBD167" s="2"/>
      <c r="CBE167" s="2"/>
      <c r="CBF167" s="2"/>
      <c r="CBG167" s="2"/>
      <c r="CBH167" s="2"/>
      <c r="CBI167" s="2"/>
      <c r="CBJ167" s="2"/>
      <c r="CBK167" s="2"/>
      <c r="CBL167" s="2"/>
      <c r="CBM167" s="2"/>
      <c r="CBN167" s="2"/>
      <c r="CBO167" s="2"/>
      <c r="CBP167" s="2"/>
      <c r="CBQ167" s="2"/>
      <c r="CBR167" s="2"/>
      <c r="CBS167" s="2"/>
      <c r="CBT167" s="2"/>
      <c r="CBU167" s="2"/>
      <c r="CBV167" s="2"/>
      <c r="CBW167" s="2"/>
      <c r="CBX167" s="2"/>
      <c r="CBY167" s="2"/>
      <c r="CBZ167" s="2"/>
      <c r="CCA167" s="2"/>
      <c r="CCB167" s="2"/>
      <c r="CCC167" s="2"/>
      <c r="CCD167" s="2"/>
      <c r="CCE167" s="2"/>
      <c r="CCF167" s="2"/>
      <c r="CCG167" s="2"/>
      <c r="CCH167" s="2"/>
      <c r="CCI167" s="2"/>
      <c r="CCJ167" s="2"/>
      <c r="CCK167" s="2"/>
      <c r="CCL167" s="2"/>
      <c r="CCM167" s="2"/>
      <c r="CCN167" s="2"/>
      <c r="CCO167" s="2"/>
      <c r="CCP167" s="2"/>
      <c r="CCQ167" s="2"/>
      <c r="CCR167" s="2"/>
      <c r="CCS167" s="2"/>
      <c r="CCT167" s="2"/>
      <c r="CCU167" s="2"/>
      <c r="CCV167" s="2"/>
      <c r="CCW167" s="2"/>
      <c r="CCX167" s="2"/>
      <c r="CCY167" s="2"/>
      <c r="CCZ167" s="2"/>
      <c r="CDA167" s="2"/>
      <c r="CDB167" s="2"/>
      <c r="CDC167" s="2"/>
      <c r="CDD167" s="2"/>
      <c r="CDE167" s="2"/>
      <c r="CDF167" s="2"/>
      <c r="CDG167" s="2"/>
      <c r="CDH167" s="2"/>
      <c r="CDI167" s="2"/>
      <c r="CDJ167" s="2"/>
      <c r="CDK167" s="2"/>
      <c r="CDL167" s="2"/>
      <c r="CDM167" s="2"/>
      <c r="CDN167" s="2"/>
      <c r="CDO167" s="2"/>
      <c r="CDP167" s="2"/>
      <c r="CDQ167" s="2"/>
      <c r="CDR167" s="2"/>
      <c r="CDS167" s="2"/>
      <c r="CDT167" s="2"/>
      <c r="CDU167" s="2"/>
      <c r="CDV167" s="2"/>
      <c r="CDW167" s="2"/>
      <c r="CDX167" s="2"/>
      <c r="CDY167" s="2"/>
      <c r="CDZ167" s="2"/>
      <c r="CEA167" s="2"/>
      <c r="CEB167" s="2"/>
      <c r="CEC167" s="2"/>
      <c r="CED167" s="2"/>
      <c r="CEE167" s="2"/>
      <c r="CEF167" s="2"/>
      <c r="CEG167" s="2"/>
      <c r="CEH167" s="2"/>
      <c r="CEI167" s="2"/>
      <c r="CEJ167" s="2"/>
      <c r="CEK167" s="2"/>
      <c r="CEL167" s="2"/>
      <c r="CEM167" s="2"/>
      <c r="CEN167" s="2"/>
      <c r="CEO167" s="2"/>
      <c r="CEP167" s="2"/>
      <c r="CEQ167" s="2"/>
      <c r="CER167" s="2"/>
      <c r="CES167" s="2"/>
      <c r="CET167" s="2"/>
      <c r="CEU167" s="2"/>
      <c r="CEV167" s="2"/>
      <c r="CEW167" s="2"/>
      <c r="CEX167" s="2"/>
      <c r="CEY167" s="2"/>
      <c r="CEZ167" s="2"/>
      <c r="CFA167" s="2"/>
      <c r="CFB167" s="2"/>
      <c r="CFC167" s="2"/>
      <c r="CFD167" s="2"/>
      <c r="CFE167" s="2"/>
      <c r="CFF167" s="2"/>
      <c r="CFG167" s="2"/>
      <c r="CFH167" s="2"/>
      <c r="CFI167" s="2"/>
      <c r="CFJ167" s="2"/>
      <c r="CFK167" s="2"/>
      <c r="CFL167" s="2"/>
      <c r="CFM167" s="2"/>
      <c r="CFN167" s="2"/>
      <c r="CFO167" s="2"/>
      <c r="CFP167" s="2"/>
      <c r="CFQ167" s="2"/>
      <c r="CFR167" s="2"/>
      <c r="CFS167" s="2"/>
      <c r="CFT167" s="2"/>
      <c r="CFU167" s="2"/>
      <c r="CFV167" s="2"/>
      <c r="CFW167" s="2"/>
      <c r="CFX167" s="2"/>
      <c r="CFY167" s="2"/>
      <c r="CFZ167" s="2"/>
      <c r="CGA167" s="2"/>
      <c r="CGB167" s="2"/>
      <c r="CGC167" s="2"/>
      <c r="CGD167" s="2"/>
      <c r="CGE167" s="2"/>
      <c r="CGF167" s="2"/>
      <c r="CGG167" s="2"/>
      <c r="CGH167" s="2"/>
      <c r="CGI167" s="2"/>
      <c r="CGJ167" s="2"/>
      <c r="CGK167" s="2"/>
      <c r="CGL167" s="2"/>
      <c r="CGM167" s="2"/>
      <c r="CGN167" s="2"/>
      <c r="CGO167" s="2"/>
      <c r="CGP167" s="2"/>
      <c r="CGQ167" s="2"/>
      <c r="CGR167" s="2"/>
      <c r="CGS167" s="2"/>
      <c r="CGT167" s="2"/>
      <c r="CGU167" s="2"/>
      <c r="CGV167" s="2"/>
      <c r="CGW167" s="2"/>
      <c r="CGX167" s="2"/>
      <c r="CGY167" s="2"/>
      <c r="CGZ167" s="2"/>
      <c r="CHA167" s="2"/>
      <c r="CHB167" s="2"/>
      <c r="CHC167" s="2"/>
      <c r="CHD167" s="2"/>
      <c r="CHE167" s="2"/>
      <c r="CHF167" s="2"/>
      <c r="CHG167" s="2"/>
      <c r="CHH167" s="2"/>
      <c r="CHI167" s="2"/>
      <c r="CHJ167" s="2"/>
      <c r="CHK167" s="2"/>
      <c r="CHL167" s="2"/>
      <c r="CHM167" s="2"/>
      <c r="CHN167" s="2"/>
      <c r="CHO167" s="2"/>
      <c r="CHP167" s="2"/>
      <c r="CHQ167" s="2"/>
      <c r="CHR167" s="2"/>
      <c r="CHS167" s="2"/>
      <c r="CHT167" s="2"/>
      <c r="CHU167" s="2"/>
      <c r="CHV167" s="2"/>
      <c r="CHW167" s="2"/>
      <c r="CHX167" s="2"/>
      <c r="CHY167" s="2"/>
      <c r="CHZ167" s="2"/>
      <c r="CIA167" s="2"/>
      <c r="CIB167" s="2"/>
      <c r="CIC167" s="2"/>
      <c r="CID167" s="2"/>
      <c r="CIE167" s="2"/>
      <c r="CIF167" s="2"/>
      <c r="CIG167" s="2"/>
      <c r="CIH167" s="2"/>
      <c r="CII167" s="2"/>
      <c r="CIJ167" s="2"/>
      <c r="CIK167" s="2"/>
      <c r="CIL167" s="2"/>
      <c r="CIM167" s="2"/>
      <c r="CIN167" s="2"/>
      <c r="CIO167" s="2"/>
      <c r="CIP167" s="2"/>
      <c r="CIQ167" s="2"/>
      <c r="CIR167" s="2"/>
      <c r="CIS167" s="2"/>
      <c r="CIT167" s="2"/>
      <c r="CIU167" s="2"/>
      <c r="CIV167" s="2"/>
      <c r="CIW167" s="2"/>
      <c r="CIX167" s="2"/>
      <c r="CIY167" s="2"/>
      <c r="CIZ167" s="2"/>
      <c r="CJA167" s="2"/>
      <c r="CJB167" s="2"/>
      <c r="CJC167" s="2"/>
      <c r="CJD167" s="2"/>
      <c r="CJE167" s="2"/>
      <c r="CJF167" s="2"/>
      <c r="CJG167" s="2"/>
      <c r="CJH167" s="2"/>
      <c r="CJI167" s="2"/>
      <c r="CJJ167" s="2"/>
      <c r="CJK167" s="2"/>
      <c r="CJL167" s="2"/>
      <c r="CJM167" s="2"/>
      <c r="CJN167" s="2"/>
      <c r="CJO167" s="2"/>
      <c r="CJP167" s="2"/>
      <c r="CJQ167" s="2"/>
      <c r="CJR167" s="2"/>
      <c r="CJS167" s="2"/>
      <c r="CJT167" s="2"/>
      <c r="CJU167" s="2"/>
      <c r="CJV167" s="2"/>
      <c r="CJW167" s="2"/>
      <c r="CJX167" s="2"/>
      <c r="CJY167" s="2"/>
      <c r="CJZ167" s="2"/>
      <c r="CKA167" s="2"/>
      <c r="CKB167" s="2"/>
      <c r="CKC167" s="2"/>
      <c r="CKD167" s="2"/>
      <c r="CKE167" s="2"/>
      <c r="CKF167" s="2"/>
      <c r="CKG167" s="2"/>
      <c r="CKH167" s="2"/>
      <c r="CKI167" s="2"/>
      <c r="CKJ167" s="2"/>
      <c r="CKK167" s="2"/>
      <c r="CKL167" s="2"/>
      <c r="CKM167" s="2"/>
      <c r="CKN167" s="2"/>
      <c r="CKO167" s="2"/>
      <c r="CKP167" s="2"/>
      <c r="CKQ167" s="2"/>
      <c r="CKR167" s="2"/>
      <c r="CKS167" s="2"/>
      <c r="CKT167" s="2"/>
      <c r="CKU167" s="2"/>
      <c r="CKV167" s="2"/>
      <c r="CKW167" s="2"/>
      <c r="CKX167" s="2"/>
      <c r="CKY167" s="2"/>
      <c r="CKZ167" s="2"/>
      <c r="CLA167" s="2"/>
      <c r="CLB167" s="2"/>
      <c r="CLC167" s="2"/>
      <c r="CLD167" s="2"/>
      <c r="CLE167" s="2"/>
      <c r="CLF167" s="2"/>
      <c r="CLG167" s="2"/>
      <c r="CLH167" s="2"/>
      <c r="CLI167" s="2"/>
      <c r="CLJ167" s="2"/>
      <c r="CLK167" s="2"/>
      <c r="CLL167" s="2"/>
      <c r="CLM167" s="2"/>
      <c r="CLN167" s="2"/>
      <c r="CLO167" s="2"/>
      <c r="CLP167" s="2"/>
      <c r="CLQ167" s="2"/>
      <c r="CLR167" s="2"/>
      <c r="CLS167" s="2"/>
      <c r="CLT167" s="2"/>
      <c r="CLU167" s="2"/>
      <c r="CLV167" s="2"/>
      <c r="CLW167" s="2"/>
      <c r="CLX167" s="2"/>
      <c r="CLY167" s="2"/>
      <c r="CLZ167" s="2"/>
      <c r="CMA167" s="2"/>
      <c r="CMB167" s="2"/>
      <c r="CMC167" s="2"/>
      <c r="CMD167" s="2"/>
      <c r="CME167" s="2"/>
      <c r="CMF167" s="2"/>
      <c r="CMG167" s="2"/>
      <c r="CMH167" s="2"/>
      <c r="CMI167" s="2"/>
      <c r="CMJ167" s="2"/>
      <c r="CMK167" s="2"/>
      <c r="CML167" s="2"/>
      <c r="CMM167" s="2"/>
      <c r="CMN167" s="2"/>
      <c r="CMO167" s="2"/>
      <c r="CMP167" s="2"/>
      <c r="CMQ167" s="2"/>
      <c r="CMR167" s="2"/>
      <c r="CMS167" s="2"/>
      <c r="CMT167" s="2"/>
      <c r="CMU167" s="2"/>
      <c r="CMV167" s="2"/>
      <c r="CMW167" s="2"/>
      <c r="CMX167" s="2"/>
      <c r="CMY167" s="2"/>
      <c r="CMZ167" s="2"/>
      <c r="CNA167" s="2"/>
      <c r="CNB167" s="2"/>
      <c r="CNC167" s="2"/>
      <c r="CND167" s="2"/>
      <c r="CNE167" s="2"/>
      <c r="CNF167" s="2"/>
      <c r="CNG167" s="2"/>
      <c r="CNH167" s="2"/>
      <c r="CNI167" s="2"/>
      <c r="CNJ167" s="2"/>
      <c r="CNK167" s="2"/>
      <c r="CNL167" s="2"/>
      <c r="CNM167" s="2"/>
      <c r="CNN167" s="2"/>
      <c r="CNO167" s="2"/>
      <c r="CNP167" s="2"/>
      <c r="CNQ167" s="2"/>
      <c r="CNR167" s="2"/>
      <c r="CNS167" s="2"/>
      <c r="CNT167" s="2"/>
      <c r="CNU167" s="2"/>
      <c r="CNV167" s="2"/>
      <c r="CNW167" s="2"/>
      <c r="CNX167" s="2"/>
      <c r="CNY167" s="2"/>
      <c r="CNZ167" s="2"/>
      <c r="COA167" s="2"/>
      <c r="COB167" s="2"/>
      <c r="COC167" s="2"/>
      <c r="COD167" s="2"/>
      <c r="COE167" s="2"/>
      <c r="COF167" s="2"/>
      <c r="COG167" s="2"/>
      <c r="COH167" s="2"/>
      <c r="COI167" s="2"/>
      <c r="COJ167" s="2"/>
      <c r="COK167" s="2"/>
      <c r="COL167" s="2"/>
      <c r="COM167" s="2"/>
      <c r="CON167" s="2"/>
      <c r="COO167" s="2"/>
      <c r="COP167" s="2"/>
      <c r="COQ167" s="2"/>
      <c r="COR167" s="2"/>
      <c r="COS167" s="2"/>
      <c r="COT167" s="2"/>
      <c r="COU167" s="2"/>
      <c r="COV167" s="2"/>
      <c r="COW167" s="2"/>
      <c r="COX167" s="2"/>
      <c r="COY167" s="2"/>
      <c r="COZ167" s="2"/>
      <c r="CPA167" s="2"/>
      <c r="CPB167" s="2"/>
      <c r="CPC167" s="2"/>
      <c r="CPD167" s="2"/>
      <c r="CPE167" s="2"/>
      <c r="CPF167" s="2"/>
      <c r="CPG167" s="2"/>
      <c r="CPH167" s="2"/>
      <c r="CPI167" s="2"/>
      <c r="CPJ167" s="2"/>
      <c r="CPK167" s="2"/>
      <c r="CPL167" s="2"/>
      <c r="CPM167" s="2"/>
      <c r="CPN167" s="2"/>
      <c r="CPO167" s="2"/>
      <c r="CPP167" s="2"/>
      <c r="CPQ167" s="2"/>
      <c r="CPR167" s="2"/>
      <c r="CPS167" s="2"/>
      <c r="CPT167" s="2"/>
      <c r="CPU167" s="2"/>
      <c r="CPV167" s="2"/>
      <c r="CPW167" s="2"/>
      <c r="CPX167" s="2"/>
      <c r="CPY167" s="2"/>
      <c r="CPZ167" s="2"/>
      <c r="CQA167" s="2"/>
      <c r="CQB167" s="2"/>
      <c r="CQC167" s="2"/>
      <c r="CQD167" s="2"/>
      <c r="CQE167" s="2"/>
      <c r="CQF167" s="2"/>
      <c r="CQG167" s="2"/>
      <c r="CQH167" s="2"/>
      <c r="CQI167" s="2"/>
      <c r="CQJ167" s="2"/>
      <c r="CQK167" s="2"/>
      <c r="CQL167" s="2"/>
      <c r="CQM167" s="2"/>
      <c r="CQN167" s="2"/>
      <c r="CQO167" s="2"/>
      <c r="CQP167" s="2"/>
      <c r="CQQ167" s="2"/>
      <c r="CQR167" s="2"/>
      <c r="CQS167" s="2"/>
      <c r="CQT167" s="2"/>
      <c r="CQU167" s="2"/>
      <c r="CQV167" s="2"/>
      <c r="CQW167" s="2"/>
      <c r="CQX167" s="2"/>
      <c r="CQY167" s="2"/>
      <c r="CQZ167" s="2"/>
      <c r="CRA167" s="2"/>
      <c r="CRB167" s="2"/>
      <c r="CRC167" s="2"/>
      <c r="CRD167" s="2"/>
      <c r="CRE167" s="2"/>
      <c r="CRF167" s="2"/>
      <c r="CRG167" s="2"/>
      <c r="CRH167" s="2"/>
      <c r="CRI167" s="2"/>
      <c r="CRJ167" s="2"/>
      <c r="CRK167" s="2"/>
      <c r="CRL167" s="2"/>
      <c r="CRM167" s="2"/>
      <c r="CRN167" s="2"/>
      <c r="CRO167" s="2"/>
      <c r="CRP167" s="2"/>
      <c r="CRQ167" s="2"/>
      <c r="CRR167" s="2"/>
      <c r="CRS167" s="2"/>
      <c r="CRT167" s="2"/>
      <c r="CRU167" s="2"/>
      <c r="CRV167" s="2"/>
      <c r="CRW167" s="2"/>
      <c r="CRX167" s="2"/>
      <c r="CRY167" s="2"/>
      <c r="CRZ167" s="2"/>
      <c r="CSA167" s="2"/>
      <c r="CSB167" s="2"/>
      <c r="CSC167" s="2"/>
      <c r="CSD167" s="2"/>
      <c r="CSE167" s="2"/>
      <c r="CSF167" s="2"/>
      <c r="CSG167" s="2"/>
      <c r="CSH167" s="2"/>
      <c r="CSI167" s="2"/>
      <c r="CSJ167" s="2"/>
      <c r="CSK167" s="2"/>
      <c r="CSL167" s="2"/>
      <c r="CSM167" s="2"/>
      <c r="CSN167" s="2"/>
      <c r="CSO167" s="2"/>
    </row>
    <row r="168" spans="19:2537" x14ac:dyDescent="0.25"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  <c r="AMQ168" s="2"/>
      <c r="AMR168" s="2"/>
      <c r="AMS168" s="2"/>
      <c r="AMT168" s="2"/>
      <c r="AMU168" s="2"/>
      <c r="AMV168" s="2"/>
      <c r="AMW168" s="2"/>
      <c r="AMX168" s="2"/>
      <c r="AMY168" s="2"/>
      <c r="AMZ168" s="2"/>
      <c r="ANA168" s="2"/>
      <c r="ANB168" s="2"/>
      <c r="ANC168" s="2"/>
      <c r="AND168" s="2"/>
      <c r="ANE168" s="2"/>
      <c r="ANF168" s="2"/>
      <c r="ANG168" s="2"/>
      <c r="ANH168" s="2"/>
      <c r="ANI168" s="2"/>
      <c r="ANJ168" s="2"/>
      <c r="ANK168" s="2"/>
      <c r="ANL168" s="2"/>
      <c r="ANM168" s="2"/>
      <c r="ANN168" s="2"/>
      <c r="ANO168" s="2"/>
      <c r="ANP168" s="2"/>
      <c r="ANQ168" s="2"/>
      <c r="ANR168" s="2"/>
      <c r="ANS168" s="2"/>
      <c r="ANT168" s="2"/>
      <c r="ANU168" s="2"/>
      <c r="ANV168" s="2"/>
      <c r="ANW168" s="2"/>
      <c r="ANX168" s="2"/>
      <c r="ANY168" s="2"/>
      <c r="ANZ168" s="2"/>
      <c r="AOA168" s="2"/>
      <c r="AOB168" s="2"/>
      <c r="AOC168" s="2"/>
      <c r="AOD168" s="2"/>
      <c r="AOE168" s="2"/>
      <c r="AOF168" s="2"/>
      <c r="AOG168" s="2"/>
      <c r="AOH168" s="2"/>
      <c r="AOI168" s="2"/>
      <c r="AOJ168" s="2"/>
      <c r="AOK168" s="2"/>
      <c r="AOL168" s="2"/>
      <c r="AOM168" s="2"/>
      <c r="AON168" s="2"/>
      <c r="AOO168" s="2"/>
      <c r="AOP168" s="2"/>
      <c r="AOQ168" s="2"/>
      <c r="AOR168" s="2"/>
      <c r="AOS168" s="2"/>
      <c r="AOT168" s="2"/>
      <c r="AOU168" s="2"/>
      <c r="AOV168" s="2"/>
      <c r="AOW168" s="2"/>
      <c r="AOX168" s="2"/>
      <c r="AOY168" s="2"/>
      <c r="AOZ168" s="2"/>
      <c r="APA168" s="2"/>
      <c r="APB168" s="2"/>
      <c r="APC168" s="2"/>
      <c r="APD168" s="2"/>
      <c r="APE168" s="2"/>
      <c r="APF168" s="2"/>
      <c r="APG168" s="2"/>
      <c r="APH168" s="2"/>
      <c r="API168" s="2"/>
      <c r="APJ168" s="2"/>
      <c r="APK168" s="2"/>
      <c r="APL168" s="2"/>
      <c r="APM168" s="2"/>
      <c r="APN168" s="2"/>
      <c r="APO168" s="2"/>
      <c r="APP168" s="2"/>
      <c r="APQ168" s="2"/>
      <c r="APR168" s="2"/>
      <c r="APS168" s="2"/>
      <c r="APT168" s="2"/>
      <c r="APU168" s="2"/>
      <c r="APV168" s="2"/>
      <c r="APW168" s="2"/>
      <c r="APX168" s="2"/>
      <c r="APY168" s="2"/>
      <c r="APZ168" s="2"/>
      <c r="AQA168" s="2"/>
      <c r="AQB168" s="2"/>
      <c r="AQC168" s="2"/>
      <c r="AQD168" s="2"/>
      <c r="AQE168" s="2"/>
      <c r="AQF168" s="2"/>
      <c r="AQG168" s="2"/>
      <c r="AQH168" s="2"/>
      <c r="AQI168" s="2"/>
      <c r="AQJ168" s="2"/>
      <c r="AQK168" s="2"/>
      <c r="AQL168" s="2"/>
      <c r="AQM168" s="2"/>
      <c r="AQN168" s="2"/>
      <c r="AQO168" s="2"/>
      <c r="AQP168" s="2"/>
      <c r="AQQ168" s="2"/>
      <c r="AQR168" s="2"/>
      <c r="AQS168" s="2"/>
      <c r="AQT168" s="2"/>
      <c r="AQU168" s="2"/>
      <c r="AQV168" s="2"/>
      <c r="AQW168" s="2"/>
      <c r="AQX168" s="2"/>
      <c r="AQY168" s="2"/>
      <c r="AQZ168" s="2"/>
      <c r="ARA168" s="2"/>
      <c r="ARB168" s="2"/>
      <c r="ARC168" s="2"/>
      <c r="ARD168" s="2"/>
      <c r="ARE168" s="2"/>
      <c r="ARF168" s="2"/>
      <c r="ARG168" s="2"/>
      <c r="ARH168" s="2"/>
      <c r="ARI168" s="2"/>
      <c r="ARJ168" s="2"/>
      <c r="ARK168" s="2"/>
      <c r="ARL168" s="2"/>
      <c r="ARM168" s="2"/>
      <c r="ARN168" s="2"/>
      <c r="ARO168" s="2"/>
      <c r="ARP168" s="2"/>
      <c r="ARQ168" s="2"/>
      <c r="ARR168" s="2"/>
      <c r="ARS168" s="2"/>
      <c r="ART168" s="2"/>
      <c r="ARU168" s="2"/>
      <c r="ARV168" s="2"/>
      <c r="ARW168" s="2"/>
      <c r="ARX168" s="2"/>
      <c r="ARY168" s="2"/>
      <c r="ARZ168" s="2"/>
      <c r="ASA168" s="2"/>
      <c r="ASB168" s="2"/>
      <c r="ASC168" s="2"/>
      <c r="ASD168" s="2"/>
      <c r="ASE168" s="2"/>
      <c r="ASF168" s="2"/>
      <c r="ASG168" s="2"/>
      <c r="ASH168" s="2"/>
      <c r="ASI168" s="2"/>
      <c r="ASJ168" s="2"/>
      <c r="ASK168" s="2"/>
      <c r="ASL168" s="2"/>
      <c r="ASM168" s="2"/>
      <c r="ASN168" s="2"/>
      <c r="ASO168" s="2"/>
      <c r="ASP168" s="2"/>
      <c r="ASQ168" s="2"/>
      <c r="ASR168" s="2"/>
      <c r="ASS168" s="2"/>
      <c r="AST168" s="2"/>
      <c r="ASU168" s="2"/>
      <c r="ASV168" s="2"/>
      <c r="ASW168" s="2"/>
      <c r="ASX168" s="2"/>
      <c r="ASY168" s="2"/>
      <c r="ASZ168" s="2"/>
      <c r="ATA168" s="2"/>
      <c r="ATB168" s="2"/>
      <c r="ATC168" s="2"/>
      <c r="ATD168" s="2"/>
      <c r="ATE168" s="2"/>
      <c r="ATF168" s="2"/>
      <c r="ATG168" s="2"/>
      <c r="ATH168" s="2"/>
      <c r="ATI168" s="2"/>
      <c r="ATJ168" s="2"/>
      <c r="ATK168" s="2"/>
      <c r="ATL168" s="2"/>
      <c r="ATM168" s="2"/>
      <c r="ATN168" s="2"/>
      <c r="ATO168" s="2"/>
      <c r="ATP168" s="2"/>
      <c r="ATQ168" s="2"/>
      <c r="ATR168" s="2"/>
      <c r="ATS168" s="2"/>
      <c r="ATT168" s="2"/>
      <c r="ATU168" s="2"/>
      <c r="ATV168" s="2"/>
      <c r="ATW168" s="2"/>
      <c r="ATX168" s="2"/>
      <c r="ATY168" s="2"/>
      <c r="ATZ168" s="2"/>
      <c r="AUA168" s="2"/>
      <c r="AUB168" s="2"/>
      <c r="AUC168" s="2"/>
      <c r="AUD168" s="2"/>
      <c r="AUE168" s="2"/>
      <c r="AUF168" s="2"/>
      <c r="AUG168" s="2"/>
      <c r="AUH168" s="2"/>
      <c r="AUI168" s="2"/>
      <c r="AUJ168" s="2"/>
      <c r="AUK168" s="2"/>
      <c r="AUL168" s="2"/>
      <c r="AUM168" s="2"/>
      <c r="AUN168" s="2"/>
      <c r="AUO168" s="2"/>
      <c r="AUP168" s="2"/>
      <c r="AUQ168" s="2"/>
      <c r="AUR168" s="2"/>
      <c r="AUS168" s="2"/>
      <c r="AUT168" s="2"/>
      <c r="AUU168" s="2"/>
      <c r="AUV168" s="2"/>
      <c r="AUW168" s="2"/>
      <c r="AUX168" s="2"/>
      <c r="AUY168" s="2"/>
      <c r="AUZ168" s="2"/>
      <c r="AVA168" s="2"/>
      <c r="AVB168" s="2"/>
      <c r="AVC168" s="2"/>
      <c r="AVD168" s="2"/>
      <c r="AVE168" s="2"/>
      <c r="AVF168" s="2"/>
      <c r="AVG168" s="2"/>
      <c r="AVH168" s="2"/>
      <c r="AVI168" s="2"/>
      <c r="AVJ168" s="2"/>
      <c r="AVK168" s="2"/>
      <c r="AVL168" s="2"/>
      <c r="AVM168" s="2"/>
      <c r="AVN168" s="2"/>
      <c r="AVO168" s="2"/>
      <c r="AVP168" s="2"/>
      <c r="AVQ168" s="2"/>
      <c r="AVR168" s="2"/>
      <c r="AVS168" s="2"/>
      <c r="AVT168" s="2"/>
      <c r="AVU168" s="2"/>
      <c r="AVV168" s="2"/>
      <c r="AVW168" s="2"/>
      <c r="AVX168" s="2"/>
      <c r="AVY168" s="2"/>
      <c r="AVZ168" s="2"/>
      <c r="AWA168" s="2"/>
      <c r="AWB168" s="2"/>
      <c r="AWC168" s="2"/>
      <c r="AWD168" s="2"/>
      <c r="AWE168" s="2"/>
      <c r="AWF168" s="2"/>
      <c r="AWG168" s="2"/>
      <c r="AWH168" s="2"/>
      <c r="AWI168" s="2"/>
      <c r="AWJ168" s="2"/>
      <c r="AWK168" s="2"/>
      <c r="AWL168" s="2"/>
      <c r="AWM168" s="2"/>
      <c r="AWN168" s="2"/>
      <c r="AWO168" s="2"/>
      <c r="AWP168" s="2"/>
      <c r="AWQ168" s="2"/>
      <c r="AWR168" s="2"/>
      <c r="AWS168" s="2"/>
      <c r="AWT168" s="2"/>
      <c r="AWU168" s="2"/>
      <c r="AWV168" s="2"/>
      <c r="AWW168" s="2"/>
      <c r="AWX168" s="2"/>
      <c r="AWY168" s="2"/>
      <c r="AWZ168" s="2"/>
      <c r="AXA168" s="2"/>
      <c r="AXB168" s="2"/>
      <c r="AXC168" s="2"/>
      <c r="AXD168" s="2"/>
      <c r="AXE168" s="2"/>
      <c r="AXF168" s="2"/>
      <c r="AXG168" s="2"/>
      <c r="AXH168" s="2"/>
      <c r="AXI168" s="2"/>
      <c r="AXJ168" s="2"/>
      <c r="AXK168" s="2"/>
      <c r="AXL168" s="2"/>
      <c r="AXM168" s="2"/>
      <c r="AXN168" s="2"/>
      <c r="AXO168" s="2"/>
      <c r="AXP168" s="2"/>
      <c r="AXQ168" s="2"/>
      <c r="AXR168" s="2"/>
      <c r="AXS168" s="2"/>
      <c r="AXT168" s="2"/>
      <c r="AXU168" s="2"/>
      <c r="AXV168" s="2"/>
      <c r="AXW168" s="2"/>
      <c r="AXX168" s="2"/>
      <c r="AXY168" s="2"/>
      <c r="AXZ168" s="2"/>
      <c r="AYA168" s="2"/>
      <c r="AYB168" s="2"/>
      <c r="AYC168" s="2"/>
      <c r="AYD168" s="2"/>
      <c r="AYE168" s="2"/>
      <c r="AYF168" s="2"/>
      <c r="AYG168" s="2"/>
      <c r="AYH168" s="2"/>
      <c r="AYI168" s="2"/>
      <c r="AYJ168" s="2"/>
      <c r="AYK168" s="2"/>
      <c r="AYL168" s="2"/>
      <c r="AYM168" s="2"/>
      <c r="AYN168" s="2"/>
      <c r="AYO168" s="2"/>
      <c r="AYP168" s="2"/>
      <c r="AYQ168" s="2"/>
      <c r="AYR168" s="2"/>
      <c r="AYS168" s="2"/>
      <c r="AYT168" s="2"/>
      <c r="AYU168" s="2"/>
      <c r="AYV168" s="2"/>
      <c r="AYW168" s="2"/>
      <c r="AYX168" s="2"/>
      <c r="AYY168" s="2"/>
      <c r="AYZ168" s="2"/>
      <c r="AZA168" s="2"/>
      <c r="AZB168" s="2"/>
      <c r="AZC168" s="2"/>
      <c r="AZD168" s="2"/>
      <c r="AZE168" s="2"/>
      <c r="AZF168" s="2"/>
      <c r="AZG168" s="2"/>
      <c r="AZH168" s="2"/>
      <c r="AZI168" s="2"/>
      <c r="AZJ168" s="2"/>
      <c r="AZK168" s="2"/>
      <c r="AZL168" s="2"/>
      <c r="AZM168" s="2"/>
      <c r="AZN168" s="2"/>
      <c r="AZO168" s="2"/>
      <c r="AZP168" s="2"/>
      <c r="AZQ168" s="2"/>
      <c r="AZR168" s="2"/>
      <c r="AZS168" s="2"/>
      <c r="AZT168" s="2"/>
      <c r="AZU168" s="2"/>
      <c r="AZV168" s="2"/>
      <c r="AZW168" s="2"/>
      <c r="AZX168" s="2"/>
      <c r="AZY168" s="2"/>
      <c r="AZZ168" s="2"/>
      <c r="BAA168" s="2"/>
      <c r="BAB168" s="2"/>
      <c r="BAC168" s="2"/>
      <c r="BAD168" s="2"/>
      <c r="BAE168" s="2"/>
      <c r="BAF168" s="2"/>
      <c r="BAG168" s="2"/>
      <c r="BAH168" s="2"/>
      <c r="BAI168" s="2"/>
      <c r="BAJ168" s="2"/>
      <c r="BAK168" s="2"/>
      <c r="BAL168" s="2"/>
      <c r="BAM168" s="2"/>
      <c r="BAN168" s="2"/>
      <c r="BAO168" s="2"/>
      <c r="BAP168" s="2"/>
      <c r="BAQ168" s="2"/>
      <c r="BAR168" s="2"/>
      <c r="BAS168" s="2"/>
      <c r="BAT168" s="2"/>
      <c r="BAU168" s="2"/>
      <c r="BAV168" s="2"/>
      <c r="BAW168" s="2"/>
      <c r="BAX168" s="2"/>
      <c r="BAY168" s="2"/>
      <c r="BAZ168" s="2"/>
      <c r="BBA168" s="2"/>
      <c r="BBB168" s="2"/>
      <c r="BBC168" s="2"/>
      <c r="BBD168" s="2"/>
      <c r="BBE168" s="2"/>
      <c r="BBF168" s="2"/>
      <c r="BBG168" s="2"/>
      <c r="BBH168" s="2"/>
      <c r="BBI168" s="2"/>
      <c r="BBJ168" s="2"/>
      <c r="BBK168" s="2"/>
      <c r="BBL168" s="2"/>
      <c r="BBM168" s="2"/>
      <c r="BBN168" s="2"/>
      <c r="BBO168" s="2"/>
      <c r="BBP168" s="2"/>
      <c r="BBQ168" s="2"/>
      <c r="BBR168" s="2"/>
      <c r="BBS168" s="2"/>
      <c r="BBT168" s="2"/>
      <c r="BBU168" s="2"/>
      <c r="BBV168" s="2"/>
      <c r="BBW168" s="2"/>
      <c r="BBX168" s="2"/>
      <c r="BBY168" s="2"/>
      <c r="BBZ168" s="2"/>
      <c r="BCA168" s="2"/>
      <c r="BCB168" s="2"/>
      <c r="BCC168" s="2"/>
      <c r="BCD168" s="2"/>
      <c r="BCE168" s="2"/>
      <c r="BCF168" s="2"/>
      <c r="BCG168" s="2"/>
      <c r="BCH168" s="2"/>
      <c r="BCI168" s="2"/>
      <c r="BCJ168" s="2"/>
      <c r="BCK168" s="2"/>
      <c r="BCL168" s="2"/>
      <c r="BCM168" s="2"/>
      <c r="BCN168" s="2"/>
      <c r="BCO168" s="2"/>
      <c r="BCP168" s="2"/>
      <c r="BCQ168" s="2"/>
      <c r="BCR168" s="2"/>
      <c r="BCS168" s="2"/>
      <c r="BCT168" s="2"/>
      <c r="BCU168" s="2"/>
      <c r="BCV168" s="2"/>
      <c r="BCW168" s="2"/>
      <c r="BCX168" s="2"/>
      <c r="BCY168" s="2"/>
      <c r="BCZ168" s="2"/>
      <c r="BDA168" s="2"/>
      <c r="BDB168" s="2"/>
      <c r="BDC168" s="2"/>
      <c r="BDD168" s="2"/>
      <c r="BDE168" s="2"/>
      <c r="BDF168" s="2"/>
      <c r="BDG168" s="2"/>
      <c r="BDH168" s="2"/>
      <c r="BDI168" s="2"/>
      <c r="BDJ168" s="2"/>
      <c r="BDK168" s="2"/>
      <c r="BDL168" s="2"/>
      <c r="BDM168" s="2"/>
      <c r="BDN168" s="2"/>
      <c r="BDO168" s="2"/>
      <c r="BDP168" s="2"/>
      <c r="BDQ168" s="2"/>
      <c r="BDR168" s="2"/>
      <c r="BDS168" s="2"/>
      <c r="BDT168" s="2"/>
      <c r="BDU168" s="2"/>
      <c r="BDV168" s="2"/>
      <c r="BDW168" s="2"/>
      <c r="BDX168" s="2"/>
      <c r="BDY168" s="2"/>
      <c r="BDZ168" s="2"/>
      <c r="BEA168" s="2"/>
      <c r="BEB168" s="2"/>
      <c r="BEC168" s="2"/>
      <c r="BED168" s="2"/>
      <c r="BEE168" s="2"/>
      <c r="BEF168" s="2"/>
      <c r="BEG168" s="2"/>
      <c r="BEH168" s="2"/>
      <c r="BEI168" s="2"/>
      <c r="BEJ168" s="2"/>
      <c r="BEK168" s="2"/>
      <c r="BEL168" s="2"/>
      <c r="BEM168" s="2"/>
      <c r="BEN168" s="2"/>
      <c r="BEO168" s="2"/>
      <c r="BEP168" s="2"/>
      <c r="BEQ168" s="2"/>
      <c r="BER168" s="2"/>
      <c r="BES168" s="2"/>
      <c r="BET168" s="2"/>
      <c r="BEU168" s="2"/>
      <c r="BEV168" s="2"/>
      <c r="BEW168" s="2"/>
      <c r="BEX168" s="2"/>
      <c r="BEY168" s="2"/>
      <c r="BEZ168" s="2"/>
      <c r="BFA168" s="2"/>
      <c r="BFB168" s="2"/>
      <c r="BFC168" s="2"/>
      <c r="BFD168" s="2"/>
      <c r="BFE168" s="2"/>
      <c r="BFF168" s="2"/>
      <c r="BFG168" s="2"/>
      <c r="BFH168" s="2"/>
      <c r="BFI168" s="2"/>
      <c r="BFJ168" s="2"/>
      <c r="BFK168" s="2"/>
      <c r="BFL168" s="2"/>
      <c r="BFM168" s="2"/>
      <c r="BFN168" s="2"/>
      <c r="BFO168" s="2"/>
      <c r="BFP168" s="2"/>
      <c r="BFQ168" s="2"/>
      <c r="BFR168" s="2"/>
      <c r="BFS168" s="2"/>
      <c r="BFT168" s="2"/>
      <c r="BFU168" s="2"/>
      <c r="BFV168" s="2"/>
      <c r="BFW168" s="2"/>
      <c r="BFX168" s="2"/>
      <c r="BFY168" s="2"/>
      <c r="BFZ168" s="2"/>
      <c r="BGA168" s="2"/>
      <c r="BGB168" s="2"/>
      <c r="BGC168" s="2"/>
      <c r="BGD168" s="2"/>
      <c r="BGE168" s="2"/>
      <c r="BGF168" s="2"/>
      <c r="BGG168" s="2"/>
      <c r="BGH168" s="2"/>
      <c r="BGI168" s="2"/>
      <c r="BGJ168" s="2"/>
      <c r="BGK168" s="2"/>
      <c r="BGL168" s="2"/>
      <c r="BGM168" s="2"/>
      <c r="BGN168" s="2"/>
      <c r="BGO168" s="2"/>
      <c r="BGP168" s="2"/>
      <c r="BGQ168" s="2"/>
      <c r="BGR168" s="2"/>
      <c r="BGS168" s="2"/>
      <c r="BGT168" s="2"/>
      <c r="BGU168" s="2"/>
      <c r="BGV168" s="2"/>
      <c r="BGW168" s="2"/>
      <c r="BGX168" s="2"/>
      <c r="BGY168" s="2"/>
      <c r="BGZ168" s="2"/>
      <c r="BHA168" s="2"/>
      <c r="BHB168" s="2"/>
      <c r="BHC168" s="2"/>
      <c r="BHD168" s="2"/>
      <c r="BHE168" s="2"/>
      <c r="BHF168" s="2"/>
      <c r="BHG168" s="2"/>
      <c r="BHH168" s="2"/>
      <c r="BHI168" s="2"/>
      <c r="BHJ168" s="2"/>
      <c r="BHK168" s="2"/>
      <c r="BHL168" s="2"/>
      <c r="BHM168" s="2"/>
      <c r="BHN168" s="2"/>
      <c r="BHO168" s="2"/>
      <c r="BHP168" s="2"/>
      <c r="BHQ168" s="2"/>
      <c r="BHR168" s="2"/>
      <c r="BHS168" s="2"/>
      <c r="BHT168" s="2"/>
      <c r="BHU168" s="2"/>
      <c r="BHV168" s="2"/>
      <c r="BHW168" s="2"/>
      <c r="BHX168" s="2"/>
      <c r="BHY168" s="2"/>
      <c r="BHZ168" s="2"/>
      <c r="BIA168" s="2"/>
      <c r="BIB168" s="2"/>
      <c r="BIC168" s="2"/>
      <c r="BID168" s="2"/>
      <c r="BIE168" s="2"/>
      <c r="BIF168" s="2"/>
      <c r="BIG168" s="2"/>
      <c r="BIH168" s="2"/>
      <c r="BII168" s="2"/>
      <c r="BIJ168" s="2"/>
      <c r="BIK168" s="2"/>
      <c r="BIL168" s="2"/>
      <c r="BIM168" s="2"/>
      <c r="BIN168" s="2"/>
      <c r="BIO168" s="2"/>
      <c r="BIP168" s="2"/>
      <c r="BIQ168" s="2"/>
      <c r="BIR168" s="2"/>
      <c r="BIS168" s="2"/>
      <c r="BIT168" s="2"/>
      <c r="BIU168" s="2"/>
      <c r="BIV168" s="2"/>
      <c r="BIW168" s="2"/>
      <c r="BIX168" s="2"/>
      <c r="BIY168" s="2"/>
      <c r="BIZ168" s="2"/>
      <c r="BJA168" s="2"/>
      <c r="BJB168" s="2"/>
      <c r="BJC168" s="2"/>
      <c r="BJD168" s="2"/>
      <c r="BJE168" s="2"/>
      <c r="BJF168" s="2"/>
      <c r="BJG168" s="2"/>
      <c r="BJH168" s="2"/>
      <c r="BJI168" s="2"/>
      <c r="BJJ168" s="2"/>
      <c r="BJK168" s="2"/>
      <c r="BJL168" s="2"/>
      <c r="BJM168" s="2"/>
      <c r="BJN168" s="2"/>
      <c r="BJO168" s="2"/>
      <c r="BJP168" s="2"/>
      <c r="BJQ168" s="2"/>
      <c r="BJR168" s="2"/>
      <c r="BJS168" s="2"/>
      <c r="BJT168" s="2"/>
      <c r="BJU168" s="2"/>
      <c r="BJV168" s="2"/>
      <c r="BJW168" s="2"/>
      <c r="BJX168" s="2"/>
      <c r="BJY168" s="2"/>
      <c r="BJZ168" s="2"/>
      <c r="BKA168" s="2"/>
      <c r="BKB168" s="2"/>
      <c r="BKC168" s="2"/>
      <c r="BKD168" s="2"/>
      <c r="BKE168" s="2"/>
      <c r="BKF168" s="2"/>
      <c r="BKG168" s="2"/>
      <c r="BKH168" s="2"/>
      <c r="BKI168" s="2"/>
      <c r="BKJ168" s="2"/>
      <c r="BKK168" s="2"/>
      <c r="BKL168" s="2"/>
      <c r="BKM168" s="2"/>
      <c r="BKN168" s="2"/>
      <c r="BKO168" s="2"/>
      <c r="BKP168" s="2"/>
      <c r="BKQ168" s="2"/>
      <c r="BKR168" s="2"/>
      <c r="BKS168" s="2"/>
      <c r="BKT168" s="2"/>
      <c r="BKU168" s="2"/>
      <c r="BKV168" s="2"/>
      <c r="BKW168" s="2"/>
      <c r="BKX168" s="2"/>
      <c r="BKY168" s="2"/>
      <c r="BKZ168" s="2"/>
      <c r="BLA168" s="2"/>
      <c r="BLB168" s="2"/>
      <c r="BLC168" s="2"/>
      <c r="BLD168" s="2"/>
      <c r="BLE168" s="2"/>
      <c r="BLF168" s="2"/>
      <c r="BLG168" s="2"/>
      <c r="BLH168" s="2"/>
      <c r="BLI168" s="2"/>
      <c r="BLJ168" s="2"/>
      <c r="BLK168" s="2"/>
      <c r="BLL168" s="2"/>
      <c r="BLM168" s="2"/>
      <c r="BLN168" s="2"/>
      <c r="BLO168" s="2"/>
      <c r="BLP168" s="2"/>
      <c r="BLQ168" s="2"/>
      <c r="BLR168" s="2"/>
      <c r="BLS168" s="2"/>
      <c r="BLT168" s="2"/>
      <c r="BLU168" s="2"/>
      <c r="BLV168" s="2"/>
      <c r="BLW168" s="2"/>
      <c r="BLX168" s="2"/>
      <c r="BLY168" s="2"/>
      <c r="BLZ168" s="2"/>
      <c r="BMA168" s="2"/>
      <c r="BMB168" s="2"/>
      <c r="BMC168" s="2"/>
      <c r="BMD168" s="2"/>
      <c r="BME168" s="2"/>
      <c r="BMF168" s="2"/>
      <c r="BMG168" s="2"/>
      <c r="BMH168" s="2"/>
      <c r="BMI168" s="2"/>
      <c r="BMJ168" s="2"/>
      <c r="BMK168" s="2"/>
      <c r="BML168" s="2"/>
      <c r="BMM168" s="2"/>
      <c r="BMN168" s="2"/>
      <c r="BMO168" s="2"/>
      <c r="BMP168" s="2"/>
      <c r="BMQ168" s="2"/>
      <c r="BMR168" s="2"/>
      <c r="BMS168" s="2"/>
      <c r="BMT168" s="2"/>
      <c r="BMU168" s="2"/>
      <c r="BMV168" s="2"/>
      <c r="BMW168" s="2"/>
      <c r="BMX168" s="2"/>
      <c r="BMY168" s="2"/>
      <c r="BMZ168" s="2"/>
      <c r="BNA168" s="2"/>
      <c r="BNB168" s="2"/>
      <c r="BNC168" s="2"/>
      <c r="BND168" s="2"/>
      <c r="BNE168" s="2"/>
      <c r="BNF168" s="2"/>
      <c r="BNG168" s="2"/>
      <c r="BNH168" s="2"/>
      <c r="BNI168" s="2"/>
      <c r="BNJ168" s="2"/>
      <c r="BNK168" s="2"/>
      <c r="BNL168" s="2"/>
      <c r="BNM168" s="2"/>
      <c r="BNN168" s="2"/>
      <c r="BNO168" s="2"/>
      <c r="BNP168" s="2"/>
      <c r="BNQ168" s="2"/>
      <c r="BNR168" s="2"/>
      <c r="BNS168" s="2"/>
      <c r="BNT168" s="2"/>
      <c r="BNU168" s="2"/>
      <c r="BNV168" s="2"/>
      <c r="BNW168" s="2"/>
      <c r="BNX168" s="2"/>
      <c r="BNY168" s="2"/>
      <c r="BNZ168" s="2"/>
      <c r="BOA168" s="2"/>
      <c r="BOB168" s="2"/>
      <c r="BOC168" s="2"/>
      <c r="BOD168" s="2"/>
      <c r="BOE168" s="2"/>
      <c r="BOF168" s="2"/>
      <c r="BOG168" s="2"/>
      <c r="BOH168" s="2"/>
      <c r="BOI168" s="2"/>
      <c r="BOJ168" s="2"/>
      <c r="BOK168" s="2"/>
      <c r="BOL168" s="2"/>
      <c r="BOM168" s="2"/>
      <c r="BON168" s="2"/>
      <c r="BOO168" s="2"/>
      <c r="BOP168" s="2"/>
      <c r="BOQ168" s="2"/>
      <c r="BOR168" s="2"/>
      <c r="BOS168" s="2"/>
      <c r="BOT168" s="2"/>
      <c r="BOU168" s="2"/>
      <c r="BOV168" s="2"/>
      <c r="BOW168" s="2"/>
      <c r="BOX168" s="2"/>
      <c r="BOY168" s="2"/>
      <c r="BOZ168" s="2"/>
      <c r="BPA168" s="2"/>
      <c r="BPB168" s="2"/>
      <c r="BPC168" s="2"/>
      <c r="BPD168" s="2"/>
      <c r="BPE168" s="2"/>
      <c r="BPF168" s="2"/>
      <c r="BPG168" s="2"/>
      <c r="BPH168" s="2"/>
      <c r="BPI168" s="2"/>
      <c r="BPJ168" s="2"/>
      <c r="BPK168" s="2"/>
      <c r="BPL168" s="2"/>
      <c r="BPM168" s="2"/>
      <c r="BPN168" s="2"/>
      <c r="BPO168" s="2"/>
      <c r="BPP168" s="2"/>
      <c r="BPQ168" s="2"/>
      <c r="BPR168" s="2"/>
      <c r="BPS168" s="2"/>
      <c r="BPT168" s="2"/>
      <c r="BPU168" s="2"/>
      <c r="BPV168" s="2"/>
      <c r="BPW168" s="2"/>
      <c r="BPX168" s="2"/>
      <c r="BPY168" s="2"/>
      <c r="BPZ168" s="2"/>
      <c r="BQA168" s="2"/>
      <c r="BQB168" s="2"/>
      <c r="BQC168" s="2"/>
      <c r="BQD168" s="2"/>
      <c r="BQE168" s="2"/>
      <c r="BQF168" s="2"/>
      <c r="BQG168" s="2"/>
      <c r="BQH168" s="2"/>
      <c r="BQI168" s="2"/>
      <c r="BQJ168" s="2"/>
      <c r="BQK168" s="2"/>
      <c r="BQL168" s="2"/>
      <c r="BQM168" s="2"/>
      <c r="BQN168" s="2"/>
      <c r="BQO168" s="2"/>
      <c r="BQP168" s="2"/>
      <c r="BQQ168" s="2"/>
      <c r="BQR168" s="2"/>
      <c r="BQS168" s="2"/>
      <c r="BQT168" s="2"/>
      <c r="BQU168" s="2"/>
      <c r="BQV168" s="2"/>
      <c r="BQW168" s="2"/>
      <c r="BQX168" s="2"/>
      <c r="BQY168" s="2"/>
      <c r="BQZ168" s="2"/>
      <c r="BRA168" s="2"/>
      <c r="BRB168" s="2"/>
      <c r="BRC168" s="2"/>
      <c r="BRD168" s="2"/>
      <c r="BRE168" s="2"/>
      <c r="BRF168" s="2"/>
      <c r="BRG168" s="2"/>
      <c r="BRH168" s="2"/>
      <c r="BRI168" s="2"/>
      <c r="BRJ168" s="2"/>
      <c r="BRK168" s="2"/>
      <c r="BRL168" s="2"/>
      <c r="BRM168" s="2"/>
      <c r="BRN168" s="2"/>
      <c r="BRO168" s="2"/>
      <c r="BRP168" s="2"/>
      <c r="BRQ168" s="2"/>
      <c r="BRR168" s="2"/>
      <c r="BRS168" s="2"/>
      <c r="BRT168" s="2"/>
      <c r="BRU168" s="2"/>
      <c r="BRV168" s="2"/>
      <c r="BRW168" s="2"/>
      <c r="BRX168" s="2"/>
      <c r="BRY168" s="2"/>
      <c r="BRZ168" s="2"/>
      <c r="BSA168" s="2"/>
      <c r="BSB168" s="2"/>
      <c r="BSC168" s="2"/>
      <c r="BSD168" s="2"/>
      <c r="BSE168" s="2"/>
      <c r="BSF168" s="2"/>
      <c r="BSG168" s="2"/>
      <c r="BSH168" s="2"/>
      <c r="BSI168" s="2"/>
      <c r="BSJ168" s="2"/>
      <c r="BSK168" s="2"/>
      <c r="BSL168" s="2"/>
      <c r="BSM168" s="2"/>
      <c r="BSN168" s="2"/>
      <c r="BSO168" s="2"/>
      <c r="BSP168" s="2"/>
      <c r="BSQ168" s="2"/>
      <c r="BSR168" s="2"/>
      <c r="BSS168" s="2"/>
      <c r="BST168" s="2"/>
      <c r="BSU168" s="2"/>
      <c r="BSV168" s="2"/>
      <c r="BSW168" s="2"/>
      <c r="BSX168" s="2"/>
      <c r="BSY168" s="2"/>
      <c r="BSZ168" s="2"/>
      <c r="BTA168" s="2"/>
      <c r="BTB168" s="2"/>
      <c r="BTC168" s="2"/>
      <c r="BTD168" s="2"/>
      <c r="BTE168" s="2"/>
      <c r="BTF168" s="2"/>
      <c r="BTG168" s="2"/>
      <c r="BTH168" s="2"/>
      <c r="BTI168" s="2"/>
      <c r="BTJ168" s="2"/>
      <c r="BTK168" s="2"/>
      <c r="BTL168" s="2"/>
      <c r="BTM168" s="2"/>
      <c r="BTN168" s="2"/>
      <c r="BTO168" s="2"/>
      <c r="BTP168" s="2"/>
      <c r="BTQ168" s="2"/>
      <c r="BTR168" s="2"/>
      <c r="BTS168" s="2"/>
      <c r="BTT168" s="2"/>
      <c r="BTU168" s="2"/>
      <c r="BTV168" s="2"/>
      <c r="BTW168" s="2"/>
      <c r="BTX168" s="2"/>
      <c r="BTY168" s="2"/>
      <c r="BTZ168" s="2"/>
      <c r="BUA168" s="2"/>
      <c r="BUB168" s="2"/>
      <c r="BUC168" s="2"/>
      <c r="BUD168" s="2"/>
      <c r="BUE168" s="2"/>
      <c r="BUF168" s="2"/>
      <c r="BUG168" s="2"/>
      <c r="BUH168" s="2"/>
      <c r="BUI168" s="2"/>
      <c r="BUJ168" s="2"/>
      <c r="BUK168" s="2"/>
      <c r="BUL168" s="2"/>
      <c r="BUM168" s="2"/>
      <c r="BUN168" s="2"/>
      <c r="BUO168" s="2"/>
      <c r="BUP168" s="2"/>
      <c r="BUQ168" s="2"/>
      <c r="BUR168" s="2"/>
      <c r="BUS168" s="2"/>
      <c r="BUT168" s="2"/>
      <c r="BUU168" s="2"/>
      <c r="BUV168" s="2"/>
      <c r="BUW168" s="2"/>
      <c r="BUX168" s="2"/>
      <c r="BUY168" s="2"/>
      <c r="BUZ168" s="2"/>
      <c r="BVA168" s="2"/>
      <c r="BVB168" s="2"/>
      <c r="BVC168" s="2"/>
      <c r="BVD168" s="2"/>
      <c r="BVE168" s="2"/>
      <c r="BVF168" s="2"/>
      <c r="BVG168" s="2"/>
      <c r="BVH168" s="2"/>
      <c r="BVI168" s="2"/>
      <c r="BVJ168" s="2"/>
      <c r="BVK168" s="2"/>
      <c r="BVL168" s="2"/>
      <c r="BVM168" s="2"/>
      <c r="BVN168" s="2"/>
      <c r="BVO168" s="2"/>
      <c r="BVP168" s="2"/>
      <c r="BVQ168" s="2"/>
      <c r="BVR168" s="2"/>
      <c r="BVS168" s="2"/>
      <c r="BVT168" s="2"/>
      <c r="BVU168" s="2"/>
      <c r="BVV168" s="2"/>
      <c r="BVW168" s="2"/>
      <c r="BVX168" s="2"/>
      <c r="BVY168" s="2"/>
      <c r="BVZ168" s="2"/>
      <c r="BWA168" s="2"/>
      <c r="BWB168" s="2"/>
      <c r="BWC168" s="2"/>
      <c r="BWD168" s="2"/>
      <c r="BWE168" s="2"/>
      <c r="BWF168" s="2"/>
      <c r="BWG168" s="2"/>
      <c r="BWH168" s="2"/>
      <c r="BWI168" s="2"/>
      <c r="BWJ168" s="2"/>
      <c r="BWK168" s="2"/>
      <c r="BWL168" s="2"/>
      <c r="BWM168" s="2"/>
      <c r="BWN168" s="2"/>
      <c r="BWO168" s="2"/>
      <c r="BWP168" s="2"/>
      <c r="BWQ168" s="2"/>
      <c r="BWR168" s="2"/>
      <c r="BWS168" s="2"/>
      <c r="BWT168" s="2"/>
      <c r="BWU168" s="2"/>
      <c r="BWV168" s="2"/>
      <c r="BWW168" s="2"/>
      <c r="BWX168" s="2"/>
      <c r="BWY168" s="2"/>
      <c r="BWZ168" s="2"/>
      <c r="BXA168" s="2"/>
      <c r="BXB168" s="2"/>
      <c r="BXC168" s="2"/>
      <c r="BXD168" s="2"/>
      <c r="BXE168" s="2"/>
      <c r="BXF168" s="2"/>
      <c r="BXG168" s="2"/>
      <c r="BXH168" s="2"/>
      <c r="BXI168" s="2"/>
      <c r="BXJ168" s="2"/>
      <c r="BXK168" s="2"/>
      <c r="BXL168" s="2"/>
      <c r="BXM168" s="2"/>
      <c r="BXN168" s="2"/>
      <c r="BXO168" s="2"/>
      <c r="BXP168" s="2"/>
      <c r="BXQ168" s="2"/>
      <c r="BXR168" s="2"/>
      <c r="BXS168" s="2"/>
      <c r="BXT168" s="2"/>
      <c r="BXU168" s="2"/>
      <c r="BXV168" s="2"/>
      <c r="BXW168" s="2"/>
      <c r="BXX168" s="2"/>
      <c r="BXY168" s="2"/>
      <c r="BXZ168" s="2"/>
      <c r="BYA168" s="2"/>
      <c r="BYB168" s="2"/>
      <c r="BYC168" s="2"/>
      <c r="BYD168" s="2"/>
      <c r="BYE168" s="2"/>
      <c r="BYF168" s="2"/>
      <c r="BYG168" s="2"/>
      <c r="BYH168" s="2"/>
      <c r="BYI168" s="2"/>
      <c r="BYJ168" s="2"/>
      <c r="BYK168" s="2"/>
      <c r="BYL168" s="2"/>
      <c r="BYM168" s="2"/>
      <c r="BYN168" s="2"/>
      <c r="BYO168" s="2"/>
      <c r="BYP168" s="2"/>
      <c r="BYQ168" s="2"/>
      <c r="BYR168" s="2"/>
      <c r="BYS168" s="2"/>
      <c r="BYT168" s="2"/>
      <c r="BYU168" s="2"/>
      <c r="BYV168" s="2"/>
      <c r="BYW168" s="2"/>
      <c r="BYX168" s="2"/>
      <c r="BYY168" s="2"/>
      <c r="BYZ168" s="2"/>
      <c r="BZA168" s="2"/>
      <c r="BZB168" s="2"/>
      <c r="BZC168" s="2"/>
      <c r="BZD168" s="2"/>
      <c r="BZE168" s="2"/>
      <c r="BZF168" s="2"/>
      <c r="BZG168" s="2"/>
      <c r="BZH168" s="2"/>
      <c r="BZI168" s="2"/>
      <c r="BZJ168" s="2"/>
      <c r="BZK168" s="2"/>
      <c r="BZL168" s="2"/>
      <c r="BZM168" s="2"/>
      <c r="BZN168" s="2"/>
      <c r="BZO168" s="2"/>
      <c r="BZP168" s="2"/>
      <c r="BZQ168" s="2"/>
      <c r="BZR168" s="2"/>
      <c r="BZS168" s="2"/>
      <c r="BZT168" s="2"/>
      <c r="BZU168" s="2"/>
      <c r="BZV168" s="2"/>
      <c r="BZW168" s="2"/>
      <c r="BZX168" s="2"/>
      <c r="BZY168" s="2"/>
      <c r="BZZ168" s="2"/>
      <c r="CAA168" s="2"/>
      <c r="CAB168" s="2"/>
      <c r="CAC168" s="2"/>
      <c r="CAD168" s="2"/>
      <c r="CAE168" s="2"/>
      <c r="CAF168" s="2"/>
      <c r="CAG168" s="2"/>
      <c r="CAH168" s="2"/>
      <c r="CAI168" s="2"/>
      <c r="CAJ168" s="2"/>
      <c r="CAK168" s="2"/>
      <c r="CAL168" s="2"/>
      <c r="CAM168" s="2"/>
      <c r="CAN168" s="2"/>
      <c r="CAO168" s="2"/>
      <c r="CAP168" s="2"/>
      <c r="CAQ168" s="2"/>
      <c r="CAR168" s="2"/>
      <c r="CAS168" s="2"/>
      <c r="CAT168" s="2"/>
      <c r="CAU168" s="2"/>
      <c r="CAV168" s="2"/>
      <c r="CAW168" s="2"/>
      <c r="CAX168" s="2"/>
      <c r="CAY168" s="2"/>
      <c r="CAZ168" s="2"/>
      <c r="CBA168" s="2"/>
      <c r="CBB168" s="2"/>
      <c r="CBC168" s="2"/>
      <c r="CBD168" s="2"/>
      <c r="CBE168" s="2"/>
      <c r="CBF168" s="2"/>
      <c r="CBG168" s="2"/>
      <c r="CBH168" s="2"/>
      <c r="CBI168" s="2"/>
      <c r="CBJ168" s="2"/>
      <c r="CBK168" s="2"/>
      <c r="CBL168" s="2"/>
      <c r="CBM168" s="2"/>
      <c r="CBN168" s="2"/>
      <c r="CBO168" s="2"/>
      <c r="CBP168" s="2"/>
      <c r="CBQ168" s="2"/>
      <c r="CBR168" s="2"/>
      <c r="CBS168" s="2"/>
      <c r="CBT168" s="2"/>
      <c r="CBU168" s="2"/>
      <c r="CBV168" s="2"/>
      <c r="CBW168" s="2"/>
      <c r="CBX168" s="2"/>
      <c r="CBY168" s="2"/>
      <c r="CBZ168" s="2"/>
      <c r="CCA168" s="2"/>
      <c r="CCB168" s="2"/>
      <c r="CCC168" s="2"/>
      <c r="CCD168" s="2"/>
      <c r="CCE168" s="2"/>
      <c r="CCF168" s="2"/>
      <c r="CCG168" s="2"/>
      <c r="CCH168" s="2"/>
      <c r="CCI168" s="2"/>
      <c r="CCJ168" s="2"/>
      <c r="CCK168" s="2"/>
      <c r="CCL168" s="2"/>
      <c r="CCM168" s="2"/>
      <c r="CCN168" s="2"/>
      <c r="CCO168" s="2"/>
      <c r="CCP168" s="2"/>
      <c r="CCQ168" s="2"/>
      <c r="CCR168" s="2"/>
      <c r="CCS168" s="2"/>
      <c r="CCT168" s="2"/>
      <c r="CCU168" s="2"/>
      <c r="CCV168" s="2"/>
      <c r="CCW168" s="2"/>
      <c r="CCX168" s="2"/>
      <c r="CCY168" s="2"/>
      <c r="CCZ168" s="2"/>
      <c r="CDA168" s="2"/>
      <c r="CDB168" s="2"/>
      <c r="CDC168" s="2"/>
      <c r="CDD168" s="2"/>
      <c r="CDE168" s="2"/>
      <c r="CDF168" s="2"/>
      <c r="CDG168" s="2"/>
      <c r="CDH168" s="2"/>
      <c r="CDI168" s="2"/>
      <c r="CDJ168" s="2"/>
      <c r="CDK168" s="2"/>
      <c r="CDL168" s="2"/>
      <c r="CDM168" s="2"/>
      <c r="CDN168" s="2"/>
      <c r="CDO168" s="2"/>
      <c r="CDP168" s="2"/>
      <c r="CDQ168" s="2"/>
      <c r="CDR168" s="2"/>
      <c r="CDS168" s="2"/>
      <c r="CDT168" s="2"/>
      <c r="CDU168" s="2"/>
      <c r="CDV168" s="2"/>
      <c r="CDW168" s="2"/>
      <c r="CDX168" s="2"/>
      <c r="CDY168" s="2"/>
      <c r="CDZ168" s="2"/>
      <c r="CEA168" s="2"/>
      <c r="CEB168" s="2"/>
      <c r="CEC168" s="2"/>
      <c r="CED168" s="2"/>
      <c r="CEE168" s="2"/>
      <c r="CEF168" s="2"/>
      <c r="CEG168" s="2"/>
      <c r="CEH168" s="2"/>
      <c r="CEI168" s="2"/>
      <c r="CEJ168" s="2"/>
      <c r="CEK168" s="2"/>
      <c r="CEL168" s="2"/>
      <c r="CEM168" s="2"/>
      <c r="CEN168" s="2"/>
      <c r="CEO168" s="2"/>
      <c r="CEP168" s="2"/>
      <c r="CEQ168" s="2"/>
      <c r="CER168" s="2"/>
      <c r="CES168" s="2"/>
      <c r="CET168" s="2"/>
      <c r="CEU168" s="2"/>
      <c r="CEV168" s="2"/>
      <c r="CEW168" s="2"/>
      <c r="CEX168" s="2"/>
      <c r="CEY168" s="2"/>
      <c r="CEZ168" s="2"/>
      <c r="CFA168" s="2"/>
      <c r="CFB168" s="2"/>
      <c r="CFC168" s="2"/>
      <c r="CFD168" s="2"/>
      <c r="CFE168" s="2"/>
      <c r="CFF168" s="2"/>
      <c r="CFG168" s="2"/>
      <c r="CFH168" s="2"/>
      <c r="CFI168" s="2"/>
      <c r="CFJ168" s="2"/>
      <c r="CFK168" s="2"/>
      <c r="CFL168" s="2"/>
      <c r="CFM168" s="2"/>
      <c r="CFN168" s="2"/>
      <c r="CFO168" s="2"/>
      <c r="CFP168" s="2"/>
      <c r="CFQ168" s="2"/>
      <c r="CFR168" s="2"/>
      <c r="CFS168" s="2"/>
      <c r="CFT168" s="2"/>
      <c r="CFU168" s="2"/>
      <c r="CFV168" s="2"/>
      <c r="CFW168" s="2"/>
      <c r="CFX168" s="2"/>
      <c r="CFY168" s="2"/>
      <c r="CFZ168" s="2"/>
      <c r="CGA168" s="2"/>
      <c r="CGB168" s="2"/>
      <c r="CGC168" s="2"/>
      <c r="CGD168" s="2"/>
      <c r="CGE168" s="2"/>
      <c r="CGF168" s="2"/>
      <c r="CGG168" s="2"/>
      <c r="CGH168" s="2"/>
      <c r="CGI168" s="2"/>
      <c r="CGJ168" s="2"/>
      <c r="CGK168" s="2"/>
      <c r="CGL168" s="2"/>
      <c r="CGM168" s="2"/>
      <c r="CGN168" s="2"/>
      <c r="CGO168" s="2"/>
      <c r="CGP168" s="2"/>
      <c r="CGQ168" s="2"/>
      <c r="CGR168" s="2"/>
      <c r="CGS168" s="2"/>
      <c r="CGT168" s="2"/>
      <c r="CGU168" s="2"/>
      <c r="CGV168" s="2"/>
      <c r="CGW168" s="2"/>
      <c r="CGX168" s="2"/>
      <c r="CGY168" s="2"/>
      <c r="CGZ168" s="2"/>
      <c r="CHA168" s="2"/>
      <c r="CHB168" s="2"/>
      <c r="CHC168" s="2"/>
      <c r="CHD168" s="2"/>
      <c r="CHE168" s="2"/>
      <c r="CHF168" s="2"/>
      <c r="CHG168" s="2"/>
      <c r="CHH168" s="2"/>
      <c r="CHI168" s="2"/>
      <c r="CHJ168" s="2"/>
      <c r="CHK168" s="2"/>
      <c r="CHL168" s="2"/>
      <c r="CHM168" s="2"/>
      <c r="CHN168" s="2"/>
      <c r="CHO168" s="2"/>
      <c r="CHP168" s="2"/>
      <c r="CHQ168" s="2"/>
      <c r="CHR168" s="2"/>
      <c r="CHS168" s="2"/>
      <c r="CHT168" s="2"/>
      <c r="CHU168" s="2"/>
      <c r="CHV168" s="2"/>
      <c r="CHW168" s="2"/>
      <c r="CHX168" s="2"/>
      <c r="CHY168" s="2"/>
      <c r="CHZ168" s="2"/>
      <c r="CIA168" s="2"/>
      <c r="CIB168" s="2"/>
      <c r="CIC168" s="2"/>
      <c r="CID168" s="2"/>
      <c r="CIE168" s="2"/>
      <c r="CIF168" s="2"/>
      <c r="CIG168" s="2"/>
      <c r="CIH168" s="2"/>
      <c r="CII168" s="2"/>
      <c r="CIJ168" s="2"/>
      <c r="CIK168" s="2"/>
      <c r="CIL168" s="2"/>
      <c r="CIM168" s="2"/>
      <c r="CIN168" s="2"/>
      <c r="CIO168" s="2"/>
      <c r="CIP168" s="2"/>
      <c r="CIQ168" s="2"/>
      <c r="CIR168" s="2"/>
      <c r="CIS168" s="2"/>
      <c r="CIT168" s="2"/>
      <c r="CIU168" s="2"/>
      <c r="CIV168" s="2"/>
      <c r="CIW168" s="2"/>
      <c r="CIX168" s="2"/>
      <c r="CIY168" s="2"/>
      <c r="CIZ168" s="2"/>
      <c r="CJA168" s="2"/>
      <c r="CJB168" s="2"/>
      <c r="CJC168" s="2"/>
      <c r="CJD168" s="2"/>
      <c r="CJE168" s="2"/>
      <c r="CJF168" s="2"/>
      <c r="CJG168" s="2"/>
      <c r="CJH168" s="2"/>
      <c r="CJI168" s="2"/>
      <c r="CJJ168" s="2"/>
      <c r="CJK168" s="2"/>
      <c r="CJL168" s="2"/>
      <c r="CJM168" s="2"/>
      <c r="CJN168" s="2"/>
      <c r="CJO168" s="2"/>
      <c r="CJP168" s="2"/>
      <c r="CJQ168" s="2"/>
      <c r="CJR168" s="2"/>
      <c r="CJS168" s="2"/>
      <c r="CJT168" s="2"/>
      <c r="CJU168" s="2"/>
      <c r="CJV168" s="2"/>
      <c r="CJW168" s="2"/>
      <c r="CJX168" s="2"/>
      <c r="CJY168" s="2"/>
      <c r="CJZ168" s="2"/>
      <c r="CKA168" s="2"/>
      <c r="CKB168" s="2"/>
      <c r="CKC168" s="2"/>
      <c r="CKD168" s="2"/>
      <c r="CKE168" s="2"/>
      <c r="CKF168" s="2"/>
      <c r="CKG168" s="2"/>
      <c r="CKH168" s="2"/>
      <c r="CKI168" s="2"/>
      <c r="CKJ168" s="2"/>
      <c r="CKK168" s="2"/>
      <c r="CKL168" s="2"/>
      <c r="CKM168" s="2"/>
      <c r="CKN168" s="2"/>
      <c r="CKO168" s="2"/>
      <c r="CKP168" s="2"/>
      <c r="CKQ168" s="2"/>
      <c r="CKR168" s="2"/>
      <c r="CKS168" s="2"/>
      <c r="CKT168" s="2"/>
      <c r="CKU168" s="2"/>
      <c r="CKV168" s="2"/>
      <c r="CKW168" s="2"/>
      <c r="CKX168" s="2"/>
      <c r="CKY168" s="2"/>
      <c r="CKZ168" s="2"/>
      <c r="CLA168" s="2"/>
      <c r="CLB168" s="2"/>
      <c r="CLC168" s="2"/>
      <c r="CLD168" s="2"/>
      <c r="CLE168" s="2"/>
      <c r="CLF168" s="2"/>
      <c r="CLG168" s="2"/>
      <c r="CLH168" s="2"/>
      <c r="CLI168" s="2"/>
      <c r="CLJ168" s="2"/>
      <c r="CLK168" s="2"/>
      <c r="CLL168" s="2"/>
      <c r="CLM168" s="2"/>
      <c r="CLN168" s="2"/>
      <c r="CLO168" s="2"/>
      <c r="CLP168" s="2"/>
      <c r="CLQ168" s="2"/>
      <c r="CLR168" s="2"/>
      <c r="CLS168" s="2"/>
      <c r="CLT168" s="2"/>
      <c r="CLU168" s="2"/>
      <c r="CLV168" s="2"/>
      <c r="CLW168" s="2"/>
      <c r="CLX168" s="2"/>
      <c r="CLY168" s="2"/>
      <c r="CLZ168" s="2"/>
      <c r="CMA168" s="2"/>
      <c r="CMB168" s="2"/>
      <c r="CMC168" s="2"/>
      <c r="CMD168" s="2"/>
      <c r="CME168" s="2"/>
      <c r="CMF168" s="2"/>
      <c r="CMG168" s="2"/>
      <c r="CMH168" s="2"/>
      <c r="CMI168" s="2"/>
      <c r="CMJ168" s="2"/>
      <c r="CMK168" s="2"/>
      <c r="CML168" s="2"/>
      <c r="CMM168" s="2"/>
      <c r="CMN168" s="2"/>
      <c r="CMO168" s="2"/>
      <c r="CMP168" s="2"/>
      <c r="CMQ168" s="2"/>
      <c r="CMR168" s="2"/>
      <c r="CMS168" s="2"/>
      <c r="CMT168" s="2"/>
      <c r="CMU168" s="2"/>
      <c r="CMV168" s="2"/>
      <c r="CMW168" s="2"/>
      <c r="CMX168" s="2"/>
      <c r="CMY168" s="2"/>
      <c r="CMZ168" s="2"/>
      <c r="CNA168" s="2"/>
      <c r="CNB168" s="2"/>
      <c r="CNC168" s="2"/>
      <c r="CND168" s="2"/>
      <c r="CNE168" s="2"/>
      <c r="CNF168" s="2"/>
      <c r="CNG168" s="2"/>
      <c r="CNH168" s="2"/>
      <c r="CNI168" s="2"/>
      <c r="CNJ168" s="2"/>
      <c r="CNK168" s="2"/>
      <c r="CNL168" s="2"/>
      <c r="CNM168" s="2"/>
      <c r="CNN168" s="2"/>
      <c r="CNO168" s="2"/>
      <c r="CNP168" s="2"/>
      <c r="CNQ168" s="2"/>
      <c r="CNR168" s="2"/>
      <c r="CNS168" s="2"/>
      <c r="CNT168" s="2"/>
      <c r="CNU168" s="2"/>
      <c r="CNV168" s="2"/>
      <c r="CNW168" s="2"/>
      <c r="CNX168" s="2"/>
      <c r="CNY168" s="2"/>
      <c r="CNZ168" s="2"/>
      <c r="COA168" s="2"/>
      <c r="COB168" s="2"/>
      <c r="COC168" s="2"/>
      <c r="COD168" s="2"/>
      <c r="COE168" s="2"/>
      <c r="COF168" s="2"/>
      <c r="COG168" s="2"/>
      <c r="COH168" s="2"/>
      <c r="COI168" s="2"/>
      <c r="COJ168" s="2"/>
      <c r="COK168" s="2"/>
      <c r="COL168" s="2"/>
      <c r="COM168" s="2"/>
      <c r="CON168" s="2"/>
      <c r="COO168" s="2"/>
      <c r="COP168" s="2"/>
      <c r="COQ168" s="2"/>
      <c r="COR168" s="2"/>
      <c r="COS168" s="2"/>
      <c r="COT168" s="2"/>
      <c r="COU168" s="2"/>
      <c r="COV168" s="2"/>
      <c r="COW168" s="2"/>
      <c r="COX168" s="2"/>
      <c r="COY168" s="2"/>
      <c r="COZ168" s="2"/>
      <c r="CPA168" s="2"/>
      <c r="CPB168" s="2"/>
      <c r="CPC168" s="2"/>
      <c r="CPD168" s="2"/>
      <c r="CPE168" s="2"/>
      <c r="CPF168" s="2"/>
      <c r="CPG168" s="2"/>
      <c r="CPH168" s="2"/>
      <c r="CPI168" s="2"/>
      <c r="CPJ168" s="2"/>
      <c r="CPK168" s="2"/>
      <c r="CPL168" s="2"/>
      <c r="CPM168" s="2"/>
      <c r="CPN168" s="2"/>
      <c r="CPO168" s="2"/>
      <c r="CPP168" s="2"/>
      <c r="CPQ168" s="2"/>
      <c r="CPR168" s="2"/>
      <c r="CPS168" s="2"/>
      <c r="CPT168" s="2"/>
      <c r="CPU168" s="2"/>
      <c r="CPV168" s="2"/>
      <c r="CPW168" s="2"/>
      <c r="CPX168" s="2"/>
      <c r="CPY168" s="2"/>
      <c r="CPZ168" s="2"/>
      <c r="CQA168" s="2"/>
      <c r="CQB168" s="2"/>
      <c r="CQC168" s="2"/>
      <c r="CQD168" s="2"/>
      <c r="CQE168" s="2"/>
      <c r="CQF168" s="2"/>
      <c r="CQG168" s="2"/>
      <c r="CQH168" s="2"/>
      <c r="CQI168" s="2"/>
      <c r="CQJ168" s="2"/>
      <c r="CQK168" s="2"/>
      <c r="CQL168" s="2"/>
      <c r="CQM168" s="2"/>
      <c r="CQN168" s="2"/>
      <c r="CQO168" s="2"/>
      <c r="CQP168" s="2"/>
      <c r="CQQ168" s="2"/>
      <c r="CQR168" s="2"/>
      <c r="CQS168" s="2"/>
      <c r="CQT168" s="2"/>
      <c r="CQU168" s="2"/>
      <c r="CQV168" s="2"/>
      <c r="CQW168" s="2"/>
      <c r="CQX168" s="2"/>
      <c r="CQY168" s="2"/>
      <c r="CQZ168" s="2"/>
      <c r="CRA168" s="2"/>
      <c r="CRB168" s="2"/>
      <c r="CRC168" s="2"/>
      <c r="CRD168" s="2"/>
      <c r="CRE168" s="2"/>
      <c r="CRF168" s="2"/>
      <c r="CRG168" s="2"/>
      <c r="CRH168" s="2"/>
      <c r="CRI168" s="2"/>
      <c r="CRJ168" s="2"/>
      <c r="CRK168" s="2"/>
      <c r="CRL168" s="2"/>
      <c r="CRM168" s="2"/>
      <c r="CRN168" s="2"/>
      <c r="CRO168" s="2"/>
      <c r="CRP168" s="2"/>
      <c r="CRQ168" s="2"/>
      <c r="CRR168" s="2"/>
      <c r="CRS168" s="2"/>
      <c r="CRT168" s="2"/>
      <c r="CRU168" s="2"/>
      <c r="CRV168" s="2"/>
      <c r="CRW168" s="2"/>
      <c r="CRX168" s="2"/>
      <c r="CRY168" s="2"/>
      <c r="CRZ168" s="2"/>
      <c r="CSA168" s="2"/>
      <c r="CSB168" s="2"/>
      <c r="CSC168" s="2"/>
      <c r="CSD168" s="2"/>
      <c r="CSE168" s="2"/>
      <c r="CSF168" s="2"/>
      <c r="CSG168" s="2"/>
      <c r="CSH168" s="2"/>
      <c r="CSI168" s="2"/>
      <c r="CSJ168" s="2"/>
      <c r="CSK168" s="2"/>
      <c r="CSL168" s="2"/>
      <c r="CSM168" s="2"/>
      <c r="CSN168" s="2"/>
      <c r="CSO168" s="2"/>
    </row>
    <row r="169" spans="19:2537" x14ac:dyDescent="0.25"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  <c r="AMQ169" s="2"/>
      <c r="AMR169" s="2"/>
      <c r="AMS169" s="2"/>
      <c r="AMT169" s="2"/>
      <c r="AMU169" s="2"/>
      <c r="AMV169" s="2"/>
      <c r="AMW169" s="2"/>
      <c r="AMX169" s="2"/>
      <c r="AMY169" s="2"/>
      <c r="AMZ169" s="2"/>
      <c r="ANA169" s="2"/>
      <c r="ANB169" s="2"/>
      <c r="ANC169" s="2"/>
      <c r="AND169" s="2"/>
      <c r="ANE169" s="2"/>
      <c r="ANF169" s="2"/>
      <c r="ANG169" s="2"/>
      <c r="ANH169" s="2"/>
      <c r="ANI169" s="2"/>
      <c r="ANJ169" s="2"/>
      <c r="ANK169" s="2"/>
      <c r="ANL169" s="2"/>
      <c r="ANM169" s="2"/>
      <c r="ANN169" s="2"/>
      <c r="ANO169" s="2"/>
      <c r="ANP169" s="2"/>
      <c r="ANQ169" s="2"/>
      <c r="ANR169" s="2"/>
      <c r="ANS169" s="2"/>
      <c r="ANT169" s="2"/>
      <c r="ANU169" s="2"/>
      <c r="ANV169" s="2"/>
      <c r="ANW169" s="2"/>
      <c r="ANX169" s="2"/>
      <c r="ANY169" s="2"/>
      <c r="ANZ169" s="2"/>
      <c r="AOA169" s="2"/>
      <c r="AOB169" s="2"/>
      <c r="AOC169" s="2"/>
      <c r="AOD169" s="2"/>
      <c r="AOE169" s="2"/>
      <c r="AOF169" s="2"/>
      <c r="AOG169" s="2"/>
      <c r="AOH169" s="2"/>
      <c r="AOI169" s="2"/>
      <c r="AOJ169" s="2"/>
      <c r="AOK169" s="2"/>
      <c r="AOL169" s="2"/>
      <c r="AOM169" s="2"/>
      <c r="AON169" s="2"/>
      <c r="AOO169" s="2"/>
      <c r="AOP169" s="2"/>
      <c r="AOQ169" s="2"/>
      <c r="AOR169" s="2"/>
      <c r="AOS169" s="2"/>
      <c r="AOT169" s="2"/>
      <c r="AOU169" s="2"/>
      <c r="AOV169" s="2"/>
      <c r="AOW169" s="2"/>
      <c r="AOX169" s="2"/>
      <c r="AOY169" s="2"/>
      <c r="AOZ169" s="2"/>
      <c r="APA169" s="2"/>
      <c r="APB169" s="2"/>
      <c r="APC169" s="2"/>
      <c r="APD169" s="2"/>
      <c r="APE169" s="2"/>
      <c r="APF169" s="2"/>
      <c r="APG169" s="2"/>
      <c r="APH169" s="2"/>
      <c r="API169" s="2"/>
      <c r="APJ169" s="2"/>
      <c r="APK169" s="2"/>
      <c r="APL169" s="2"/>
      <c r="APM169" s="2"/>
      <c r="APN169" s="2"/>
      <c r="APO169" s="2"/>
      <c r="APP169" s="2"/>
      <c r="APQ169" s="2"/>
      <c r="APR169" s="2"/>
      <c r="APS169" s="2"/>
      <c r="APT169" s="2"/>
      <c r="APU169" s="2"/>
      <c r="APV169" s="2"/>
      <c r="APW169" s="2"/>
      <c r="APX169" s="2"/>
      <c r="APY169" s="2"/>
      <c r="APZ169" s="2"/>
      <c r="AQA169" s="2"/>
      <c r="AQB169" s="2"/>
      <c r="AQC169" s="2"/>
      <c r="AQD169" s="2"/>
      <c r="AQE169" s="2"/>
      <c r="AQF169" s="2"/>
      <c r="AQG169" s="2"/>
      <c r="AQH169" s="2"/>
      <c r="AQI169" s="2"/>
      <c r="AQJ169" s="2"/>
      <c r="AQK169" s="2"/>
      <c r="AQL169" s="2"/>
      <c r="AQM169" s="2"/>
      <c r="AQN169" s="2"/>
      <c r="AQO169" s="2"/>
      <c r="AQP169" s="2"/>
      <c r="AQQ169" s="2"/>
      <c r="AQR169" s="2"/>
      <c r="AQS169" s="2"/>
      <c r="AQT169" s="2"/>
      <c r="AQU169" s="2"/>
      <c r="AQV169" s="2"/>
      <c r="AQW169" s="2"/>
      <c r="AQX169" s="2"/>
      <c r="AQY169" s="2"/>
      <c r="AQZ169" s="2"/>
      <c r="ARA169" s="2"/>
      <c r="ARB169" s="2"/>
      <c r="ARC169" s="2"/>
      <c r="ARD169" s="2"/>
      <c r="ARE169" s="2"/>
      <c r="ARF169" s="2"/>
      <c r="ARG169" s="2"/>
      <c r="ARH169" s="2"/>
      <c r="ARI169" s="2"/>
      <c r="ARJ169" s="2"/>
      <c r="ARK169" s="2"/>
      <c r="ARL169" s="2"/>
      <c r="ARM169" s="2"/>
      <c r="ARN169" s="2"/>
      <c r="ARO169" s="2"/>
      <c r="ARP169" s="2"/>
      <c r="ARQ169" s="2"/>
      <c r="ARR169" s="2"/>
      <c r="ARS169" s="2"/>
      <c r="ART169" s="2"/>
      <c r="ARU169" s="2"/>
      <c r="ARV169" s="2"/>
      <c r="ARW169" s="2"/>
      <c r="ARX169" s="2"/>
      <c r="ARY169" s="2"/>
      <c r="ARZ169" s="2"/>
      <c r="ASA169" s="2"/>
      <c r="ASB169" s="2"/>
      <c r="ASC169" s="2"/>
      <c r="ASD169" s="2"/>
      <c r="ASE169" s="2"/>
      <c r="ASF169" s="2"/>
      <c r="ASG169" s="2"/>
      <c r="ASH169" s="2"/>
      <c r="ASI169" s="2"/>
      <c r="ASJ169" s="2"/>
      <c r="ASK169" s="2"/>
      <c r="ASL169" s="2"/>
      <c r="ASM169" s="2"/>
      <c r="ASN169" s="2"/>
      <c r="ASO169" s="2"/>
      <c r="ASP169" s="2"/>
      <c r="ASQ169" s="2"/>
      <c r="ASR169" s="2"/>
      <c r="ASS169" s="2"/>
      <c r="AST169" s="2"/>
      <c r="ASU169" s="2"/>
      <c r="ASV169" s="2"/>
      <c r="ASW169" s="2"/>
      <c r="ASX169" s="2"/>
      <c r="ASY169" s="2"/>
      <c r="ASZ169" s="2"/>
      <c r="ATA169" s="2"/>
      <c r="ATB169" s="2"/>
      <c r="ATC169" s="2"/>
      <c r="ATD169" s="2"/>
      <c r="ATE169" s="2"/>
      <c r="ATF169" s="2"/>
      <c r="ATG169" s="2"/>
      <c r="ATH169" s="2"/>
      <c r="ATI169" s="2"/>
      <c r="ATJ169" s="2"/>
      <c r="ATK169" s="2"/>
      <c r="ATL169" s="2"/>
      <c r="ATM169" s="2"/>
      <c r="ATN169" s="2"/>
      <c r="ATO169" s="2"/>
      <c r="ATP169" s="2"/>
      <c r="ATQ169" s="2"/>
      <c r="ATR169" s="2"/>
      <c r="ATS169" s="2"/>
      <c r="ATT169" s="2"/>
      <c r="ATU169" s="2"/>
      <c r="ATV169" s="2"/>
      <c r="ATW169" s="2"/>
      <c r="ATX169" s="2"/>
      <c r="ATY169" s="2"/>
      <c r="ATZ169" s="2"/>
      <c r="AUA169" s="2"/>
      <c r="AUB169" s="2"/>
      <c r="AUC169" s="2"/>
      <c r="AUD169" s="2"/>
      <c r="AUE169" s="2"/>
      <c r="AUF169" s="2"/>
      <c r="AUG169" s="2"/>
      <c r="AUH169" s="2"/>
      <c r="AUI169" s="2"/>
      <c r="AUJ169" s="2"/>
      <c r="AUK169" s="2"/>
      <c r="AUL169" s="2"/>
      <c r="AUM169" s="2"/>
      <c r="AUN169" s="2"/>
      <c r="AUO169" s="2"/>
      <c r="AUP169" s="2"/>
      <c r="AUQ169" s="2"/>
      <c r="AUR169" s="2"/>
      <c r="AUS169" s="2"/>
      <c r="AUT169" s="2"/>
      <c r="AUU169" s="2"/>
      <c r="AUV169" s="2"/>
      <c r="AUW169" s="2"/>
      <c r="AUX169" s="2"/>
      <c r="AUY169" s="2"/>
      <c r="AUZ169" s="2"/>
      <c r="AVA169" s="2"/>
      <c r="AVB169" s="2"/>
      <c r="AVC169" s="2"/>
      <c r="AVD169" s="2"/>
      <c r="AVE169" s="2"/>
      <c r="AVF169" s="2"/>
      <c r="AVG169" s="2"/>
      <c r="AVH169" s="2"/>
      <c r="AVI169" s="2"/>
      <c r="AVJ169" s="2"/>
      <c r="AVK169" s="2"/>
      <c r="AVL169" s="2"/>
      <c r="AVM169" s="2"/>
      <c r="AVN169" s="2"/>
      <c r="AVO169" s="2"/>
      <c r="AVP169" s="2"/>
      <c r="AVQ169" s="2"/>
      <c r="AVR169" s="2"/>
      <c r="AVS169" s="2"/>
      <c r="AVT169" s="2"/>
      <c r="AVU169" s="2"/>
      <c r="AVV169" s="2"/>
      <c r="AVW169" s="2"/>
      <c r="AVX169" s="2"/>
      <c r="AVY169" s="2"/>
      <c r="AVZ169" s="2"/>
      <c r="AWA169" s="2"/>
      <c r="AWB169" s="2"/>
      <c r="AWC169" s="2"/>
      <c r="AWD169" s="2"/>
      <c r="AWE169" s="2"/>
      <c r="AWF169" s="2"/>
      <c r="AWG169" s="2"/>
      <c r="AWH169" s="2"/>
      <c r="AWI169" s="2"/>
      <c r="AWJ169" s="2"/>
      <c r="AWK169" s="2"/>
      <c r="AWL169" s="2"/>
      <c r="AWM169" s="2"/>
      <c r="AWN169" s="2"/>
      <c r="AWO169" s="2"/>
      <c r="AWP169" s="2"/>
      <c r="AWQ169" s="2"/>
      <c r="AWR169" s="2"/>
      <c r="AWS169" s="2"/>
      <c r="AWT169" s="2"/>
      <c r="AWU169" s="2"/>
      <c r="AWV169" s="2"/>
      <c r="AWW169" s="2"/>
      <c r="AWX169" s="2"/>
      <c r="AWY169" s="2"/>
      <c r="AWZ169" s="2"/>
      <c r="AXA169" s="2"/>
      <c r="AXB169" s="2"/>
      <c r="AXC169" s="2"/>
      <c r="AXD169" s="2"/>
      <c r="AXE169" s="2"/>
      <c r="AXF169" s="2"/>
      <c r="AXG169" s="2"/>
      <c r="AXH169" s="2"/>
      <c r="AXI169" s="2"/>
      <c r="AXJ169" s="2"/>
      <c r="AXK169" s="2"/>
      <c r="AXL169" s="2"/>
      <c r="AXM169" s="2"/>
      <c r="AXN169" s="2"/>
      <c r="AXO169" s="2"/>
      <c r="AXP169" s="2"/>
      <c r="AXQ169" s="2"/>
      <c r="AXR169" s="2"/>
      <c r="AXS169" s="2"/>
      <c r="AXT169" s="2"/>
      <c r="AXU169" s="2"/>
      <c r="AXV169" s="2"/>
      <c r="AXW169" s="2"/>
      <c r="AXX169" s="2"/>
      <c r="AXY169" s="2"/>
      <c r="AXZ169" s="2"/>
      <c r="AYA169" s="2"/>
      <c r="AYB169" s="2"/>
      <c r="AYC169" s="2"/>
      <c r="AYD169" s="2"/>
      <c r="AYE169" s="2"/>
      <c r="AYF169" s="2"/>
      <c r="AYG169" s="2"/>
      <c r="AYH169" s="2"/>
      <c r="AYI169" s="2"/>
      <c r="AYJ169" s="2"/>
      <c r="AYK169" s="2"/>
      <c r="AYL169" s="2"/>
      <c r="AYM169" s="2"/>
      <c r="AYN169" s="2"/>
      <c r="AYO169" s="2"/>
      <c r="AYP169" s="2"/>
      <c r="AYQ169" s="2"/>
      <c r="AYR169" s="2"/>
      <c r="AYS169" s="2"/>
      <c r="AYT169" s="2"/>
      <c r="AYU169" s="2"/>
      <c r="AYV169" s="2"/>
      <c r="AYW169" s="2"/>
      <c r="AYX169" s="2"/>
      <c r="AYY169" s="2"/>
      <c r="AYZ169" s="2"/>
      <c r="AZA169" s="2"/>
      <c r="AZB169" s="2"/>
      <c r="AZC169" s="2"/>
      <c r="AZD169" s="2"/>
      <c r="AZE169" s="2"/>
      <c r="AZF169" s="2"/>
      <c r="AZG169" s="2"/>
      <c r="AZH169" s="2"/>
      <c r="AZI169" s="2"/>
      <c r="AZJ169" s="2"/>
      <c r="AZK169" s="2"/>
      <c r="AZL169" s="2"/>
      <c r="AZM169" s="2"/>
      <c r="AZN169" s="2"/>
      <c r="AZO169" s="2"/>
      <c r="AZP169" s="2"/>
      <c r="AZQ169" s="2"/>
      <c r="AZR169" s="2"/>
      <c r="AZS169" s="2"/>
      <c r="AZT169" s="2"/>
      <c r="AZU169" s="2"/>
      <c r="AZV169" s="2"/>
      <c r="AZW169" s="2"/>
      <c r="AZX169" s="2"/>
      <c r="AZY169" s="2"/>
      <c r="AZZ169" s="2"/>
      <c r="BAA169" s="2"/>
      <c r="BAB169" s="2"/>
      <c r="BAC169" s="2"/>
      <c r="BAD169" s="2"/>
      <c r="BAE169" s="2"/>
      <c r="BAF169" s="2"/>
      <c r="BAG169" s="2"/>
      <c r="BAH169" s="2"/>
      <c r="BAI169" s="2"/>
      <c r="BAJ169" s="2"/>
      <c r="BAK169" s="2"/>
      <c r="BAL169" s="2"/>
      <c r="BAM169" s="2"/>
      <c r="BAN169" s="2"/>
      <c r="BAO169" s="2"/>
      <c r="BAP169" s="2"/>
      <c r="BAQ169" s="2"/>
      <c r="BAR169" s="2"/>
      <c r="BAS169" s="2"/>
      <c r="BAT169" s="2"/>
      <c r="BAU169" s="2"/>
      <c r="BAV169" s="2"/>
      <c r="BAW169" s="2"/>
      <c r="BAX169" s="2"/>
      <c r="BAY169" s="2"/>
      <c r="BAZ169" s="2"/>
      <c r="BBA169" s="2"/>
      <c r="BBB169" s="2"/>
      <c r="BBC169" s="2"/>
      <c r="BBD169" s="2"/>
      <c r="BBE169" s="2"/>
      <c r="BBF169" s="2"/>
      <c r="BBG169" s="2"/>
      <c r="BBH169" s="2"/>
      <c r="BBI169" s="2"/>
      <c r="BBJ169" s="2"/>
      <c r="BBK169" s="2"/>
      <c r="BBL169" s="2"/>
      <c r="BBM169" s="2"/>
      <c r="BBN169" s="2"/>
      <c r="BBO169" s="2"/>
      <c r="BBP169" s="2"/>
      <c r="BBQ169" s="2"/>
      <c r="BBR169" s="2"/>
      <c r="BBS169" s="2"/>
      <c r="BBT169" s="2"/>
      <c r="BBU169" s="2"/>
      <c r="BBV169" s="2"/>
      <c r="BBW169" s="2"/>
      <c r="BBX169" s="2"/>
      <c r="BBY169" s="2"/>
      <c r="BBZ169" s="2"/>
      <c r="BCA169" s="2"/>
      <c r="BCB169" s="2"/>
      <c r="BCC169" s="2"/>
      <c r="BCD169" s="2"/>
      <c r="BCE169" s="2"/>
      <c r="BCF169" s="2"/>
      <c r="BCG169" s="2"/>
      <c r="BCH169" s="2"/>
      <c r="BCI169" s="2"/>
      <c r="BCJ169" s="2"/>
      <c r="BCK169" s="2"/>
      <c r="BCL169" s="2"/>
      <c r="BCM169" s="2"/>
      <c r="BCN169" s="2"/>
      <c r="BCO169" s="2"/>
      <c r="BCP169" s="2"/>
      <c r="BCQ169" s="2"/>
      <c r="BCR169" s="2"/>
      <c r="BCS169" s="2"/>
      <c r="BCT169" s="2"/>
      <c r="BCU169" s="2"/>
      <c r="BCV169" s="2"/>
      <c r="BCW169" s="2"/>
      <c r="BCX169" s="2"/>
      <c r="BCY169" s="2"/>
      <c r="BCZ169" s="2"/>
      <c r="BDA169" s="2"/>
      <c r="BDB169" s="2"/>
      <c r="BDC169" s="2"/>
      <c r="BDD169" s="2"/>
      <c r="BDE169" s="2"/>
      <c r="BDF169" s="2"/>
      <c r="BDG169" s="2"/>
      <c r="BDH169" s="2"/>
      <c r="BDI169" s="2"/>
      <c r="BDJ169" s="2"/>
      <c r="BDK169" s="2"/>
      <c r="BDL169" s="2"/>
      <c r="BDM169" s="2"/>
      <c r="BDN169" s="2"/>
      <c r="BDO169" s="2"/>
      <c r="BDP169" s="2"/>
      <c r="BDQ169" s="2"/>
      <c r="BDR169" s="2"/>
      <c r="BDS169" s="2"/>
      <c r="BDT169" s="2"/>
      <c r="BDU169" s="2"/>
      <c r="BDV169" s="2"/>
      <c r="BDW169" s="2"/>
      <c r="BDX169" s="2"/>
      <c r="BDY169" s="2"/>
      <c r="BDZ169" s="2"/>
      <c r="BEA169" s="2"/>
      <c r="BEB169" s="2"/>
      <c r="BEC169" s="2"/>
      <c r="BED169" s="2"/>
      <c r="BEE169" s="2"/>
      <c r="BEF169" s="2"/>
      <c r="BEG169" s="2"/>
      <c r="BEH169" s="2"/>
      <c r="BEI169" s="2"/>
      <c r="BEJ169" s="2"/>
      <c r="BEK169" s="2"/>
      <c r="BEL169" s="2"/>
      <c r="BEM169" s="2"/>
      <c r="BEN169" s="2"/>
      <c r="BEO169" s="2"/>
      <c r="BEP169" s="2"/>
      <c r="BEQ169" s="2"/>
      <c r="BER169" s="2"/>
      <c r="BES169" s="2"/>
      <c r="BET169" s="2"/>
      <c r="BEU169" s="2"/>
      <c r="BEV169" s="2"/>
      <c r="BEW169" s="2"/>
      <c r="BEX169" s="2"/>
      <c r="BEY169" s="2"/>
      <c r="BEZ169" s="2"/>
      <c r="BFA169" s="2"/>
      <c r="BFB169" s="2"/>
      <c r="BFC169" s="2"/>
      <c r="BFD169" s="2"/>
      <c r="BFE169" s="2"/>
      <c r="BFF169" s="2"/>
      <c r="BFG169" s="2"/>
      <c r="BFH169" s="2"/>
      <c r="BFI169" s="2"/>
      <c r="BFJ169" s="2"/>
      <c r="BFK169" s="2"/>
      <c r="BFL169" s="2"/>
      <c r="BFM169" s="2"/>
      <c r="BFN169" s="2"/>
      <c r="BFO169" s="2"/>
      <c r="BFP169" s="2"/>
      <c r="BFQ169" s="2"/>
      <c r="BFR169" s="2"/>
      <c r="BFS169" s="2"/>
      <c r="BFT169" s="2"/>
      <c r="BFU169" s="2"/>
      <c r="BFV169" s="2"/>
      <c r="BFW169" s="2"/>
      <c r="BFX169" s="2"/>
      <c r="BFY169" s="2"/>
      <c r="BFZ169" s="2"/>
      <c r="BGA169" s="2"/>
      <c r="BGB169" s="2"/>
      <c r="BGC169" s="2"/>
      <c r="BGD169" s="2"/>
      <c r="BGE169" s="2"/>
      <c r="BGF169" s="2"/>
      <c r="BGG169" s="2"/>
      <c r="BGH169" s="2"/>
      <c r="BGI169" s="2"/>
      <c r="BGJ169" s="2"/>
      <c r="BGK169" s="2"/>
      <c r="BGL169" s="2"/>
      <c r="BGM169" s="2"/>
      <c r="BGN169" s="2"/>
      <c r="BGO169" s="2"/>
      <c r="BGP169" s="2"/>
      <c r="BGQ169" s="2"/>
      <c r="BGR169" s="2"/>
      <c r="BGS169" s="2"/>
      <c r="BGT169" s="2"/>
      <c r="BGU169" s="2"/>
      <c r="BGV169" s="2"/>
      <c r="BGW169" s="2"/>
      <c r="BGX169" s="2"/>
      <c r="BGY169" s="2"/>
      <c r="BGZ169" s="2"/>
      <c r="BHA169" s="2"/>
      <c r="BHB169" s="2"/>
      <c r="BHC169" s="2"/>
      <c r="BHD169" s="2"/>
      <c r="BHE169" s="2"/>
      <c r="BHF169" s="2"/>
      <c r="BHG169" s="2"/>
      <c r="BHH169" s="2"/>
      <c r="BHI169" s="2"/>
      <c r="BHJ169" s="2"/>
      <c r="BHK169" s="2"/>
      <c r="BHL169" s="2"/>
      <c r="BHM169" s="2"/>
      <c r="BHN169" s="2"/>
      <c r="BHO169" s="2"/>
      <c r="BHP169" s="2"/>
      <c r="BHQ169" s="2"/>
      <c r="BHR169" s="2"/>
      <c r="BHS169" s="2"/>
      <c r="BHT169" s="2"/>
      <c r="BHU169" s="2"/>
      <c r="BHV169" s="2"/>
      <c r="BHW169" s="2"/>
      <c r="BHX169" s="2"/>
      <c r="BHY169" s="2"/>
      <c r="BHZ169" s="2"/>
      <c r="BIA169" s="2"/>
      <c r="BIB169" s="2"/>
      <c r="BIC169" s="2"/>
      <c r="BID169" s="2"/>
      <c r="BIE169" s="2"/>
      <c r="BIF169" s="2"/>
      <c r="BIG169" s="2"/>
      <c r="BIH169" s="2"/>
      <c r="BII169" s="2"/>
      <c r="BIJ169" s="2"/>
      <c r="BIK169" s="2"/>
      <c r="BIL169" s="2"/>
      <c r="BIM169" s="2"/>
      <c r="BIN169" s="2"/>
      <c r="BIO169" s="2"/>
      <c r="BIP169" s="2"/>
      <c r="BIQ169" s="2"/>
      <c r="BIR169" s="2"/>
      <c r="BIS169" s="2"/>
      <c r="BIT169" s="2"/>
      <c r="BIU169" s="2"/>
      <c r="BIV169" s="2"/>
      <c r="BIW169" s="2"/>
      <c r="BIX169" s="2"/>
      <c r="BIY169" s="2"/>
      <c r="BIZ169" s="2"/>
      <c r="BJA169" s="2"/>
      <c r="BJB169" s="2"/>
      <c r="BJC169" s="2"/>
      <c r="BJD169" s="2"/>
      <c r="BJE169" s="2"/>
      <c r="BJF169" s="2"/>
      <c r="BJG169" s="2"/>
      <c r="BJH169" s="2"/>
      <c r="BJI169" s="2"/>
      <c r="BJJ169" s="2"/>
      <c r="BJK169" s="2"/>
      <c r="BJL169" s="2"/>
      <c r="BJM169" s="2"/>
      <c r="BJN169" s="2"/>
      <c r="BJO169" s="2"/>
      <c r="BJP169" s="2"/>
      <c r="BJQ169" s="2"/>
      <c r="BJR169" s="2"/>
      <c r="BJS169" s="2"/>
      <c r="BJT169" s="2"/>
      <c r="BJU169" s="2"/>
      <c r="BJV169" s="2"/>
      <c r="BJW169" s="2"/>
      <c r="BJX169" s="2"/>
      <c r="BJY169" s="2"/>
      <c r="BJZ169" s="2"/>
      <c r="BKA169" s="2"/>
      <c r="BKB169" s="2"/>
      <c r="BKC169" s="2"/>
      <c r="BKD169" s="2"/>
      <c r="BKE169" s="2"/>
      <c r="BKF169" s="2"/>
      <c r="BKG169" s="2"/>
      <c r="BKH169" s="2"/>
      <c r="BKI169" s="2"/>
      <c r="BKJ169" s="2"/>
      <c r="BKK169" s="2"/>
      <c r="BKL169" s="2"/>
      <c r="BKM169" s="2"/>
      <c r="BKN169" s="2"/>
      <c r="BKO169" s="2"/>
      <c r="BKP169" s="2"/>
      <c r="BKQ169" s="2"/>
      <c r="BKR169" s="2"/>
      <c r="BKS169" s="2"/>
      <c r="BKT169" s="2"/>
      <c r="BKU169" s="2"/>
      <c r="BKV169" s="2"/>
      <c r="BKW169" s="2"/>
      <c r="BKX169" s="2"/>
      <c r="BKY169" s="2"/>
      <c r="BKZ169" s="2"/>
      <c r="BLA169" s="2"/>
      <c r="BLB169" s="2"/>
      <c r="BLC169" s="2"/>
      <c r="BLD169" s="2"/>
      <c r="BLE169" s="2"/>
      <c r="BLF169" s="2"/>
      <c r="BLG169" s="2"/>
      <c r="BLH169" s="2"/>
      <c r="BLI169" s="2"/>
      <c r="BLJ169" s="2"/>
      <c r="BLK169" s="2"/>
      <c r="BLL169" s="2"/>
      <c r="BLM169" s="2"/>
      <c r="BLN169" s="2"/>
      <c r="BLO169" s="2"/>
      <c r="BLP169" s="2"/>
      <c r="BLQ169" s="2"/>
      <c r="BLR169" s="2"/>
      <c r="BLS169" s="2"/>
      <c r="BLT169" s="2"/>
      <c r="BLU169" s="2"/>
      <c r="BLV169" s="2"/>
      <c r="BLW169" s="2"/>
      <c r="BLX169" s="2"/>
      <c r="BLY169" s="2"/>
      <c r="BLZ169" s="2"/>
      <c r="BMA169" s="2"/>
      <c r="BMB169" s="2"/>
      <c r="BMC169" s="2"/>
      <c r="BMD169" s="2"/>
      <c r="BME169" s="2"/>
      <c r="BMF169" s="2"/>
      <c r="BMG169" s="2"/>
      <c r="BMH169" s="2"/>
      <c r="BMI169" s="2"/>
      <c r="BMJ169" s="2"/>
      <c r="BMK169" s="2"/>
      <c r="BML169" s="2"/>
      <c r="BMM169" s="2"/>
      <c r="BMN169" s="2"/>
      <c r="BMO169" s="2"/>
      <c r="BMP169" s="2"/>
      <c r="BMQ169" s="2"/>
      <c r="BMR169" s="2"/>
      <c r="BMS169" s="2"/>
      <c r="BMT169" s="2"/>
      <c r="BMU169" s="2"/>
      <c r="BMV169" s="2"/>
      <c r="BMW169" s="2"/>
      <c r="BMX169" s="2"/>
      <c r="BMY169" s="2"/>
      <c r="BMZ169" s="2"/>
      <c r="BNA169" s="2"/>
      <c r="BNB169" s="2"/>
      <c r="BNC169" s="2"/>
      <c r="BND169" s="2"/>
      <c r="BNE169" s="2"/>
      <c r="BNF169" s="2"/>
      <c r="BNG169" s="2"/>
      <c r="BNH169" s="2"/>
      <c r="BNI169" s="2"/>
      <c r="BNJ169" s="2"/>
      <c r="BNK169" s="2"/>
      <c r="BNL169" s="2"/>
      <c r="BNM169" s="2"/>
      <c r="BNN169" s="2"/>
      <c r="BNO169" s="2"/>
      <c r="BNP169" s="2"/>
      <c r="BNQ169" s="2"/>
      <c r="BNR169" s="2"/>
      <c r="BNS169" s="2"/>
      <c r="BNT169" s="2"/>
      <c r="BNU169" s="2"/>
      <c r="BNV169" s="2"/>
      <c r="BNW169" s="2"/>
      <c r="BNX169" s="2"/>
      <c r="BNY169" s="2"/>
      <c r="BNZ169" s="2"/>
      <c r="BOA169" s="2"/>
      <c r="BOB169" s="2"/>
      <c r="BOC169" s="2"/>
      <c r="BOD169" s="2"/>
      <c r="BOE169" s="2"/>
      <c r="BOF169" s="2"/>
      <c r="BOG169" s="2"/>
      <c r="BOH169" s="2"/>
      <c r="BOI169" s="2"/>
      <c r="BOJ169" s="2"/>
      <c r="BOK169" s="2"/>
      <c r="BOL169" s="2"/>
      <c r="BOM169" s="2"/>
      <c r="BON169" s="2"/>
      <c r="BOO169" s="2"/>
      <c r="BOP169" s="2"/>
      <c r="BOQ169" s="2"/>
      <c r="BOR169" s="2"/>
      <c r="BOS169" s="2"/>
      <c r="BOT169" s="2"/>
      <c r="BOU169" s="2"/>
      <c r="BOV169" s="2"/>
      <c r="BOW169" s="2"/>
      <c r="BOX169" s="2"/>
      <c r="BOY169" s="2"/>
      <c r="BOZ169" s="2"/>
      <c r="BPA169" s="2"/>
      <c r="BPB169" s="2"/>
      <c r="BPC169" s="2"/>
      <c r="BPD169" s="2"/>
      <c r="BPE169" s="2"/>
      <c r="BPF169" s="2"/>
      <c r="BPG169" s="2"/>
      <c r="BPH169" s="2"/>
      <c r="BPI169" s="2"/>
      <c r="BPJ169" s="2"/>
      <c r="BPK169" s="2"/>
      <c r="BPL169" s="2"/>
      <c r="BPM169" s="2"/>
      <c r="BPN169" s="2"/>
      <c r="BPO169" s="2"/>
      <c r="BPP169" s="2"/>
      <c r="BPQ169" s="2"/>
      <c r="BPR169" s="2"/>
      <c r="BPS169" s="2"/>
      <c r="BPT169" s="2"/>
      <c r="BPU169" s="2"/>
      <c r="BPV169" s="2"/>
      <c r="BPW169" s="2"/>
      <c r="BPX169" s="2"/>
      <c r="BPY169" s="2"/>
      <c r="BPZ169" s="2"/>
      <c r="BQA169" s="2"/>
      <c r="BQB169" s="2"/>
      <c r="BQC169" s="2"/>
      <c r="BQD169" s="2"/>
      <c r="BQE169" s="2"/>
      <c r="BQF169" s="2"/>
      <c r="BQG169" s="2"/>
      <c r="BQH169" s="2"/>
      <c r="BQI169" s="2"/>
      <c r="BQJ169" s="2"/>
      <c r="BQK169" s="2"/>
      <c r="BQL169" s="2"/>
      <c r="BQM169" s="2"/>
      <c r="BQN169" s="2"/>
      <c r="BQO169" s="2"/>
      <c r="BQP169" s="2"/>
      <c r="BQQ169" s="2"/>
      <c r="BQR169" s="2"/>
      <c r="BQS169" s="2"/>
      <c r="BQT169" s="2"/>
      <c r="BQU169" s="2"/>
      <c r="BQV169" s="2"/>
      <c r="BQW169" s="2"/>
      <c r="BQX169" s="2"/>
      <c r="BQY169" s="2"/>
      <c r="BQZ169" s="2"/>
      <c r="BRA169" s="2"/>
      <c r="BRB169" s="2"/>
      <c r="BRC169" s="2"/>
      <c r="BRD169" s="2"/>
      <c r="BRE169" s="2"/>
      <c r="BRF169" s="2"/>
      <c r="BRG169" s="2"/>
      <c r="BRH169" s="2"/>
      <c r="BRI169" s="2"/>
      <c r="BRJ169" s="2"/>
      <c r="BRK169" s="2"/>
      <c r="BRL169" s="2"/>
      <c r="BRM169" s="2"/>
      <c r="BRN169" s="2"/>
      <c r="BRO169" s="2"/>
      <c r="BRP169" s="2"/>
      <c r="BRQ169" s="2"/>
      <c r="BRR169" s="2"/>
      <c r="BRS169" s="2"/>
      <c r="BRT169" s="2"/>
      <c r="BRU169" s="2"/>
      <c r="BRV169" s="2"/>
      <c r="BRW169" s="2"/>
      <c r="BRX169" s="2"/>
      <c r="BRY169" s="2"/>
      <c r="BRZ169" s="2"/>
      <c r="BSA169" s="2"/>
      <c r="BSB169" s="2"/>
      <c r="BSC169" s="2"/>
      <c r="BSD169" s="2"/>
      <c r="BSE169" s="2"/>
      <c r="BSF169" s="2"/>
      <c r="BSG169" s="2"/>
      <c r="BSH169" s="2"/>
      <c r="BSI169" s="2"/>
      <c r="BSJ169" s="2"/>
      <c r="BSK169" s="2"/>
      <c r="BSL169" s="2"/>
      <c r="BSM169" s="2"/>
      <c r="BSN169" s="2"/>
      <c r="BSO169" s="2"/>
      <c r="BSP169" s="2"/>
      <c r="BSQ169" s="2"/>
      <c r="BSR169" s="2"/>
      <c r="BSS169" s="2"/>
      <c r="BST169" s="2"/>
      <c r="BSU169" s="2"/>
      <c r="BSV169" s="2"/>
      <c r="BSW169" s="2"/>
      <c r="BSX169" s="2"/>
      <c r="BSY169" s="2"/>
      <c r="BSZ169" s="2"/>
      <c r="BTA169" s="2"/>
      <c r="BTB169" s="2"/>
      <c r="BTC169" s="2"/>
      <c r="BTD169" s="2"/>
      <c r="BTE169" s="2"/>
      <c r="BTF169" s="2"/>
      <c r="BTG169" s="2"/>
      <c r="BTH169" s="2"/>
      <c r="BTI169" s="2"/>
      <c r="BTJ169" s="2"/>
      <c r="BTK169" s="2"/>
      <c r="BTL169" s="2"/>
      <c r="BTM169" s="2"/>
      <c r="BTN169" s="2"/>
      <c r="BTO169" s="2"/>
      <c r="BTP169" s="2"/>
      <c r="BTQ169" s="2"/>
      <c r="BTR169" s="2"/>
      <c r="BTS169" s="2"/>
      <c r="BTT169" s="2"/>
      <c r="BTU169" s="2"/>
      <c r="BTV169" s="2"/>
      <c r="BTW169" s="2"/>
      <c r="BTX169" s="2"/>
      <c r="BTY169" s="2"/>
      <c r="BTZ169" s="2"/>
      <c r="BUA169" s="2"/>
      <c r="BUB169" s="2"/>
      <c r="BUC169" s="2"/>
      <c r="BUD169" s="2"/>
      <c r="BUE169" s="2"/>
      <c r="BUF169" s="2"/>
      <c r="BUG169" s="2"/>
      <c r="BUH169" s="2"/>
      <c r="BUI169" s="2"/>
      <c r="BUJ169" s="2"/>
      <c r="BUK169" s="2"/>
      <c r="BUL169" s="2"/>
      <c r="BUM169" s="2"/>
      <c r="BUN169" s="2"/>
      <c r="BUO169" s="2"/>
      <c r="BUP169" s="2"/>
      <c r="BUQ169" s="2"/>
      <c r="BUR169" s="2"/>
      <c r="BUS169" s="2"/>
      <c r="BUT169" s="2"/>
      <c r="BUU169" s="2"/>
      <c r="BUV169" s="2"/>
      <c r="BUW169" s="2"/>
      <c r="BUX169" s="2"/>
      <c r="BUY169" s="2"/>
      <c r="BUZ169" s="2"/>
      <c r="BVA169" s="2"/>
      <c r="BVB169" s="2"/>
      <c r="BVC169" s="2"/>
      <c r="BVD169" s="2"/>
      <c r="BVE169" s="2"/>
      <c r="BVF169" s="2"/>
      <c r="BVG169" s="2"/>
      <c r="BVH169" s="2"/>
      <c r="BVI169" s="2"/>
      <c r="BVJ169" s="2"/>
      <c r="BVK169" s="2"/>
      <c r="BVL169" s="2"/>
      <c r="BVM169" s="2"/>
      <c r="BVN169" s="2"/>
      <c r="BVO169" s="2"/>
      <c r="BVP169" s="2"/>
      <c r="BVQ169" s="2"/>
      <c r="BVR169" s="2"/>
      <c r="BVS169" s="2"/>
      <c r="BVT169" s="2"/>
      <c r="BVU169" s="2"/>
      <c r="BVV169" s="2"/>
      <c r="BVW169" s="2"/>
      <c r="BVX169" s="2"/>
      <c r="BVY169" s="2"/>
      <c r="BVZ169" s="2"/>
      <c r="BWA169" s="2"/>
      <c r="BWB169" s="2"/>
      <c r="BWC169" s="2"/>
      <c r="BWD169" s="2"/>
      <c r="BWE169" s="2"/>
      <c r="BWF169" s="2"/>
      <c r="BWG169" s="2"/>
      <c r="BWH169" s="2"/>
      <c r="BWI169" s="2"/>
      <c r="BWJ169" s="2"/>
      <c r="BWK169" s="2"/>
      <c r="BWL169" s="2"/>
      <c r="BWM169" s="2"/>
      <c r="BWN169" s="2"/>
      <c r="BWO169" s="2"/>
      <c r="BWP169" s="2"/>
      <c r="BWQ169" s="2"/>
      <c r="BWR169" s="2"/>
      <c r="BWS169" s="2"/>
      <c r="BWT169" s="2"/>
      <c r="BWU169" s="2"/>
      <c r="BWV169" s="2"/>
      <c r="BWW169" s="2"/>
      <c r="BWX169" s="2"/>
      <c r="BWY169" s="2"/>
      <c r="BWZ169" s="2"/>
      <c r="BXA169" s="2"/>
      <c r="BXB169" s="2"/>
      <c r="BXC169" s="2"/>
      <c r="BXD169" s="2"/>
      <c r="BXE169" s="2"/>
      <c r="BXF169" s="2"/>
      <c r="BXG169" s="2"/>
      <c r="BXH169" s="2"/>
      <c r="BXI169" s="2"/>
      <c r="BXJ169" s="2"/>
      <c r="BXK169" s="2"/>
      <c r="BXL169" s="2"/>
      <c r="BXM169" s="2"/>
      <c r="BXN169" s="2"/>
      <c r="BXO169" s="2"/>
      <c r="BXP169" s="2"/>
      <c r="BXQ169" s="2"/>
      <c r="BXR169" s="2"/>
      <c r="BXS169" s="2"/>
      <c r="BXT169" s="2"/>
      <c r="BXU169" s="2"/>
      <c r="BXV169" s="2"/>
      <c r="BXW169" s="2"/>
      <c r="BXX169" s="2"/>
      <c r="BXY169" s="2"/>
      <c r="BXZ169" s="2"/>
      <c r="BYA169" s="2"/>
      <c r="BYB169" s="2"/>
      <c r="BYC169" s="2"/>
      <c r="BYD169" s="2"/>
      <c r="BYE169" s="2"/>
      <c r="BYF169" s="2"/>
      <c r="BYG169" s="2"/>
      <c r="BYH169" s="2"/>
      <c r="BYI169" s="2"/>
      <c r="BYJ169" s="2"/>
      <c r="BYK169" s="2"/>
      <c r="BYL169" s="2"/>
      <c r="BYM169" s="2"/>
      <c r="BYN169" s="2"/>
      <c r="BYO169" s="2"/>
      <c r="BYP169" s="2"/>
      <c r="BYQ169" s="2"/>
      <c r="BYR169" s="2"/>
      <c r="BYS169" s="2"/>
      <c r="BYT169" s="2"/>
      <c r="BYU169" s="2"/>
      <c r="BYV169" s="2"/>
      <c r="BYW169" s="2"/>
      <c r="BYX169" s="2"/>
      <c r="BYY169" s="2"/>
      <c r="BYZ169" s="2"/>
      <c r="BZA169" s="2"/>
      <c r="BZB169" s="2"/>
      <c r="BZC169" s="2"/>
      <c r="BZD169" s="2"/>
      <c r="BZE169" s="2"/>
      <c r="BZF169" s="2"/>
      <c r="BZG169" s="2"/>
      <c r="BZH169" s="2"/>
      <c r="BZI169" s="2"/>
      <c r="BZJ169" s="2"/>
      <c r="BZK169" s="2"/>
      <c r="BZL169" s="2"/>
      <c r="BZM169" s="2"/>
      <c r="BZN169" s="2"/>
      <c r="BZO169" s="2"/>
      <c r="BZP169" s="2"/>
      <c r="BZQ169" s="2"/>
      <c r="BZR169" s="2"/>
      <c r="BZS169" s="2"/>
      <c r="BZT169" s="2"/>
      <c r="BZU169" s="2"/>
      <c r="BZV169" s="2"/>
      <c r="BZW169" s="2"/>
      <c r="BZX169" s="2"/>
      <c r="BZY169" s="2"/>
      <c r="BZZ169" s="2"/>
      <c r="CAA169" s="2"/>
      <c r="CAB169" s="2"/>
      <c r="CAC169" s="2"/>
      <c r="CAD169" s="2"/>
      <c r="CAE169" s="2"/>
      <c r="CAF169" s="2"/>
      <c r="CAG169" s="2"/>
      <c r="CAH169" s="2"/>
      <c r="CAI169" s="2"/>
      <c r="CAJ169" s="2"/>
      <c r="CAK169" s="2"/>
      <c r="CAL169" s="2"/>
      <c r="CAM169" s="2"/>
      <c r="CAN169" s="2"/>
      <c r="CAO169" s="2"/>
      <c r="CAP169" s="2"/>
      <c r="CAQ169" s="2"/>
      <c r="CAR169" s="2"/>
      <c r="CAS169" s="2"/>
      <c r="CAT169" s="2"/>
      <c r="CAU169" s="2"/>
      <c r="CAV169" s="2"/>
      <c r="CAW169" s="2"/>
      <c r="CAX169" s="2"/>
      <c r="CAY169" s="2"/>
      <c r="CAZ169" s="2"/>
      <c r="CBA169" s="2"/>
      <c r="CBB169" s="2"/>
      <c r="CBC169" s="2"/>
      <c r="CBD169" s="2"/>
      <c r="CBE169" s="2"/>
      <c r="CBF169" s="2"/>
      <c r="CBG169" s="2"/>
      <c r="CBH169" s="2"/>
      <c r="CBI169" s="2"/>
      <c r="CBJ169" s="2"/>
      <c r="CBK169" s="2"/>
      <c r="CBL169" s="2"/>
      <c r="CBM169" s="2"/>
      <c r="CBN169" s="2"/>
      <c r="CBO169" s="2"/>
      <c r="CBP169" s="2"/>
      <c r="CBQ169" s="2"/>
      <c r="CBR169" s="2"/>
      <c r="CBS169" s="2"/>
      <c r="CBT169" s="2"/>
      <c r="CBU169" s="2"/>
      <c r="CBV169" s="2"/>
      <c r="CBW169" s="2"/>
      <c r="CBX169" s="2"/>
      <c r="CBY169" s="2"/>
      <c r="CBZ169" s="2"/>
      <c r="CCA169" s="2"/>
      <c r="CCB169" s="2"/>
      <c r="CCC169" s="2"/>
      <c r="CCD169" s="2"/>
      <c r="CCE169" s="2"/>
      <c r="CCF169" s="2"/>
      <c r="CCG169" s="2"/>
      <c r="CCH169" s="2"/>
      <c r="CCI169" s="2"/>
      <c r="CCJ169" s="2"/>
      <c r="CCK169" s="2"/>
      <c r="CCL169" s="2"/>
      <c r="CCM169" s="2"/>
      <c r="CCN169" s="2"/>
      <c r="CCO169" s="2"/>
      <c r="CCP169" s="2"/>
      <c r="CCQ169" s="2"/>
      <c r="CCR169" s="2"/>
      <c r="CCS169" s="2"/>
      <c r="CCT169" s="2"/>
      <c r="CCU169" s="2"/>
      <c r="CCV169" s="2"/>
      <c r="CCW169" s="2"/>
      <c r="CCX169" s="2"/>
      <c r="CCY169" s="2"/>
      <c r="CCZ169" s="2"/>
      <c r="CDA169" s="2"/>
      <c r="CDB169" s="2"/>
      <c r="CDC169" s="2"/>
      <c r="CDD169" s="2"/>
      <c r="CDE169" s="2"/>
      <c r="CDF169" s="2"/>
      <c r="CDG169" s="2"/>
      <c r="CDH169" s="2"/>
      <c r="CDI169" s="2"/>
      <c r="CDJ169" s="2"/>
      <c r="CDK169" s="2"/>
      <c r="CDL169" s="2"/>
      <c r="CDM169" s="2"/>
      <c r="CDN169" s="2"/>
      <c r="CDO169" s="2"/>
      <c r="CDP169" s="2"/>
      <c r="CDQ169" s="2"/>
      <c r="CDR169" s="2"/>
      <c r="CDS169" s="2"/>
      <c r="CDT169" s="2"/>
      <c r="CDU169" s="2"/>
      <c r="CDV169" s="2"/>
      <c r="CDW169" s="2"/>
      <c r="CDX169" s="2"/>
      <c r="CDY169" s="2"/>
      <c r="CDZ169" s="2"/>
      <c r="CEA169" s="2"/>
      <c r="CEB169" s="2"/>
      <c r="CEC169" s="2"/>
      <c r="CED169" s="2"/>
      <c r="CEE169" s="2"/>
      <c r="CEF169" s="2"/>
      <c r="CEG169" s="2"/>
      <c r="CEH169" s="2"/>
      <c r="CEI169" s="2"/>
      <c r="CEJ169" s="2"/>
      <c r="CEK169" s="2"/>
      <c r="CEL169" s="2"/>
      <c r="CEM169" s="2"/>
      <c r="CEN169" s="2"/>
      <c r="CEO169" s="2"/>
      <c r="CEP169" s="2"/>
      <c r="CEQ169" s="2"/>
      <c r="CER169" s="2"/>
      <c r="CES169" s="2"/>
      <c r="CET169" s="2"/>
      <c r="CEU169" s="2"/>
      <c r="CEV169" s="2"/>
      <c r="CEW169" s="2"/>
      <c r="CEX169" s="2"/>
      <c r="CEY169" s="2"/>
      <c r="CEZ169" s="2"/>
      <c r="CFA169" s="2"/>
      <c r="CFB169" s="2"/>
      <c r="CFC169" s="2"/>
      <c r="CFD169" s="2"/>
      <c r="CFE169" s="2"/>
      <c r="CFF169" s="2"/>
      <c r="CFG169" s="2"/>
      <c r="CFH169" s="2"/>
      <c r="CFI169" s="2"/>
      <c r="CFJ169" s="2"/>
      <c r="CFK169" s="2"/>
      <c r="CFL169" s="2"/>
      <c r="CFM169" s="2"/>
      <c r="CFN169" s="2"/>
      <c r="CFO169" s="2"/>
      <c r="CFP169" s="2"/>
      <c r="CFQ169" s="2"/>
      <c r="CFR169" s="2"/>
      <c r="CFS169" s="2"/>
      <c r="CFT169" s="2"/>
      <c r="CFU169" s="2"/>
      <c r="CFV169" s="2"/>
      <c r="CFW169" s="2"/>
      <c r="CFX169" s="2"/>
      <c r="CFY169" s="2"/>
      <c r="CFZ169" s="2"/>
      <c r="CGA169" s="2"/>
      <c r="CGB169" s="2"/>
      <c r="CGC169" s="2"/>
      <c r="CGD169" s="2"/>
      <c r="CGE169" s="2"/>
      <c r="CGF169" s="2"/>
      <c r="CGG169" s="2"/>
      <c r="CGH169" s="2"/>
      <c r="CGI169" s="2"/>
      <c r="CGJ169" s="2"/>
      <c r="CGK169" s="2"/>
      <c r="CGL169" s="2"/>
      <c r="CGM169" s="2"/>
      <c r="CGN169" s="2"/>
      <c r="CGO169" s="2"/>
      <c r="CGP169" s="2"/>
      <c r="CGQ169" s="2"/>
      <c r="CGR169" s="2"/>
      <c r="CGS169" s="2"/>
      <c r="CGT169" s="2"/>
      <c r="CGU169" s="2"/>
      <c r="CGV169" s="2"/>
      <c r="CGW169" s="2"/>
      <c r="CGX169" s="2"/>
      <c r="CGY169" s="2"/>
      <c r="CGZ169" s="2"/>
      <c r="CHA169" s="2"/>
      <c r="CHB169" s="2"/>
      <c r="CHC169" s="2"/>
      <c r="CHD169" s="2"/>
      <c r="CHE169" s="2"/>
      <c r="CHF169" s="2"/>
      <c r="CHG169" s="2"/>
      <c r="CHH169" s="2"/>
      <c r="CHI169" s="2"/>
      <c r="CHJ169" s="2"/>
      <c r="CHK169" s="2"/>
      <c r="CHL169" s="2"/>
      <c r="CHM169" s="2"/>
      <c r="CHN169" s="2"/>
      <c r="CHO169" s="2"/>
      <c r="CHP169" s="2"/>
      <c r="CHQ169" s="2"/>
      <c r="CHR169" s="2"/>
      <c r="CHS169" s="2"/>
      <c r="CHT169" s="2"/>
      <c r="CHU169" s="2"/>
      <c r="CHV169" s="2"/>
      <c r="CHW169" s="2"/>
      <c r="CHX169" s="2"/>
      <c r="CHY169" s="2"/>
      <c r="CHZ169" s="2"/>
      <c r="CIA169" s="2"/>
      <c r="CIB169" s="2"/>
      <c r="CIC169" s="2"/>
      <c r="CID169" s="2"/>
      <c r="CIE169" s="2"/>
      <c r="CIF169" s="2"/>
      <c r="CIG169" s="2"/>
      <c r="CIH169" s="2"/>
      <c r="CII169" s="2"/>
      <c r="CIJ169" s="2"/>
      <c r="CIK169" s="2"/>
      <c r="CIL169" s="2"/>
      <c r="CIM169" s="2"/>
      <c r="CIN169" s="2"/>
      <c r="CIO169" s="2"/>
      <c r="CIP169" s="2"/>
      <c r="CIQ169" s="2"/>
      <c r="CIR169" s="2"/>
      <c r="CIS169" s="2"/>
      <c r="CIT169" s="2"/>
      <c r="CIU169" s="2"/>
      <c r="CIV169" s="2"/>
      <c r="CIW169" s="2"/>
      <c r="CIX169" s="2"/>
      <c r="CIY169" s="2"/>
      <c r="CIZ169" s="2"/>
      <c r="CJA169" s="2"/>
      <c r="CJB169" s="2"/>
      <c r="CJC169" s="2"/>
      <c r="CJD169" s="2"/>
      <c r="CJE169" s="2"/>
      <c r="CJF169" s="2"/>
      <c r="CJG169" s="2"/>
      <c r="CJH169" s="2"/>
      <c r="CJI169" s="2"/>
      <c r="CJJ169" s="2"/>
      <c r="CJK169" s="2"/>
      <c r="CJL169" s="2"/>
      <c r="CJM169" s="2"/>
      <c r="CJN169" s="2"/>
      <c r="CJO169" s="2"/>
      <c r="CJP169" s="2"/>
      <c r="CJQ169" s="2"/>
      <c r="CJR169" s="2"/>
      <c r="CJS169" s="2"/>
      <c r="CJT169" s="2"/>
      <c r="CJU169" s="2"/>
      <c r="CJV169" s="2"/>
      <c r="CJW169" s="2"/>
      <c r="CJX169" s="2"/>
      <c r="CJY169" s="2"/>
      <c r="CJZ169" s="2"/>
      <c r="CKA169" s="2"/>
      <c r="CKB169" s="2"/>
      <c r="CKC169" s="2"/>
      <c r="CKD169" s="2"/>
      <c r="CKE169" s="2"/>
      <c r="CKF169" s="2"/>
      <c r="CKG169" s="2"/>
      <c r="CKH169" s="2"/>
      <c r="CKI169" s="2"/>
      <c r="CKJ169" s="2"/>
      <c r="CKK169" s="2"/>
      <c r="CKL169" s="2"/>
      <c r="CKM169" s="2"/>
      <c r="CKN169" s="2"/>
      <c r="CKO169" s="2"/>
      <c r="CKP169" s="2"/>
      <c r="CKQ169" s="2"/>
      <c r="CKR169" s="2"/>
      <c r="CKS169" s="2"/>
      <c r="CKT169" s="2"/>
      <c r="CKU169" s="2"/>
      <c r="CKV169" s="2"/>
      <c r="CKW169" s="2"/>
      <c r="CKX169" s="2"/>
      <c r="CKY169" s="2"/>
      <c r="CKZ169" s="2"/>
      <c r="CLA169" s="2"/>
      <c r="CLB169" s="2"/>
      <c r="CLC169" s="2"/>
      <c r="CLD169" s="2"/>
      <c r="CLE169" s="2"/>
      <c r="CLF169" s="2"/>
      <c r="CLG169" s="2"/>
      <c r="CLH169" s="2"/>
      <c r="CLI169" s="2"/>
      <c r="CLJ169" s="2"/>
      <c r="CLK169" s="2"/>
      <c r="CLL169" s="2"/>
      <c r="CLM169" s="2"/>
      <c r="CLN169" s="2"/>
      <c r="CLO169" s="2"/>
      <c r="CLP169" s="2"/>
      <c r="CLQ169" s="2"/>
      <c r="CLR169" s="2"/>
      <c r="CLS169" s="2"/>
      <c r="CLT169" s="2"/>
      <c r="CLU169" s="2"/>
      <c r="CLV169" s="2"/>
      <c r="CLW169" s="2"/>
      <c r="CLX169" s="2"/>
      <c r="CLY169" s="2"/>
      <c r="CLZ169" s="2"/>
      <c r="CMA169" s="2"/>
      <c r="CMB169" s="2"/>
      <c r="CMC169" s="2"/>
      <c r="CMD169" s="2"/>
      <c r="CME169" s="2"/>
      <c r="CMF169" s="2"/>
      <c r="CMG169" s="2"/>
      <c r="CMH169" s="2"/>
      <c r="CMI169" s="2"/>
      <c r="CMJ169" s="2"/>
      <c r="CMK169" s="2"/>
      <c r="CML169" s="2"/>
      <c r="CMM169" s="2"/>
      <c r="CMN169" s="2"/>
      <c r="CMO169" s="2"/>
      <c r="CMP169" s="2"/>
      <c r="CMQ169" s="2"/>
      <c r="CMR169" s="2"/>
      <c r="CMS169" s="2"/>
      <c r="CMT169" s="2"/>
      <c r="CMU169" s="2"/>
      <c r="CMV169" s="2"/>
      <c r="CMW169" s="2"/>
      <c r="CMX169" s="2"/>
      <c r="CMY169" s="2"/>
      <c r="CMZ169" s="2"/>
      <c r="CNA169" s="2"/>
      <c r="CNB169" s="2"/>
      <c r="CNC169" s="2"/>
      <c r="CND169" s="2"/>
      <c r="CNE169" s="2"/>
      <c r="CNF169" s="2"/>
      <c r="CNG169" s="2"/>
      <c r="CNH169" s="2"/>
      <c r="CNI169" s="2"/>
      <c r="CNJ169" s="2"/>
      <c r="CNK169" s="2"/>
      <c r="CNL169" s="2"/>
      <c r="CNM169" s="2"/>
      <c r="CNN169" s="2"/>
      <c r="CNO169" s="2"/>
      <c r="CNP169" s="2"/>
      <c r="CNQ169" s="2"/>
      <c r="CNR169" s="2"/>
      <c r="CNS169" s="2"/>
      <c r="CNT169" s="2"/>
      <c r="CNU169" s="2"/>
      <c r="CNV169" s="2"/>
      <c r="CNW169" s="2"/>
      <c r="CNX169" s="2"/>
      <c r="CNY169" s="2"/>
      <c r="CNZ169" s="2"/>
      <c r="COA169" s="2"/>
      <c r="COB169" s="2"/>
      <c r="COC169" s="2"/>
      <c r="COD169" s="2"/>
      <c r="COE169" s="2"/>
      <c r="COF169" s="2"/>
      <c r="COG169" s="2"/>
      <c r="COH169" s="2"/>
      <c r="COI169" s="2"/>
      <c r="COJ169" s="2"/>
      <c r="COK169" s="2"/>
      <c r="COL169" s="2"/>
      <c r="COM169" s="2"/>
      <c r="CON169" s="2"/>
      <c r="COO169" s="2"/>
      <c r="COP169" s="2"/>
      <c r="COQ169" s="2"/>
      <c r="COR169" s="2"/>
      <c r="COS169" s="2"/>
      <c r="COT169" s="2"/>
      <c r="COU169" s="2"/>
      <c r="COV169" s="2"/>
      <c r="COW169" s="2"/>
      <c r="COX169" s="2"/>
      <c r="COY169" s="2"/>
      <c r="COZ169" s="2"/>
      <c r="CPA169" s="2"/>
      <c r="CPB169" s="2"/>
      <c r="CPC169" s="2"/>
      <c r="CPD169" s="2"/>
      <c r="CPE169" s="2"/>
      <c r="CPF169" s="2"/>
      <c r="CPG169" s="2"/>
      <c r="CPH169" s="2"/>
      <c r="CPI169" s="2"/>
      <c r="CPJ169" s="2"/>
      <c r="CPK169" s="2"/>
      <c r="CPL169" s="2"/>
      <c r="CPM169" s="2"/>
      <c r="CPN169" s="2"/>
      <c r="CPO169" s="2"/>
      <c r="CPP169" s="2"/>
      <c r="CPQ169" s="2"/>
      <c r="CPR169" s="2"/>
      <c r="CPS169" s="2"/>
      <c r="CPT169" s="2"/>
      <c r="CPU169" s="2"/>
      <c r="CPV169" s="2"/>
      <c r="CPW169" s="2"/>
      <c r="CPX169" s="2"/>
      <c r="CPY169" s="2"/>
      <c r="CPZ169" s="2"/>
      <c r="CQA169" s="2"/>
      <c r="CQB169" s="2"/>
      <c r="CQC169" s="2"/>
      <c r="CQD169" s="2"/>
      <c r="CQE169" s="2"/>
      <c r="CQF169" s="2"/>
      <c r="CQG169" s="2"/>
      <c r="CQH169" s="2"/>
      <c r="CQI169" s="2"/>
      <c r="CQJ169" s="2"/>
      <c r="CQK169" s="2"/>
      <c r="CQL169" s="2"/>
      <c r="CQM169" s="2"/>
      <c r="CQN169" s="2"/>
      <c r="CQO169" s="2"/>
      <c r="CQP169" s="2"/>
      <c r="CQQ169" s="2"/>
      <c r="CQR169" s="2"/>
      <c r="CQS169" s="2"/>
      <c r="CQT169" s="2"/>
      <c r="CQU169" s="2"/>
      <c r="CQV169" s="2"/>
      <c r="CQW169" s="2"/>
      <c r="CQX169" s="2"/>
      <c r="CQY169" s="2"/>
      <c r="CQZ169" s="2"/>
      <c r="CRA169" s="2"/>
      <c r="CRB169" s="2"/>
      <c r="CRC169" s="2"/>
      <c r="CRD169" s="2"/>
      <c r="CRE169" s="2"/>
      <c r="CRF169" s="2"/>
      <c r="CRG169" s="2"/>
      <c r="CRH169" s="2"/>
      <c r="CRI169" s="2"/>
      <c r="CRJ169" s="2"/>
      <c r="CRK169" s="2"/>
      <c r="CRL169" s="2"/>
      <c r="CRM169" s="2"/>
      <c r="CRN169" s="2"/>
      <c r="CRO169" s="2"/>
      <c r="CRP169" s="2"/>
      <c r="CRQ169" s="2"/>
      <c r="CRR169" s="2"/>
      <c r="CRS169" s="2"/>
      <c r="CRT169" s="2"/>
      <c r="CRU169" s="2"/>
      <c r="CRV169" s="2"/>
      <c r="CRW169" s="2"/>
      <c r="CRX169" s="2"/>
      <c r="CRY169" s="2"/>
      <c r="CRZ169" s="2"/>
      <c r="CSA169" s="2"/>
      <c r="CSB169" s="2"/>
      <c r="CSC169" s="2"/>
      <c r="CSD169" s="2"/>
      <c r="CSE169" s="2"/>
      <c r="CSF169" s="2"/>
      <c r="CSG169" s="2"/>
      <c r="CSH169" s="2"/>
      <c r="CSI169" s="2"/>
      <c r="CSJ169" s="2"/>
      <c r="CSK169" s="2"/>
      <c r="CSL169" s="2"/>
      <c r="CSM169" s="2"/>
      <c r="CSN169" s="2"/>
      <c r="CSO169" s="2"/>
    </row>
    <row r="170" spans="19:2537" x14ac:dyDescent="0.25"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  <c r="AMQ170" s="2"/>
      <c r="AMR170" s="2"/>
      <c r="AMS170" s="2"/>
      <c r="AMT170" s="2"/>
      <c r="AMU170" s="2"/>
      <c r="AMV170" s="2"/>
      <c r="AMW170" s="2"/>
      <c r="AMX170" s="2"/>
      <c r="AMY170" s="2"/>
      <c r="AMZ170" s="2"/>
      <c r="ANA170" s="2"/>
      <c r="ANB170" s="2"/>
      <c r="ANC170" s="2"/>
      <c r="AND170" s="2"/>
      <c r="ANE170" s="2"/>
      <c r="ANF170" s="2"/>
      <c r="ANG170" s="2"/>
      <c r="ANH170" s="2"/>
      <c r="ANI170" s="2"/>
      <c r="ANJ170" s="2"/>
      <c r="ANK170" s="2"/>
      <c r="ANL170" s="2"/>
      <c r="ANM170" s="2"/>
      <c r="ANN170" s="2"/>
      <c r="ANO170" s="2"/>
      <c r="ANP170" s="2"/>
      <c r="ANQ170" s="2"/>
      <c r="ANR170" s="2"/>
      <c r="ANS170" s="2"/>
      <c r="ANT170" s="2"/>
      <c r="ANU170" s="2"/>
      <c r="ANV170" s="2"/>
      <c r="ANW170" s="2"/>
      <c r="ANX170" s="2"/>
      <c r="ANY170" s="2"/>
      <c r="ANZ170" s="2"/>
      <c r="AOA170" s="2"/>
      <c r="AOB170" s="2"/>
      <c r="AOC170" s="2"/>
      <c r="AOD170" s="2"/>
      <c r="AOE170" s="2"/>
      <c r="AOF170" s="2"/>
      <c r="AOG170" s="2"/>
      <c r="AOH170" s="2"/>
      <c r="AOI170" s="2"/>
      <c r="AOJ170" s="2"/>
      <c r="AOK170" s="2"/>
      <c r="AOL170" s="2"/>
      <c r="AOM170" s="2"/>
      <c r="AON170" s="2"/>
      <c r="AOO170" s="2"/>
      <c r="AOP170" s="2"/>
      <c r="AOQ170" s="2"/>
      <c r="AOR170" s="2"/>
      <c r="AOS170" s="2"/>
      <c r="AOT170" s="2"/>
      <c r="AOU170" s="2"/>
      <c r="AOV170" s="2"/>
      <c r="AOW170" s="2"/>
      <c r="AOX170" s="2"/>
      <c r="AOY170" s="2"/>
      <c r="AOZ170" s="2"/>
      <c r="APA170" s="2"/>
      <c r="APB170" s="2"/>
      <c r="APC170" s="2"/>
      <c r="APD170" s="2"/>
      <c r="APE170" s="2"/>
      <c r="APF170" s="2"/>
      <c r="APG170" s="2"/>
      <c r="APH170" s="2"/>
      <c r="API170" s="2"/>
      <c r="APJ170" s="2"/>
      <c r="APK170" s="2"/>
      <c r="APL170" s="2"/>
      <c r="APM170" s="2"/>
      <c r="APN170" s="2"/>
      <c r="APO170" s="2"/>
      <c r="APP170" s="2"/>
      <c r="APQ170" s="2"/>
      <c r="APR170" s="2"/>
      <c r="APS170" s="2"/>
      <c r="APT170" s="2"/>
      <c r="APU170" s="2"/>
      <c r="APV170" s="2"/>
      <c r="APW170" s="2"/>
      <c r="APX170" s="2"/>
      <c r="APY170" s="2"/>
      <c r="APZ170" s="2"/>
      <c r="AQA170" s="2"/>
      <c r="AQB170" s="2"/>
      <c r="AQC170" s="2"/>
      <c r="AQD170" s="2"/>
      <c r="AQE170" s="2"/>
      <c r="AQF170" s="2"/>
      <c r="AQG170" s="2"/>
      <c r="AQH170" s="2"/>
      <c r="AQI170" s="2"/>
      <c r="AQJ170" s="2"/>
      <c r="AQK170" s="2"/>
      <c r="AQL170" s="2"/>
      <c r="AQM170" s="2"/>
      <c r="AQN170" s="2"/>
      <c r="AQO170" s="2"/>
      <c r="AQP170" s="2"/>
      <c r="AQQ170" s="2"/>
      <c r="AQR170" s="2"/>
      <c r="AQS170" s="2"/>
      <c r="AQT170" s="2"/>
      <c r="AQU170" s="2"/>
      <c r="AQV170" s="2"/>
      <c r="AQW170" s="2"/>
      <c r="AQX170" s="2"/>
      <c r="AQY170" s="2"/>
      <c r="AQZ170" s="2"/>
      <c r="ARA170" s="2"/>
      <c r="ARB170" s="2"/>
      <c r="ARC170" s="2"/>
      <c r="ARD170" s="2"/>
      <c r="ARE170" s="2"/>
      <c r="ARF170" s="2"/>
      <c r="ARG170" s="2"/>
      <c r="ARH170" s="2"/>
      <c r="ARI170" s="2"/>
      <c r="ARJ170" s="2"/>
      <c r="ARK170" s="2"/>
      <c r="ARL170" s="2"/>
      <c r="ARM170" s="2"/>
      <c r="ARN170" s="2"/>
      <c r="ARO170" s="2"/>
      <c r="ARP170" s="2"/>
      <c r="ARQ170" s="2"/>
      <c r="ARR170" s="2"/>
      <c r="ARS170" s="2"/>
      <c r="ART170" s="2"/>
      <c r="ARU170" s="2"/>
      <c r="ARV170" s="2"/>
      <c r="ARW170" s="2"/>
      <c r="ARX170" s="2"/>
      <c r="ARY170" s="2"/>
      <c r="ARZ170" s="2"/>
      <c r="ASA170" s="2"/>
      <c r="ASB170" s="2"/>
      <c r="ASC170" s="2"/>
      <c r="ASD170" s="2"/>
      <c r="ASE170" s="2"/>
      <c r="ASF170" s="2"/>
      <c r="ASG170" s="2"/>
      <c r="ASH170" s="2"/>
      <c r="ASI170" s="2"/>
      <c r="ASJ170" s="2"/>
      <c r="ASK170" s="2"/>
      <c r="ASL170" s="2"/>
      <c r="ASM170" s="2"/>
      <c r="ASN170" s="2"/>
      <c r="ASO170" s="2"/>
      <c r="ASP170" s="2"/>
      <c r="ASQ170" s="2"/>
      <c r="ASR170" s="2"/>
      <c r="ASS170" s="2"/>
      <c r="AST170" s="2"/>
      <c r="ASU170" s="2"/>
      <c r="ASV170" s="2"/>
      <c r="ASW170" s="2"/>
      <c r="ASX170" s="2"/>
      <c r="ASY170" s="2"/>
      <c r="ASZ170" s="2"/>
      <c r="ATA170" s="2"/>
      <c r="ATB170" s="2"/>
      <c r="ATC170" s="2"/>
      <c r="ATD170" s="2"/>
      <c r="ATE170" s="2"/>
      <c r="ATF170" s="2"/>
      <c r="ATG170" s="2"/>
      <c r="ATH170" s="2"/>
      <c r="ATI170" s="2"/>
      <c r="ATJ170" s="2"/>
      <c r="ATK170" s="2"/>
      <c r="ATL170" s="2"/>
      <c r="ATM170" s="2"/>
      <c r="ATN170" s="2"/>
      <c r="ATO170" s="2"/>
      <c r="ATP170" s="2"/>
      <c r="ATQ170" s="2"/>
      <c r="ATR170" s="2"/>
      <c r="ATS170" s="2"/>
      <c r="ATT170" s="2"/>
      <c r="ATU170" s="2"/>
      <c r="ATV170" s="2"/>
      <c r="ATW170" s="2"/>
      <c r="ATX170" s="2"/>
      <c r="ATY170" s="2"/>
      <c r="ATZ170" s="2"/>
      <c r="AUA170" s="2"/>
      <c r="AUB170" s="2"/>
      <c r="AUC170" s="2"/>
      <c r="AUD170" s="2"/>
      <c r="AUE170" s="2"/>
      <c r="AUF170" s="2"/>
      <c r="AUG170" s="2"/>
      <c r="AUH170" s="2"/>
      <c r="AUI170" s="2"/>
      <c r="AUJ170" s="2"/>
      <c r="AUK170" s="2"/>
      <c r="AUL170" s="2"/>
      <c r="AUM170" s="2"/>
      <c r="AUN170" s="2"/>
      <c r="AUO170" s="2"/>
      <c r="AUP170" s="2"/>
      <c r="AUQ170" s="2"/>
      <c r="AUR170" s="2"/>
      <c r="AUS170" s="2"/>
      <c r="AUT170" s="2"/>
      <c r="AUU170" s="2"/>
      <c r="AUV170" s="2"/>
      <c r="AUW170" s="2"/>
      <c r="AUX170" s="2"/>
      <c r="AUY170" s="2"/>
      <c r="AUZ170" s="2"/>
      <c r="AVA170" s="2"/>
      <c r="AVB170" s="2"/>
      <c r="AVC170" s="2"/>
      <c r="AVD170" s="2"/>
      <c r="AVE170" s="2"/>
      <c r="AVF170" s="2"/>
      <c r="AVG170" s="2"/>
      <c r="AVH170" s="2"/>
      <c r="AVI170" s="2"/>
      <c r="AVJ170" s="2"/>
      <c r="AVK170" s="2"/>
      <c r="AVL170" s="2"/>
      <c r="AVM170" s="2"/>
      <c r="AVN170" s="2"/>
      <c r="AVO170" s="2"/>
      <c r="AVP170" s="2"/>
      <c r="AVQ170" s="2"/>
      <c r="AVR170" s="2"/>
      <c r="AVS170" s="2"/>
      <c r="AVT170" s="2"/>
      <c r="AVU170" s="2"/>
      <c r="AVV170" s="2"/>
      <c r="AVW170" s="2"/>
      <c r="AVX170" s="2"/>
      <c r="AVY170" s="2"/>
      <c r="AVZ170" s="2"/>
      <c r="AWA170" s="2"/>
      <c r="AWB170" s="2"/>
      <c r="AWC170" s="2"/>
      <c r="AWD170" s="2"/>
      <c r="AWE170" s="2"/>
      <c r="AWF170" s="2"/>
      <c r="AWG170" s="2"/>
      <c r="AWH170" s="2"/>
      <c r="AWI170" s="2"/>
      <c r="AWJ170" s="2"/>
      <c r="AWK170" s="2"/>
      <c r="AWL170" s="2"/>
      <c r="AWM170" s="2"/>
      <c r="AWN170" s="2"/>
      <c r="AWO170" s="2"/>
      <c r="AWP170" s="2"/>
      <c r="AWQ170" s="2"/>
      <c r="AWR170" s="2"/>
      <c r="AWS170" s="2"/>
      <c r="AWT170" s="2"/>
      <c r="AWU170" s="2"/>
      <c r="AWV170" s="2"/>
      <c r="AWW170" s="2"/>
      <c r="AWX170" s="2"/>
      <c r="AWY170" s="2"/>
      <c r="AWZ170" s="2"/>
      <c r="AXA170" s="2"/>
      <c r="AXB170" s="2"/>
      <c r="AXC170" s="2"/>
      <c r="AXD170" s="2"/>
      <c r="AXE170" s="2"/>
      <c r="AXF170" s="2"/>
      <c r="AXG170" s="2"/>
      <c r="AXH170" s="2"/>
      <c r="AXI170" s="2"/>
      <c r="AXJ170" s="2"/>
      <c r="AXK170" s="2"/>
      <c r="AXL170" s="2"/>
      <c r="AXM170" s="2"/>
      <c r="AXN170" s="2"/>
      <c r="AXO170" s="2"/>
      <c r="AXP170" s="2"/>
      <c r="AXQ170" s="2"/>
      <c r="AXR170" s="2"/>
      <c r="AXS170" s="2"/>
      <c r="AXT170" s="2"/>
      <c r="AXU170" s="2"/>
      <c r="AXV170" s="2"/>
      <c r="AXW170" s="2"/>
      <c r="AXX170" s="2"/>
      <c r="AXY170" s="2"/>
      <c r="AXZ170" s="2"/>
      <c r="AYA170" s="2"/>
      <c r="AYB170" s="2"/>
      <c r="AYC170" s="2"/>
      <c r="AYD170" s="2"/>
      <c r="AYE170" s="2"/>
      <c r="AYF170" s="2"/>
      <c r="AYG170" s="2"/>
      <c r="AYH170" s="2"/>
      <c r="AYI170" s="2"/>
      <c r="AYJ170" s="2"/>
      <c r="AYK170" s="2"/>
      <c r="AYL170" s="2"/>
      <c r="AYM170" s="2"/>
      <c r="AYN170" s="2"/>
      <c r="AYO170" s="2"/>
      <c r="AYP170" s="2"/>
      <c r="AYQ170" s="2"/>
      <c r="AYR170" s="2"/>
      <c r="AYS170" s="2"/>
      <c r="AYT170" s="2"/>
      <c r="AYU170" s="2"/>
      <c r="AYV170" s="2"/>
      <c r="AYW170" s="2"/>
      <c r="AYX170" s="2"/>
      <c r="AYY170" s="2"/>
      <c r="AYZ170" s="2"/>
      <c r="AZA170" s="2"/>
      <c r="AZB170" s="2"/>
      <c r="AZC170" s="2"/>
      <c r="AZD170" s="2"/>
      <c r="AZE170" s="2"/>
      <c r="AZF170" s="2"/>
      <c r="AZG170" s="2"/>
      <c r="AZH170" s="2"/>
      <c r="AZI170" s="2"/>
      <c r="AZJ170" s="2"/>
      <c r="AZK170" s="2"/>
      <c r="AZL170" s="2"/>
      <c r="AZM170" s="2"/>
      <c r="AZN170" s="2"/>
      <c r="AZO170" s="2"/>
      <c r="AZP170" s="2"/>
      <c r="AZQ170" s="2"/>
      <c r="AZR170" s="2"/>
      <c r="AZS170" s="2"/>
      <c r="AZT170" s="2"/>
      <c r="AZU170" s="2"/>
      <c r="AZV170" s="2"/>
      <c r="AZW170" s="2"/>
      <c r="AZX170" s="2"/>
      <c r="AZY170" s="2"/>
      <c r="AZZ170" s="2"/>
      <c r="BAA170" s="2"/>
      <c r="BAB170" s="2"/>
      <c r="BAC170" s="2"/>
      <c r="BAD170" s="2"/>
      <c r="BAE170" s="2"/>
      <c r="BAF170" s="2"/>
      <c r="BAG170" s="2"/>
      <c r="BAH170" s="2"/>
      <c r="BAI170" s="2"/>
      <c r="BAJ170" s="2"/>
      <c r="BAK170" s="2"/>
      <c r="BAL170" s="2"/>
      <c r="BAM170" s="2"/>
      <c r="BAN170" s="2"/>
      <c r="BAO170" s="2"/>
      <c r="BAP170" s="2"/>
      <c r="BAQ170" s="2"/>
      <c r="BAR170" s="2"/>
      <c r="BAS170" s="2"/>
      <c r="BAT170" s="2"/>
      <c r="BAU170" s="2"/>
      <c r="BAV170" s="2"/>
      <c r="BAW170" s="2"/>
      <c r="BAX170" s="2"/>
      <c r="BAY170" s="2"/>
      <c r="BAZ170" s="2"/>
      <c r="BBA170" s="2"/>
      <c r="BBB170" s="2"/>
      <c r="BBC170" s="2"/>
      <c r="BBD170" s="2"/>
      <c r="BBE170" s="2"/>
      <c r="BBF170" s="2"/>
      <c r="BBG170" s="2"/>
      <c r="BBH170" s="2"/>
      <c r="BBI170" s="2"/>
      <c r="BBJ170" s="2"/>
      <c r="BBK170" s="2"/>
      <c r="BBL170" s="2"/>
      <c r="BBM170" s="2"/>
      <c r="BBN170" s="2"/>
      <c r="BBO170" s="2"/>
      <c r="BBP170" s="2"/>
      <c r="BBQ170" s="2"/>
      <c r="BBR170" s="2"/>
      <c r="BBS170" s="2"/>
      <c r="BBT170" s="2"/>
      <c r="BBU170" s="2"/>
      <c r="BBV170" s="2"/>
      <c r="BBW170" s="2"/>
      <c r="BBX170" s="2"/>
      <c r="BBY170" s="2"/>
      <c r="BBZ170" s="2"/>
      <c r="BCA170" s="2"/>
      <c r="BCB170" s="2"/>
      <c r="BCC170" s="2"/>
      <c r="BCD170" s="2"/>
      <c r="BCE170" s="2"/>
      <c r="BCF170" s="2"/>
      <c r="BCG170" s="2"/>
      <c r="BCH170" s="2"/>
      <c r="BCI170" s="2"/>
      <c r="BCJ170" s="2"/>
      <c r="BCK170" s="2"/>
      <c r="BCL170" s="2"/>
      <c r="BCM170" s="2"/>
      <c r="BCN170" s="2"/>
      <c r="BCO170" s="2"/>
      <c r="BCP170" s="2"/>
      <c r="BCQ170" s="2"/>
      <c r="BCR170" s="2"/>
      <c r="BCS170" s="2"/>
      <c r="BCT170" s="2"/>
      <c r="BCU170" s="2"/>
      <c r="BCV170" s="2"/>
      <c r="BCW170" s="2"/>
      <c r="BCX170" s="2"/>
      <c r="BCY170" s="2"/>
      <c r="BCZ170" s="2"/>
      <c r="BDA170" s="2"/>
      <c r="BDB170" s="2"/>
      <c r="BDC170" s="2"/>
      <c r="BDD170" s="2"/>
      <c r="BDE170" s="2"/>
      <c r="BDF170" s="2"/>
      <c r="BDG170" s="2"/>
      <c r="BDH170" s="2"/>
      <c r="BDI170" s="2"/>
      <c r="BDJ170" s="2"/>
      <c r="BDK170" s="2"/>
      <c r="BDL170" s="2"/>
      <c r="BDM170" s="2"/>
      <c r="BDN170" s="2"/>
      <c r="BDO170" s="2"/>
      <c r="BDP170" s="2"/>
      <c r="BDQ170" s="2"/>
      <c r="BDR170" s="2"/>
      <c r="BDS170" s="2"/>
      <c r="BDT170" s="2"/>
      <c r="BDU170" s="2"/>
      <c r="BDV170" s="2"/>
      <c r="BDW170" s="2"/>
      <c r="BDX170" s="2"/>
      <c r="BDY170" s="2"/>
      <c r="BDZ170" s="2"/>
      <c r="BEA170" s="2"/>
      <c r="BEB170" s="2"/>
      <c r="BEC170" s="2"/>
      <c r="BED170" s="2"/>
      <c r="BEE170" s="2"/>
      <c r="BEF170" s="2"/>
      <c r="BEG170" s="2"/>
      <c r="BEH170" s="2"/>
      <c r="BEI170" s="2"/>
      <c r="BEJ170" s="2"/>
      <c r="BEK170" s="2"/>
      <c r="BEL170" s="2"/>
      <c r="BEM170" s="2"/>
      <c r="BEN170" s="2"/>
      <c r="BEO170" s="2"/>
      <c r="BEP170" s="2"/>
      <c r="BEQ170" s="2"/>
      <c r="BER170" s="2"/>
      <c r="BES170" s="2"/>
      <c r="BET170" s="2"/>
      <c r="BEU170" s="2"/>
      <c r="BEV170" s="2"/>
      <c r="BEW170" s="2"/>
      <c r="BEX170" s="2"/>
      <c r="BEY170" s="2"/>
      <c r="BEZ170" s="2"/>
      <c r="BFA170" s="2"/>
      <c r="BFB170" s="2"/>
      <c r="BFC170" s="2"/>
      <c r="BFD170" s="2"/>
      <c r="BFE170" s="2"/>
      <c r="BFF170" s="2"/>
      <c r="BFG170" s="2"/>
      <c r="BFH170" s="2"/>
      <c r="BFI170" s="2"/>
      <c r="BFJ170" s="2"/>
      <c r="BFK170" s="2"/>
      <c r="BFL170" s="2"/>
      <c r="BFM170" s="2"/>
      <c r="BFN170" s="2"/>
      <c r="BFO170" s="2"/>
      <c r="BFP170" s="2"/>
      <c r="BFQ170" s="2"/>
      <c r="BFR170" s="2"/>
      <c r="BFS170" s="2"/>
      <c r="BFT170" s="2"/>
      <c r="BFU170" s="2"/>
      <c r="BFV170" s="2"/>
      <c r="BFW170" s="2"/>
      <c r="BFX170" s="2"/>
      <c r="BFY170" s="2"/>
      <c r="BFZ170" s="2"/>
      <c r="BGA170" s="2"/>
      <c r="BGB170" s="2"/>
      <c r="BGC170" s="2"/>
      <c r="BGD170" s="2"/>
      <c r="BGE170" s="2"/>
      <c r="BGF170" s="2"/>
      <c r="BGG170" s="2"/>
      <c r="BGH170" s="2"/>
      <c r="BGI170" s="2"/>
      <c r="BGJ170" s="2"/>
      <c r="BGK170" s="2"/>
      <c r="BGL170" s="2"/>
      <c r="BGM170" s="2"/>
      <c r="BGN170" s="2"/>
      <c r="BGO170" s="2"/>
      <c r="BGP170" s="2"/>
      <c r="BGQ170" s="2"/>
      <c r="BGR170" s="2"/>
      <c r="BGS170" s="2"/>
      <c r="BGT170" s="2"/>
      <c r="BGU170" s="2"/>
      <c r="BGV170" s="2"/>
      <c r="BGW170" s="2"/>
      <c r="BGX170" s="2"/>
      <c r="BGY170" s="2"/>
      <c r="BGZ170" s="2"/>
      <c r="BHA170" s="2"/>
      <c r="BHB170" s="2"/>
      <c r="BHC170" s="2"/>
      <c r="BHD170" s="2"/>
      <c r="BHE170" s="2"/>
      <c r="BHF170" s="2"/>
      <c r="BHG170" s="2"/>
      <c r="BHH170" s="2"/>
      <c r="BHI170" s="2"/>
      <c r="BHJ170" s="2"/>
      <c r="BHK170" s="2"/>
      <c r="BHL170" s="2"/>
      <c r="BHM170" s="2"/>
      <c r="BHN170" s="2"/>
      <c r="BHO170" s="2"/>
      <c r="BHP170" s="2"/>
      <c r="BHQ170" s="2"/>
      <c r="BHR170" s="2"/>
      <c r="BHS170" s="2"/>
      <c r="BHT170" s="2"/>
      <c r="BHU170" s="2"/>
      <c r="BHV170" s="2"/>
      <c r="BHW170" s="2"/>
      <c r="BHX170" s="2"/>
      <c r="BHY170" s="2"/>
      <c r="BHZ170" s="2"/>
      <c r="BIA170" s="2"/>
      <c r="BIB170" s="2"/>
      <c r="BIC170" s="2"/>
      <c r="BID170" s="2"/>
      <c r="BIE170" s="2"/>
      <c r="BIF170" s="2"/>
      <c r="BIG170" s="2"/>
      <c r="BIH170" s="2"/>
      <c r="BII170" s="2"/>
      <c r="BIJ170" s="2"/>
      <c r="BIK170" s="2"/>
      <c r="BIL170" s="2"/>
      <c r="BIM170" s="2"/>
      <c r="BIN170" s="2"/>
      <c r="BIO170" s="2"/>
      <c r="BIP170" s="2"/>
      <c r="BIQ170" s="2"/>
      <c r="BIR170" s="2"/>
      <c r="BIS170" s="2"/>
      <c r="BIT170" s="2"/>
      <c r="BIU170" s="2"/>
      <c r="BIV170" s="2"/>
      <c r="BIW170" s="2"/>
      <c r="BIX170" s="2"/>
      <c r="BIY170" s="2"/>
      <c r="BIZ170" s="2"/>
      <c r="BJA170" s="2"/>
      <c r="BJB170" s="2"/>
      <c r="BJC170" s="2"/>
      <c r="BJD170" s="2"/>
      <c r="BJE170" s="2"/>
      <c r="BJF170" s="2"/>
      <c r="BJG170" s="2"/>
      <c r="BJH170" s="2"/>
      <c r="BJI170" s="2"/>
      <c r="BJJ170" s="2"/>
      <c r="BJK170" s="2"/>
      <c r="BJL170" s="2"/>
      <c r="BJM170" s="2"/>
      <c r="BJN170" s="2"/>
      <c r="BJO170" s="2"/>
      <c r="BJP170" s="2"/>
      <c r="BJQ170" s="2"/>
      <c r="BJR170" s="2"/>
      <c r="BJS170" s="2"/>
      <c r="BJT170" s="2"/>
      <c r="BJU170" s="2"/>
      <c r="BJV170" s="2"/>
      <c r="BJW170" s="2"/>
      <c r="BJX170" s="2"/>
      <c r="BJY170" s="2"/>
      <c r="BJZ170" s="2"/>
      <c r="BKA170" s="2"/>
      <c r="BKB170" s="2"/>
      <c r="BKC170" s="2"/>
      <c r="BKD170" s="2"/>
      <c r="BKE170" s="2"/>
      <c r="BKF170" s="2"/>
      <c r="BKG170" s="2"/>
      <c r="BKH170" s="2"/>
      <c r="BKI170" s="2"/>
      <c r="BKJ170" s="2"/>
      <c r="BKK170" s="2"/>
      <c r="BKL170" s="2"/>
      <c r="BKM170" s="2"/>
      <c r="BKN170" s="2"/>
      <c r="BKO170" s="2"/>
      <c r="BKP170" s="2"/>
      <c r="BKQ170" s="2"/>
      <c r="BKR170" s="2"/>
      <c r="BKS170" s="2"/>
      <c r="BKT170" s="2"/>
      <c r="BKU170" s="2"/>
      <c r="BKV170" s="2"/>
      <c r="BKW170" s="2"/>
      <c r="BKX170" s="2"/>
      <c r="BKY170" s="2"/>
      <c r="BKZ170" s="2"/>
      <c r="BLA170" s="2"/>
      <c r="BLB170" s="2"/>
      <c r="BLC170" s="2"/>
      <c r="BLD170" s="2"/>
      <c r="BLE170" s="2"/>
      <c r="BLF170" s="2"/>
      <c r="BLG170" s="2"/>
      <c r="BLH170" s="2"/>
      <c r="BLI170" s="2"/>
      <c r="BLJ170" s="2"/>
      <c r="BLK170" s="2"/>
      <c r="BLL170" s="2"/>
      <c r="BLM170" s="2"/>
      <c r="BLN170" s="2"/>
      <c r="BLO170" s="2"/>
      <c r="BLP170" s="2"/>
      <c r="BLQ170" s="2"/>
      <c r="BLR170" s="2"/>
      <c r="BLS170" s="2"/>
      <c r="BLT170" s="2"/>
      <c r="BLU170" s="2"/>
      <c r="BLV170" s="2"/>
      <c r="BLW170" s="2"/>
      <c r="BLX170" s="2"/>
      <c r="BLY170" s="2"/>
      <c r="BLZ170" s="2"/>
      <c r="BMA170" s="2"/>
      <c r="BMB170" s="2"/>
      <c r="BMC170" s="2"/>
      <c r="BMD170" s="2"/>
      <c r="BME170" s="2"/>
      <c r="BMF170" s="2"/>
      <c r="BMG170" s="2"/>
      <c r="BMH170" s="2"/>
      <c r="BMI170" s="2"/>
      <c r="BMJ170" s="2"/>
      <c r="BMK170" s="2"/>
      <c r="BML170" s="2"/>
      <c r="BMM170" s="2"/>
      <c r="BMN170" s="2"/>
      <c r="BMO170" s="2"/>
      <c r="BMP170" s="2"/>
      <c r="BMQ170" s="2"/>
      <c r="BMR170" s="2"/>
      <c r="BMS170" s="2"/>
      <c r="BMT170" s="2"/>
      <c r="BMU170" s="2"/>
      <c r="BMV170" s="2"/>
      <c r="BMW170" s="2"/>
      <c r="BMX170" s="2"/>
      <c r="BMY170" s="2"/>
      <c r="BMZ170" s="2"/>
      <c r="BNA170" s="2"/>
      <c r="BNB170" s="2"/>
      <c r="BNC170" s="2"/>
      <c r="BND170" s="2"/>
      <c r="BNE170" s="2"/>
      <c r="BNF170" s="2"/>
      <c r="BNG170" s="2"/>
      <c r="BNH170" s="2"/>
      <c r="BNI170" s="2"/>
      <c r="BNJ170" s="2"/>
      <c r="BNK170" s="2"/>
      <c r="BNL170" s="2"/>
      <c r="BNM170" s="2"/>
      <c r="BNN170" s="2"/>
      <c r="BNO170" s="2"/>
      <c r="BNP170" s="2"/>
      <c r="BNQ170" s="2"/>
      <c r="BNR170" s="2"/>
      <c r="BNS170" s="2"/>
      <c r="BNT170" s="2"/>
      <c r="BNU170" s="2"/>
      <c r="BNV170" s="2"/>
      <c r="BNW170" s="2"/>
      <c r="BNX170" s="2"/>
      <c r="BNY170" s="2"/>
      <c r="BNZ170" s="2"/>
      <c r="BOA170" s="2"/>
      <c r="BOB170" s="2"/>
      <c r="BOC170" s="2"/>
      <c r="BOD170" s="2"/>
      <c r="BOE170" s="2"/>
      <c r="BOF170" s="2"/>
      <c r="BOG170" s="2"/>
      <c r="BOH170" s="2"/>
      <c r="BOI170" s="2"/>
      <c r="BOJ170" s="2"/>
      <c r="BOK170" s="2"/>
      <c r="BOL170" s="2"/>
      <c r="BOM170" s="2"/>
      <c r="BON170" s="2"/>
      <c r="BOO170" s="2"/>
      <c r="BOP170" s="2"/>
      <c r="BOQ170" s="2"/>
      <c r="BOR170" s="2"/>
      <c r="BOS170" s="2"/>
      <c r="BOT170" s="2"/>
      <c r="BOU170" s="2"/>
      <c r="BOV170" s="2"/>
      <c r="BOW170" s="2"/>
      <c r="BOX170" s="2"/>
      <c r="BOY170" s="2"/>
      <c r="BOZ170" s="2"/>
      <c r="BPA170" s="2"/>
      <c r="BPB170" s="2"/>
      <c r="BPC170" s="2"/>
      <c r="BPD170" s="2"/>
      <c r="BPE170" s="2"/>
      <c r="BPF170" s="2"/>
      <c r="BPG170" s="2"/>
      <c r="BPH170" s="2"/>
      <c r="BPI170" s="2"/>
      <c r="BPJ170" s="2"/>
      <c r="BPK170" s="2"/>
      <c r="BPL170" s="2"/>
      <c r="BPM170" s="2"/>
      <c r="BPN170" s="2"/>
      <c r="BPO170" s="2"/>
      <c r="BPP170" s="2"/>
      <c r="BPQ170" s="2"/>
      <c r="BPR170" s="2"/>
      <c r="BPS170" s="2"/>
      <c r="BPT170" s="2"/>
      <c r="BPU170" s="2"/>
      <c r="BPV170" s="2"/>
      <c r="BPW170" s="2"/>
      <c r="BPX170" s="2"/>
      <c r="BPY170" s="2"/>
      <c r="BPZ170" s="2"/>
      <c r="BQA170" s="2"/>
      <c r="BQB170" s="2"/>
      <c r="BQC170" s="2"/>
      <c r="BQD170" s="2"/>
      <c r="BQE170" s="2"/>
      <c r="BQF170" s="2"/>
      <c r="BQG170" s="2"/>
      <c r="BQH170" s="2"/>
      <c r="BQI170" s="2"/>
      <c r="BQJ170" s="2"/>
      <c r="BQK170" s="2"/>
      <c r="BQL170" s="2"/>
      <c r="BQM170" s="2"/>
      <c r="BQN170" s="2"/>
      <c r="BQO170" s="2"/>
      <c r="BQP170" s="2"/>
      <c r="BQQ170" s="2"/>
      <c r="BQR170" s="2"/>
      <c r="BQS170" s="2"/>
      <c r="BQT170" s="2"/>
      <c r="BQU170" s="2"/>
      <c r="BQV170" s="2"/>
      <c r="BQW170" s="2"/>
      <c r="BQX170" s="2"/>
      <c r="BQY170" s="2"/>
      <c r="BQZ170" s="2"/>
      <c r="BRA170" s="2"/>
      <c r="BRB170" s="2"/>
      <c r="BRC170" s="2"/>
      <c r="BRD170" s="2"/>
      <c r="BRE170" s="2"/>
      <c r="BRF170" s="2"/>
      <c r="BRG170" s="2"/>
      <c r="BRH170" s="2"/>
      <c r="BRI170" s="2"/>
      <c r="BRJ170" s="2"/>
      <c r="BRK170" s="2"/>
      <c r="BRL170" s="2"/>
      <c r="BRM170" s="2"/>
      <c r="BRN170" s="2"/>
      <c r="BRO170" s="2"/>
      <c r="BRP170" s="2"/>
      <c r="BRQ170" s="2"/>
      <c r="BRR170" s="2"/>
      <c r="BRS170" s="2"/>
      <c r="BRT170" s="2"/>
      <c r="BRU170" s="2"/>
      <c r="BRV170" s="2"/>
      <c r="BRW170" s="2"/>
      <c r="BRX170" s="2"/>
      <c r="BRY170" s="2"/>
      <c r="BRZ170" s="2"/>
      <c r="BSA170" s="2"/>
      <c r="BSB170" s="2"/>
      <c r="BSC170" s="2"/>
      <c r="BSD170" s="2"/>
      <c r="BSE170" s="2"/>
      <c r="BSF170" s="2"/>
      <c r="BSG170" s="2"/>
      <c r="BSH170" s="2"/>
      <c r="BSI170" s="2"/>
      <c r="BSJ170" s="2"/>
      <c r="BSK170" s="2"/>
      <c r="BSL170" s="2"/>
      <c r="BSM170" s="2"/>
      <c r="BSN170" s="2"/>
      <c r="BSO170" s="2"/>
      <c r="BSP170" s="2"/>
      <c r="BSQ170" s="2"/>
      <c r="BSR170" s="2"/>
      <c r="BSS170" s="2"/>
      <c r="BST170" s="2"/>
      <c r="BSU170" s="2"/>
      <c r="BSV170" s="2"/>
      <c r="BSW170" s="2"/>
      <c r="BSX170" s="2"/>
      <c r="BSY170" s="2"/>
      <c r="BSZ170" s="2"/>
      <c r="BTA170" s="2"/>
      <c r="BTB170" s="2"/>
      <c r="BTC170" s="2"/>
      <c r="BTD170" s="2"/>
      <c r="BTE170" s="2"/>
      <c r="BTF170" s="2"/>
      <c r="BTG170" s="2"/>
      <c r="BTH170" s="2"/>
      <c r="BTI170" s="2"/>
      <c r="BTJ170" s="2"/>
      <c r="BTK170" s="2"/>
      <c r="BTL170" s="2"/>
      <c r="BTM170" s="2"/>
      <c r="BTN170" s="2"/>
      <c r="BTO170" s="2"/>
      <c r="BTP170" s="2"/>
      <c r="BTQ170" s="2"/>
      <c r="BTR170" s="2"/>
      <c r="BTS170" s="2"/>
      <c r="BTT170" s="2"/>
      <c r="BTU170" s="2"/>
      <c r="BTV170" s="2"/>
      <c r="BTW170" s="2"/>
      <c r="BTX170" s="2"/>
      <c r="BTY170" s="2"/>
      <c r="BTZ170" s="2"/>
      <c r="BUA170" s="2"/>
      <c r="BUB170" s="2"/>
      <c r="BUC170" s="2"/>
      <c r="BUD170" s="2"/>
      <c r="BUE170" s="2"/>
      <c r="BUF170" s="2"/>
      <c r="BUG170" s="2"/>
      <c r="BUH170" s="2"/>
      <c r="BUI170" s="2"/>
      <c r="BUJ170" s="2"/>
      <c r="BUK170" s="2"/>
      <c r="BUL170" s="2"/>
      <c r="BUM170" s="2"/>
      <c r="BUN170" s="2"/>
      <c r="BUO170" s="2"/>
      <c r="BUP170" s="2"/>
      <c r="BUQ170" s="2"/>
      <c r="BUR170" s="2"/>
      <c r="BUS170" s="2"/>
      <c r="BUT170" s="2"/>
      <c r="BUU170" s="2"/>
      <c r="BUV170" s="2"/>
      <c r="BUW170" s="2"/>
      <c r="BUX170" s="2"/>
      <c r="BUY170" s="2"/>
      <c r="BUZ170" s="2"/>
      <c r="BVA170" s="2"/>
      <c r="BVB170" s="2"/>
      <c r="BVC170" s="2"/>
      <c r="BVD170" s="2"/>
      <c r="BVE170" s="2"/>
      <c r="BVF170" s="2"/>
      <c r="BVG170" s="2"/>
      <c r="BVH170" s="2"/>
      <c r="BVI170" s="2"/>
      <c r="BVJ170" s="2"/>
      <c r="BVK170" s="2"/>
      <c r="BVL170" s="2"/>
      <c r="BVM170" s="2"/>
      <c r="BVN170" s="2"/>
      <c r="BVO170" s="2"/>
      <c r="BVP170" s="2"/>
      <c r="BVQ170" s="2"/>
      <c r="BVR170" s="2"/>
      <c r="BVS170" s="2"/>
      <c r="BVT170" s="2"/>
      <c r="BVU170" s="2"/>
      <c r="BVV170" s="2"/>
      <c r="BVW170" s="2"/>
      <c r="BVX170" s="2"/>
      <c r="BVY170" s="2"/>
      <c r="BVZ170" s="2"/>
      <c r="BWA170" s="2"/>
      <c r="BWB170" s="2"/>
      <c r="BWC170" s="2"/>
      <c r="BWD170" s="2"/>
      <c r="BWE170" s="2"/>
      <c r="BWF170" s="2"/>
      <c r="BWG170" s="2"/>
      <c r="BWH170" s="2"/>
      <c r="BWI170" s="2"/>
      <c r="BWJ170" s="2"/>
      <c r="BWK170" s="2"/>
      <c r="BWL170" s="2"/>
      <c r="BWM170" s="2"/>
      <c r="BWN170" s="2"/>
      <c r="BWO170" s="2"/>
      <c r="BWP170" s="2"/>
      <c r="BWQ170" s="2"/>
      <c r="BWR170" s="2"/>
      <c r="BWS170" s="2"/>
      <c r="BWT170" s="2"/>
      <c r="BWU170" s="2"/>
      <c r="BWV170" s="2"/>
      <c r="BWW170" s="2"/>
      <c r="BWX170" s="2"/>
      <c r="BWY170" s="2"/>
      <c r="BWZ170" s="2"/>
      <c r="BXA170" s="2"/>
      <c r="BXB170" s="2"/>
      <c r="BXC170" s="2"/>
      <c r="BXD170" s="2"/>
      <c r="BXE170" s="2"/>
      <c r="BXF170" s="2"/>
      <c r="BXG170" s="2"/>
      <c r="BXH170" s="2"/>
      <c r="BXI170" s="2"/>
      <c r="BXJ170" s="2"/>
      <c r="BXK170" s="2"/>
      <c r="BXL170" s="2"/>
      <c r="BXM170" s="2"/>
      <c r="BXN170" s="2"/>
      <c r="BXO170" s="2"/>
      <c r="BXP170" s="2"/>
      <c r="BXQ170" s="2"/>
      <c r="BXR170" s="2"/>
      <c r="BXS170" s="2"/>
      <c r="BXT170" s="2"/>
      <c r="BXU170" s="2"/>
      <c r="BXV170" s="2"/>
      <c r="BXW170" s="2"/>
      <c r="BXX170" s="2"/>
      <c r="BXY170" s="2"/>
      <c r="BXZ170" s="2"/>
      <c r="BYA170" s="2"/>
      <c r="BYB170" s="2"/>
      <c r="BYC170" s="2"/>
      <c r="BYD170" s="2"/>
      <c r="BYE170" s="2"/>
      <c r="BYF170" s="2"/>
      <c r="BYG170" s="2"/>
      <c r="BYH170" s="2"/>
      <c r="BYI170" s="2"/>
      <c r="BYJ170" s="2"/>
      <c r="BYK170" s="2"/>
      <c r="BYL170" s="2"/>
      <c r="BYM170" s="2"/>
      <c r="BYN170" s="2"/>
      <c r="BYO170" s="2"/>
      <c r="BYP170" s="2"/>
      <c r="BYQ170" s="2"/>
      <c r="BYR170" s="2"/>
      <c r="BYS170" s="2"/>
      <c r="BYT170" s="2"/>
      <c r="BYU170" s="2"/>
      <c r="BYV170" s="2"/>
      <c r="BYW170" s="2"/>
      <c r="BYX170" s="2"/>
      <c r="BYY170" s="2"/>
      <c r="BYZ170" s="2"/>
      <c r="BZA170" s="2"/>
      <c r="BZB170" s="2"/>
      <c r="BZC170" s="2"/>
      <c r="BZD170" s="2"/>
      <c r="BZE170" s="2"/>
      <c r="BZF170" s="2"/>
      <c r="BZG170" s="2"/>
      <c r="BZH170" s="2"/>
      <c r="BZI170" s="2"/>
      <c r="BZJ170" s="2"/>
      <c r="BZK170" s="2"/>
      <c r="BZL170" s="2"/>
      <c r="BZM170" s="2"/>
      <c r="BZN170" s="2"/>
      <c r="BZO170" s="2"/>
      <c r="BZP170" s="2"/>
      <c r="BZQ170" s="2"/>
      <c r="BZR170" s="2"/>
      <c r="BZS170" s="2"/>
      <c r="BZT170" s="2"/>
      <c r="BZU170" s="2"/>
      <c r="BZV170" s="2"/>
      <c r="BZW170" s="2"/>
      <c r="BZX170" s="2"/>
      <c r="BZY170" s="2"/>
      <c r="BZZ170" s="2"/>
      <c r="CAA170" s="2"/>
      <c r="CAB170" s="2"/>
      <c r="CAC170" s="2"/>
      <c r="CAD170" s="2"/>
      <c r="CAE170" s="2"/>
      <c r="CAF170" s="2"/>
      <c r="CAG170" s="2"/>
      <c r="CAH170" s="2"/>
      <c r="CAI170" s="2"/>
      <c r="CAJ170" s="2"/>
      <c r="CAK170" s="2"/>
      <c r="CAL170" s="2"/>
      <c r="CAM170" s="2"/>
      <c r="CAN170" s="2"/>
      <c r="CAO170" s="2"/>
      <c r="CAP170" s="2"/>
      <c r="CAQ170" s="2"/>
      <c r="CAR170" s="2"/>
      <c r="CAS170" s="2"/>
      <c r="CAT170" s="2"/>
      <c r="CAU170" s="2"/>
      <c r="CAV170" s="2"/>
      <c r="CAW170" s="2"/>
      <c r="CAX170" s="2"/>
      <c r="CAY170" s="2"/>
      <c r="CAZ170" s="2"/>
      <c r="CBA170" s="2"/>
      <c r="CBB170" s="2"/>
      <c r="CBC170" s="2"/>
      <c r="CBD170" s="2"/>
      <c r="CBE170" s="2"/>
      <c r="CBF170" s="2"/>
      <c r="CBG170" s="2"/>
      <c r="CBH170" s="2"/>
      <c r="CBI170" s="2"/>
      <c r="CBJ170" s="2"/>
      <c r="CBK170" s="2"/>
      <c r="CBL170" s="2"/>
      <c r="CBM170" s="2"/>
      <c r="CBN170" s="2"/>
      <c r="CBO170" s="2"/>
      <c r="CBP170" s="2"/>
      <c r="CBQ170" s="2"/>
      <c r="CBR170" s="2"/>
      <c r="CBS170" s="2"/>
      <c r="CBT170" s="2"/>
      <c r="CBU170" s="2"/>
      <c r="CBV170" s="2"/>
      <c r="CBW170" s="2"/>
      <c r="CBX170" s="2"/>
      <c r="CBY170" s="2"/>
      <c r="CBZ170" s="2"/>
      <c r="CCA170" s="2"/>
      <c r="CCB170" s="2"/>
      <c r="CCC170" s="2"/>
      <c r="CCD170" s="2"/>
      <c r="CCE170" s="2"/>
      <c r="CCF170" s="2"/>
      <c r="CCG170" s="2"/>
      <c r="CCH170" s="2"/>
      <c r="CCI170" s="2"/>
      <c r="CCJ170" s="2"/>
      <c r="CCK170" s="2"/>
      <c r="CCL170" s="2"/>
      <c r="CCM170" s="2"/>
      <c r="CCN170" s="2"/>
      <c r="CCO170" s="2"/>
      <c r="CCP170" s="2"/>
      <c r="CCQ170" s="2"/>
      <c r="CCR170" s="2"/>
      <c r="CCS170" s="2"/>
      <c r="CCT170" s="2"/>
      <c r="CCU170" s="2"/>
      <c r="CCV170" s="2"/>
      <c r="CCW170" s="2"/>
      <c r="CCX170" s="2"/>
      <c r="CCY170" s="2"/>
      <c r="CCZ170" s="2"/>
      <c r="CDA170" s="2"/>
      <c r="CDB170" s="2"/>
      <c r="CDC170" s="2"/>
      <c r="CDD170" s="2"/>
      <c r="CDE170" s="2"/>
      <c r="CDF170" s="2"/>
      <c r="CDG170" s="2"/>
      <c r="CDH170" s="2"/>
      <c r="CDI170" s="2"/>
      <c r="CDJ170" s="2"/>
      <c r="CDK170" s="2"/>
      <c r="CDL170" s="2"/>
      <c r="CDM170" s="2"/>
      <c r="CDN170" s="2"/>
      <c r="CDO170" s="2"/>
      <c r="CDP170" s="2"/>
      <c r="CDQ170" s="2"/>
      <c r="CDR170" s="2"/>
      <c r="CDS170" s="2"/>
      <c r="CDT170" s="2"/>
      <c r="CDU170" s="2"/>
      <c r="CDV170" s="2"/>
      <c r="CDW170" s="2"/>
      <c r="CDX170" s="2"/>
      <c r="CDY170" s="2"/>
      <c r="CDZ170" s="2"/>
      <c r="CEA170" s="2"/>
      <c r="CEB170" s="2"/>
      <c r="CEC170" s="2"/>
      <c r="CED170" s="2"/>
      <c r="CEE170" s="2"/>
      <c r="CEF170" s="2"/>
      <c r="CEG170" s="2"/>
      <c r="CEH170" s="2"/>
      <c r="CEI170" s="2"/>
      <c r="CEJ170" s="2"/>
      <c r="CEK170" s="2"/>
      <c r="CEL170" s="2"/>
      <c r="CEM170" s="2"/>
      <c r="CEN170" s="2"/>
      <c r="CEO170" s="2"/>
      <c r="CEP170" s="2"/>
      <c r="CEQ170" s="2"/>
      <c r="CER170" s="2"/>
      <c r="CES170" s="2"/>
      <c r="CET170" s="2"/>
      <c r="CEU170" s="2"/>
      <c r="CEV170" s="2"/>
      <c r="CEW170" s="2"/>
      <c r="CEX170" s="2"/>
      <c r="CEY170" s="2"/>
      <c r="CEZ170" s="2"/>
      <c r="CFA170" s="2"/>
      <c r="CFB170" s="2"/>
      <c r="CFC170" s="2"/>
      <c r="CFD170" s="2"/>
      <c r="CFE170" s="2"/>
      <c r="CFF170" s="2"/>
      <c r="CFG170" s="2"/>
      <c r="CFH170" s="2"/>
      <c r="CFI170" s="2"/>
      <c r="CFJ170" s="2"/>
      <c r="CFK170" s="2"/>
      <c r="CFL170" s="2"/>
      <c r="CFM170" s="2"/>
      <c r="CFN170" s="2"/>
      <c r="CFO170" s="2"/>
      <c r="CFP170" s="2"/>
      <c r="CFQ170" s="2"/>
      <c r="CFR170" s="2"/>
      <c r="CFS170" s="2"/>
      <c r="CFT170" s="2"/>
      <c r="CFU170" s="2"/>
      <c r="CFV170" s="2"/>
      <c r="CFW170" s="2"/>
      <c r="CFX170" s="2"/>
      <c r="CFY170" s="2"/>
      <c r="CFZ170" s="2"/>
      <c r="CGA170" s="2"/>
      <c r="CGB170" s="2"/>
      <c r="CGC170" s="2"/>
      <c r="CGD170" s="2"/>
      <c r="CGE170" s="2"/>
      <c r="CGF170" s="2"/>
      <c r="CGG170" s="2"/>
      <c r="CGH170" s="2"/>
      <c r="CGI170" s="2"/>
      <c r="CGJ170" s="2"/>
      <c r="CGK170" s="2"/>
      <c r="CGL170" s="2"/>
      <c r="CGM170" s="2"/>
      <c r="CGN170" s="2"/>
      <c r="CGO170" s="2"/>
      <c r="CGP170" s="2"/>
      <c r="CGQ170" s="2"/>
      <c r="CGR170" s="2"/>
      <c r="CGS170" s="2"/>
      <c r="CGT170" s="2"/>
      <c r="CGU170" s="2"/>
      <c r="CGV170" s="2"/>
      <c r="CGW170" s="2"/>
      <c r="CGX170" s="2"/>
      <c r="CGY170" s="2"/>
      <c r="CGZ170" s="2"/>
      <c r="CHA170" s="2"/>
      <c r="CHB170" s="2"/>
      <c r="CHC170" s="2"/>
      <c r="CHD170" s="2"/>
      <c r="CHE170" s="2"/>
      <c r="CHF170" s="2"/>
      <c r="CHG170" s="2"/>
      <c r="CHH170" s="2"/>
      <c r="CHI170" s="2"/>
      <c r="CHJ170" s="2"/>
      <c r="CHK170" s="2"/>
      <c r="CHL170" s="2"/>
      <c r="CHM170" s="2"/>
      <c r="CHN170" s="2"/>
      <c r="CHO170" s="2"/>
      <c r="CHP170" s="2"/>
      <c r="CHQ170" s="2"/>
      <c r="CHR170" s="2"/>
      <c r="CHS170" s="2"/>
      <c r="CHT170" s="2"/>
      <c r="CHU170" s="2"/>
      <c r="CHV170" s="2"/>
      <c r="CHW170" s="2"/>
      <c r="CHX170" s="2"/>
      <c r="CHY170" s="2"/>
      <c r="CHZ170" s="2"/>
      <c r="CIA170" s="2"/>
      <c r="CIB170" s="2"/>
      <c r="CIC170" s="2"/>
      <c r="CID170" s="2"/>
      <c r="CIE170" s="2"/>
      <c r="CIF170" s="2"/>
      <c r="CIG170" s="2"/>
      <c r="CIH170" s="2"/>
      <c r="CII170" s="2"/>
      <c r="CIJ170" s="2"/>
      <c r="CIK170" s="2"/>
      <c r="CIL170" s="2"/>
      <c r="CIM170" s="2"/>
      <c r="CIN170" s="2"/>
      <c r="CIO170" s="2"/>
      <c r="CIP170" s="2"/>
      <c r="CIQ170" s="2"/>
      <c r="CIR170" s="2"/>
      <c r="CIS170" s="2"/>
      <c r="CIT170" s="2"/>
      <c r="CIU170" s="2"/>
      <c r="CIV170" s="2"/>
      <c r="CIW170" s="2"/>
      <c r="CIX170" s="2"/>
      <c r="CIY170" s="2"/>
      <c r="CIZ170" s="2"/>
      <c r="CJA170" s="2"/>
      <c r="CJB170" s="2"/>
      <c r="CJC170" s="2"/>
      <c r="CJD170" s="2"/>
      <c r="CJE170" s="2"/>
      <c r="CJF170" s="2"/>
      <c r="CJG170" s="2"/>
      <c r="CJH170" s="2"/>
      <c r="CJI170" s="2"/>
      <c r="CJJ170" s="2"/>
      <c r="CJK170" s="2"/>
      <c r="CJL170" s="2"/>
      <c r="CJM170" s="2"/>
      <c r="CJN170" s="2"/>
      <c r="CJO170" s="2"/>
      <c r="CJP170" s="2"/>
      <c r="CJQ170" s="2"/>
      <c r="CJR170" s="2"/>
      <c r="CJS170" s="2"/>
      <c r="CJT170" s="2"/>
      <c r="CJU170" s="2"/>
      <c r="CJV170" s="2"/>
      <c r="CJW170" s="2"/>
      <c r="CJX170" s="2"/>
      <c r="CJY170" s="2"/>
      <c r="CJZ170" s="2"/>
      <c r="CKA170" s="2"/>
      <c r="CKB170" s="2"/>
      <c r="CKC170" s="2"/>
      <c r="CKD170" s="2"/>
      <c r="CKE170" s="2"/>
      <c r="CKF170" s="2"/>
      <c r="CKG170" s="2"/>
      <c r="CKH170" s="2"/>
      <c r="CKI170" s="2"/>
      <c r="CKJ170" s="2"/>
      <c r="CKK170" s="2"/>
      <c r="CKL170" s="2"/>
      <c r="CKM170" s="2"/>
      <c r="CKN170" s="2"/>
      <c r="CKO170" s="2"/>
      <c r="CKP170" s="2"/>
      <c r="CKQ170" s="2"/>
      <c r="CKR170" s="2"/>
      <c r="CKS170" s="2"/>
      <c r="CKT170" s="2"/>
      <c r="CKU170" s="2"/>
      <c r="CKV170" s="2"/>
      <c r="CKW170" s="2"/>
      <c r="CKX170" s="2"/>
      <c r="CKY170" s="2"/>
      <c r="CKZ170" s="2"/>
      <c r="CLA170" s="2"/>
      <c r="CLB170" s="2"/>
      <c r="CLC170" s="2"/>
      <c r="CLD170" s="2"/>
      <c r="CLE170" s="2"/>
      <c r="CLF170" s="2"/>
      <c r="CLG170" s="2"/>
      <c r="CLH170" s="2"/>
      <c r="CLI170" s="2"/>
      <c r="CLJ170" s="2"/>
      <c r="CLK170" s="2"/>
      <c r="CLL170" s="2"/>
      <c r="CLM170" s="2"/>
      <c r="CLN170" s="2"/>
      <c r="CLO170" s="2"/>
      <c r="CLP170" s="2"/>
      <c r="CLQ170" s="2"/>
      <c r="CLR170" s="2"/>
      <c r="CLS170" s="2"/>
      <c r="CLT170" s="2"/>
      <c r="CLU170" s="2"/>
      <c r="CLV170" s="2"/>
      <c r="CLW170" s="2"/>
      <c r="CLX170" s="2"/>
      <c r="CLY170" s="2"/>
      <c r="CLZ170" s="2"/>
      <c r="CMA170" s="2"/>
      <c r="CMB170" s="2"/>
      <c r="CMC170" s="2"/>
      <c r="CMD170" s="2"/>
      <c r="CME170" s="2"/>
      <c r="CMF170" s="2"/>
      <c r="CMG170" s="2"/>
      <c r="CMH170" s="2"/>
      <c r="CMI170" s="2"/>
      <c r="CMJ170" s="2"/>
      <c r="CMK170" s="2"/>
      <c r="CML170" s="2"/>
      <c r="CMM170" s="2"/>
      <c r="CMN170" s="2"/>
      <c r="CMO170" s="2"/>
      <c r="CMP170" s="2"/>
      <c r="CMQ170" s="2"/>
      <c r="CMR170" s="2"/>
      <c r="CMS170" s="2"/>
      <c r="CMT170" s="2"/>
      <c r="CMU170" s="2"/>
      <c r="CMV170" s="2"/>
      <c r="CMW170" s="2"/>
      <c r="CMX170" s="2"/>
      <c r="CMY170" s="2"/>
      <c r="CMZ170" s="2"/>
      <c r="CNA170" s="2"/>
      <c r="CNB170" s="2"/>
      <c r="CNC170" s="2"/>
      <c r="CND170" s="2"/>
      <c r="CNE170" s="2"/>
      <c r="CNF170" s="2"/>
      <c r="CNG170" s="2"/>
      <c r="CNH170" s="2"/>
      <c r="CNI170" s="2"/>
      <c r="CNJ170" s="2"/>
      <c r="CNK170" s="2"/>
      <c r="CNL170" s="2"/>
      <c r="CNM170" s="2"/>
      <c r="CNN170" s="2"/>
      <c r="CNO170" s="2"/>
      <c r="CNP170" s="2"/>
      <c r="CNQ170" s="2"/>
      <c r="CNR170" s="2"/>
      <c r="CNS170" s="2"/>
      <c r="CNT170" s="2"/>
      <c r="CNU170" s="2"/>
      <c r="CNV170" s="2"/>
      <c r="CNW170" s="2"/>
      <c r="CNX170" s="2"/>
      <c r="CNY170" s="2"/>
      <c r="CNZ170" s="2"/>
      <c r="COA170" s="2"/>
      <c r="COB170" s="2"/>
      <c r="COC170" s="2"/>
      <c r="COD170" s="2"/>
      <c r="COE170" s="2"/>
      <c r="COF170" s="2"/>
      <c r="COG170" s="2"/>
      <c r="COH170" s="2"/>
      <c r="COI170" s="2"/>
      <c r="COJ170" s="2"/>
      <c r="COK170" s="2"/>
      <c r="COL170" s="2"/>
      <c r="COM170" s="2"/>
      <c r="CON170" s="2"/>
      <c r="COO170" s="2"/>
      <c r="COP170" s="2"/>
      <c r="COQ170" s="2"/>
      <c r="COR170" s="2"/>
      <c r="COS170" s="2"/>
      <c r="COT170" s="2"/>
      <c r="COU170" s="2"/>
      <c r="COV170" s="2"/>
      <c r="COW170" s="2"/>
      <c r="COX170" s="2"/>
      <c r="COY170" s="2"/>
      <c r="COZ170" s="2"/>
      <c r="CPA170" s="2"/>
      <c r="CPB170" s="2"/>
      <c r="CPC170" s="2"/>
      <c r="CPD170" s="2"/>
      <c r="CPE170" s="2"/>
      <c r="CPF170" s="2"/>
      <c r="CPG170" s="2"/>
      <c r="CPH170" s="2"/>
      <c r="CPI170" s="2"/>
      <c r="CPJ170" s="2"/>
      <c r="CPK170" s="2"/>
      <c r="CPL170" s="2"/>
      <c r="CPM170" s="2"/>
      <c r="CPN170" s="2"/>
      <c r="CPO170" s="2"/>
      <c r="CPP170" s="2"/>
      <c r="CPQ170" s="2"/>
      <c r="CPR170" s="2"/>
      <c r="CPS170" s="2"/>
      <c r="CPT170" s="2"/>
      <c r="CPU170" s="2"/>
      <c r="CPV170" s="2"/>
      <c r="CPW170" s="2"/>
      <c r="CPX170" s="2"/>
      <c r="CPY170" s="2"/>
      <c r="CPZ170" s="2"/>
      <c r="CQA170" s="2"/>
      <c r="CQB170" s="2"/>
      <c r="CQC170" s="2"/>
      <c r="CQD170" s="2"/>
      <c r="CQE170" s="2"/>
      <c r="CQF170" s="2"/>
      <c r="CQG170" s="2"/>
      <c r="CQH170" s="2"/>
      <c r="CQI170" s="2"/>
      <c r="CQJ170" s="2"/>
      <c r="CQK170" s="2"/>
      <c r="CQL170" s="2"/>
      <c r="CQM170" s="2"/>
      <c r="CQN170" s="2"/>
      <c r="CQO170" s="2"/>
      <c r="CQP170" s="2"/>
      <c r="CQQ170" s="2"/>
      <c r="CQR170" s="2"/>
      <c r="CQS170" s="2"/>
      <c r="CQT170" s="2"/>
      <c r="CQU170" s="2"/>
      <c r="CQV170" s="2"/>
      <c r="CQW170" s="2"/>
      <c r="CQX170" s="2"/>
      <c r="CQY170" s="2"/>
      <c r="CQZ170" s="2"/>
      <c r="CRA170" s="2"/>
      <c r="CRB170" s="2"/>
      <c r="CRC170" s="2"/>
      <c r="CRD170" s="2"/>
      <c r="CRE170" s="2"/>
      <c r="CRF170" s="2"/>
      <c r="CRG170" s="2"/>
      <c r="CRH170" s="2"/>
      <c r="CRI170" s="2"/>
      <c r="CRJ170" s="2"/>
      <c r="CRK170" s="2"/>
      <c r="CRL170" s="2"/>
      <c r="CRM170" s="2"/>
      <c r="CRN170" s="2"/>
      <c r="CRO170" s="2"/>
      <c r="CRP170" s="2"/>
      <c r="CRQ170" s="2"/>
      <c r="CRR170" s="2"/>
      <c r="CRS170" s="2"/>
      <c r="CRT170" s="2"/>
      <c r="CRU170" s="2"/>
      <c r="CRV170" s="2"/>
      <c r="CRW170" s="2"/>
      <c r="CRX170" s="2"/>
      <c r="CRY170" s="2"/>
      <c r="CRZ170" s="2"/>
      <c r="CSA170" s="2"/>
      <c r="CSB170" s="2"/>
      <c r="CSC170" s="2"/>
      <c r="CSD170" s="2"/>
      <c r="CSE170" s="2"/>
      <c r="CSF170" s="2"/>
      <c r="CSG170" s="2"/>
      <c r="CSH170" s="2"/>
      <c r="CSI170" s="2"/>
      <c r="CSJ170" s="2"/>
      <c r="CSK170" s="2"/>
      <c r="CSL170" s="2"/>
      <c r="CSM170" s="2"/>
      <c r="CSN170" s="2"/>
      <c r="CSO170" s="2"/>
    </row>
    <row r="171" spans="19:2537" x14ac:dyDescent="0.25"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  <c r="AMQ171" s="2"/>
      <c r="AMR171" s="2"/>
      <c r="AMS171" s="2"/>
      <c r="AMT171" s="2"/>
      <c r="AMU171" s="2"/>
      <c r="AMV171" s="2"/>
      <c r="AMW171" s="2"/>
      <c r="AMX171" s="2"/>
      <c r="AMY171" s="2"/>
      <c r="AMZ171" s="2"/>
      <c r="ANA171" s="2"/>
      <c r="ANB171" s="2"/>
      <c r="ANC171" s="2"/>
      <c r="AND171" s="2"/>
      <c r="ANE171" s="2"/>
      <c r="ANF171" s="2"/>
      <c r="ANG171" s="2"/>
      <c r="ANH171" s="2"/>
      <c r="ANI171" s="2"/>
      <c r="ANJ171" s="2"/>
      <c r="ANK171" s="2"/>
      <c r="ANL171" s="2"/>
      <c r="ANM171" s="2"/>
      <c r="ANN171" s="2"/>
      <c r="ANO171" s="2"/>
      <c r="ANP171" s="2"/>
      <c r="ANQ171" s="2"/>
      <c r="ANR171" s="2"/>
      <c r="ANS171" s="2"/>
      <c r="ANT171" s="2"/>
      <c r="ANU171" s="2"/>
      <c r="ANV171" s="2"/>
      <c r="ANW171" s="2"/>
      <c r="ANX171" s="2"/>
      <c r="ANY171" s="2"/>
      <c r="ANZ171" s="2"/>
      <c r="AOA171" s="2"/>
      <c r="AOB171" s="2"/>
      <c r="AOC171" s="2"/>
      <c r="AOD171" s="2"/>
      <c r="AOE171" s="2"/>
      <c r="AOF171" s="2"/>
      <c r="AOG171" s="2"/>
      <c r="AOH171" s="2"/>
      <c r="AOI171" s="2"/>
      <c r="AOJ171" s="2"/>
      <c r="AOK171" s="2"/>
      <c r="AOL171" s="2"/>
      <c r="AOM171" s="2"/>
      <c r="AON171" s="2"/>
      <c r="AOO171" s="2"/>
      <c r="AOP171" s="2"/>
      <c r="AOQ171" s="2"/>
      <c r="AOR171" s="2"/>
      <c r="AOS171" s="2"/>
      <c r="AOT171" s="2"/>
      <c r="AOU171" s="2"/>
      <c r="AOV171" s="2"/>
      <c r="AOW171" s="2"/>
      <c r="AOX171" s="2"/>
      <c r="AOY171" s="2"/>
      <c r="AOZ171" s="2"/>
      <c r="APA171" s="2"/>
      <c r="APB171" s="2"/>
      <c r="APC171" s="2"/>
      <c r="APD171" s="2"/>
      <c r="APE171" s="2"/>
      <c r="APF171" s="2"/>
      <c r="APG171" s="2"/>
      <c r="APH171" s="2"/>
      <c r="API171" s="2"/>
      <c r="APJ171" s="2"/>
      <c r="APK171" s="2"/>
      <c r="APL171" s="2"/>
      <c r="APM171" s="2"/>
      <c r="APN171" s="2"/>
      <c r="APO171" s="2"/>
      <c r="APP171" s="2"/>
      <c r="APQ171" s="2"/>
      <c r="APR171" s="2"/>
      <c r="APS171" s="2"/>
      <c r="APT171" s="2"/>
      <c r="APU171" s="2"/>
      <c r="APV171" s="2"/>
      <c r="APW171" s="2"/>
      <c r="APX171" s="2"/>
      <c r="APY171" s="2"/>
      <c r="APZ171" s="2"/>
      <c r="AQA171" s="2"/>
      <c r="AQB171" s="2"/>
      <c r="AQC171" s="2"/>
      <c r="AQD171" s="2"/>
      <c r="AQE171" s="2"/>
      <c r="AQF171" s="2"/>
      <c r="AQG171" s="2"/>
      <c r="AQH171" s="2"/>
      <c r="AQI171" s="2"/>
      <c r="AQJ171" s="2"/>
      <c r="AQK171" s="2"/>
      <c r="AQL171" s="2"/>
      <c r="AQM171" s="2"/>
      <c r="AQN171" s="2"/>
      <c r="AQO171" s="2"/>
      <c r="AQP171" s="2"/>
      <c r="AQQ171" s="2"/>
      <c r="AQR171" s="2"/>
      <c r="AQS171" s="2"/>
      <c r="AQT171" s="2"/>
      <c r="AQU171" s="2"/>
      <c r="AQV171" s="2"/>
      <c r="AQW171" s="2"/>
      <c r="AQX171" s="2"/>
      <c r="AQY171" s="2"/>
      <c r="AQZ171" s="2"/>
      <c r="ARA171" s="2"/>
      <c r="ARB171" s="2"/>
      <c r="ARC171" s="2"/>
      <c r="ARD171" s="2"/>
      <c r="ARE171" s="2"/>
      <c r="ARF171" s="2"/>
      <c r="ARG171" s="2"/>
      <c r="ARH171" s="2"/>
      <c r="ARI171" s="2"/>
      <c r="ARJ171" s="2"/>
      <c r="ARK171" s="2"/>
      <c r="ARL171" s="2"/>
      <c r="ARM171" s="2"/>
      <c r="ARN171" s="2"/>
      <c r="ARO171" s="2"/>
      <c r="ARP171" s="2"/>
      <c r="ARQ171" s="2"/>
      <c r="ARR171" s="2"/>
      <c r="ARS171" s="2"/>
      <c r="ART171" s="2"/>
      <c r="ARU171" s="2"/>
      <c r="ARV171" s="2"/>
      <c r="ARW171" s="2"/>
      <c r="ARX171" s="2"/>
      <c r="ARY171" s="2"/>
      <c r="ARZ171" s="2"/>
      <c r="ASA171" s="2"/>
      <c r="ASB171" s="2"/>
      <c r="ASC171" s="2"/>
      <c r="ASD171" s="2"/>
      <c r="ASE171" s="2"/>
      <c r="ASF171" s="2"/>
      <c r="ASG171" s="2"/>
      <c r="ASH171" s="2"/>
      <c r="ASI171" s="2"/>
      <c r="ASJ171" s="2"/>
      <c r="ASK171" s="2"/>
      <c r="ASL171" s="2"/>
      <c r="ASM171" s="2"/>
      <c r="ASN171" s="2"/>
      <c r="ASO171" s="2"/>
      <c r="ASP171" s="2"/>
      <c r="ASQ171" s="2"/>
      <c r="ASR171" s="2"/>
      <c r="ASS171" s="2"/>
      <c r="AST171" s="2"/>
      <c r="ASU171" s="2"/>
      <c r="ASV171" s="2"/>
      <c r="ASW171" s="2"/>
      <c r="ASX171" s="2"/>
      <c r="ASY171" s="2"/>
      <c r="ASZ171" s="2"/>
      <c r="ATA171" s="2"/>
      <c r="ATB171" s="2"/>
      <c r="ATC171" s="2"/>
      <c r="ATD171" s="2"/>
      <c r="ATE171" s="2"/>
      <c r="ATF171" s="2"/>
      <c r="ATG171" s="2"/>
      <c r="ATH171" s="2"/>
      <c r="ATI171" s="2"/>
      <c r="ATJ171" s="2"/>
      <c r="ATK171" s="2"/>
      <c r="ATL171" s="2"/>
      <c r="ATM171" s="2"/>
      <c r="ATN171" s="2"/>
      <c r="ATO171" s="2"/>
      <c r="ATP171" s="2"/>
      <c r="ATQ171" s="2"/>
      <c r="ATR171" s="2"/>
      <c r="ATS171" s="2"/>
      <c r="ATT171" s="2"/>
      <c r="ATU171" s="2"/>
      <c r="ATV171" s="2"/>
      <c r="ATW171" s="2"/>
      <c r="ATX171" s="2"/>
      <c r="ATY171" s="2"/>
      <c r="ATZ171" s="2"/>
      <c r="AUA171" s="2"/>
      <c r="AUB171" s="2"/>
      <c r="AUC171" s="2"/>
      <c r="AUD171" s="2"/>
      <c r="AUE171" s="2"/>
      <c r="AUF171" s="2"/>
      <c r="AUG171" s="2"/>
      <c r="AUH171" s="2"/>
      <c r="AUI171" s="2"/>
      <c r="AUJ171" s="2"/>
      <c r="AUK171" s="2"/>
      <c r="AUL171" s="2"/>
      <c r="AUM171" s="2"/>
      <c r="AUN171" s="2"/>
      <c r="AUO171" s="2"/>
      <c r="AUP171" s="2"/>
      <c r="AUQ171" s="2"/>
      <c r="AUR171" s="2"/>
      <c r="AUS171" s="2"/>
      <c r="AUT171" s="2"/>
      <c r="AUU171" s="2"/>
      <c r="AUV171" s="2"/>
      <c r="AUW171" s="2"/>
      <c r="AUX171" s="2"/>
      <c r="AUY171" s="2"/>
      <c r="AUZ171" s="2"/>
      <c r="AVA171" s="2"/>
      <c r="AVB171" s="2"/>
      <c r="AVC171" s="2"/>
      <c r="AVD171" s="2"/>
      <c r="AVE171" s="2"/>
      <c r="AVF171" s="2"/>
      <c r="AVG171" s="2"/>
      <c r="AVH171" s="2"/>
      <c r="AVI171" s="2"/>
      <c r="AVJ171" s="2"/>
      <c r="AVK171" s="2"/>
      <c r="AVL171" s="2"/>
      <c r="AVM171" s="2"/>
      <c r="AVN171" s="2"/>
      <c r="AVO171" s="2"/>
      <c r="AVP171" s="2"/>
      <c r="AVQ171" s="2"/>
      <c r="AVR171" s="2"/>
      <c r="AVS171" s="2"/>
      <c r="AVT171" s="2"/>
      <c r="AVU171" s="2"/>
      <c r="AVV171" s="2"/>
      <c r="AVW171" s="2"/>
      <c r="AVX171" s="2"/>
      <c r="AVY171" s="2"/>
      <c r="AVZ171" s="2"/>
      <c r="AWA171" s="2"/>
      <c r="AWB171" s="2"/>
      <c r="AWC171" s="2"/>
      <c r="AWD171" s="2"/>
      <c r="AWE171" s="2"/>
      <c r="AWF171" s="2"/>
      <c r="AWG171" s="2"/>
      <c r="AWH171" s="2"/>
      <c r="AWI171" s="2"/>
      <c r="AWJ171" s="2"/>
      <c r="AWK171" s="2"/>
      <c r="AWL171" s="2"/>
      <c r="AWM171" s="2"/>
      <c r="AWN171" s="2"/>
      <c r="AWO171" s="2"/>
      <c r="AWP171" s="2"/>
      <c r="AWQ171" s="2"/>
      <c r="AWR171" s="2"/>
      <c r="AWS171" s="2"/>
      <c r="AWT171" s="2"/>
      <c r="AWU171" s="2"/>
      <c r="AWV171" s="2"/>
      <c r="AWW171" s="2"/>
      <c r="AWX171" s="2"/>
      <c r="AWY171" s="2"/>
      <c r="AWZ171" s="2"/>
      <c r="AXA171" s="2"/>
      <c r="AXB171" s="2"/>
      <c r="AXC171" s="2"/>
      <c r="AXD171" s="2"/>
      <c r="AXE171" s="2"/>
      <c r="AXF171" s="2"/>
      <c r="AXG171" s="2"/>
      <c r="AXH171" s="2"/>
      <c r="AXI171" s="2"/>
      <c r="AXJ171" s="2"/>
      <c r="AXK171" s="2"/>
      <c r="AXL171" s="2"/>
      <c r="AXM171" s="2"/>
      <c r="AXN171" s="2"/>
      <c r="AXO171" s="2"/>
      <c r="AXP171" s="2"/>
      <c r="AXQ171" s="2"/>
      <c r="AXR171" s="2"/>
      <c r="AXS171" s="2"/>
      <c r="AXT171" s="2"/>
      <c r="AXU171" s="2"/>
      <c r="AXV171" s="2"/>
      <c r="AXW171" s="2"/>
      <c r="AXX171" s="2"/>
      <c r="AXY171" s="2"/>
      <c r="AXZ171" s="2"/>
      <c r="AYA171" s="2"/>
      <c r="AYB171" s="2"/>
      <c r="AYC171" s="2"/>
      <c r="AYD171" s="2"/>
      <c r="AYE171" s="2"/>
      <c r="AYF171" s="2"/>
      <c r="AYG171" s="2"/>
      <c r="AYH171" s="2"/>
      <c r="AYI171" s="2"/>
      <c r="AYJ171" s="2"/>
      <c r="AYK171" s="2"/>
      <c r="AYL171" s="2"/>
      <c r="AYM171" s="2"/>
      <c r="AYN171" s="2"/>
      <c r="AYO171" s="2"/>
      <c r="AYP171" s="2"/>
      <c r="AYQ171" s="2"/>
      <c r="AYR171" s="2"/>
      <c r="AYS171" s="2"/>
      <c r="AYT171" s="2"/>
      <c r="AYU171" s="2"/>
      <c r="AYV171" s="2"/>
      <c r="AYW171" s="2"/>
      <c r="AYX171" s="2"/>
      <c r="AYY171" s="2"/>
      <c r="AYZ171" s="2"/>
      <c r="AZA171" s="2"/>
      <c r="AZB171" s="2"/>
      <c r="AZC171" s="2"/>
      <c r="AZD171" s="2"/>
      <c r="AZE171" s="2"/>
      <c r="AZF171" s="2"/>
      <c r="AZG171" s="2"/>
      <c r="AZH171" s="2"/>
      <c r="AZI171" s="2"/>
      <c r="AZJ171" s="2"/>
      <c r="AZK171" s="2"/>
      <c r="AZL171" s="2"/>
      <c r="AZM171" s="2"/>
      <c r="AZN171" s="2"/>
      <c r="AZO171" s="2"/>
      <c r="AZP171" s="2"/>
      <c r="AZQ171" s="2"/>
      <c r="AZR171" s="2"/>
      <c r="AZS171" s="2"/>
      <c r="AZT171" s="2"/>
      <c r="AZU171" s="2"/>
      <c r="AZV171" s="2"/>
      <c r="AZW171" s="2"/>
      <c r="AZX171" s="2"/>
      <c r="AZY171" s="2"/>
      <c r="AZZ171" s="2"/>
      <c r="BAA171" s="2"/>
      <c r="BAB171" s="2"/>
      <c r="BAC171" s="2"/>
      <c r="BAD171" s="2"/>
      <c r="BAE171" s="2"/>
      <c r="BAF171" s="2"/>
      <c r="BAG171" s="2"/>
      <c r="BAH171" s="2"/>
      <c r="BAI171" s="2"/>
      <c r="BAJ171" s="2"/>
      <c r="BAK171" s="2"/>
      <c r="BAL171" s="2"/>
      <c r="BAM171" s="2"/>
      <c r="BAN171" s="2"/>
      <c r="BAO171" s="2"/>
      <c r="BAP171" s="2"/>
      <c r="BAQ171" s="2"/>
      <c r="BAR171" s="2"/>
      <c r="BAS171" s="2"/>
      <c r="BAT171" s="2"/>
      <c r="BAU171" s="2"/>
      <c r="BAV171" s="2"/>
      <c r="BAW171" s="2"/>
      <c r="BAX171" s="2"/>
      <c r="BAY171" s="2"/>
      <c r="BAZ171" s="2"/>
      <c r="BBA171" s="2"/>
      <c r="BBB171" s="2"/>
      <c r="BBC171" s="2"/>
      <c r="BBD171" s="2"/>
      <c r="BBE171" s="2"/>
      <c r="BBF171" s="2"/>
      <c r="BBG171" s="2"/>
      <c r="BBH171" s="2"/>
      <c r="BBI171" s="2"/>
      <c r="BBJ171" s="2"/>
      <c r="BBK171" s="2"/>
      <c r="BBL171" s="2"/>
      <c r="BBM171" s="2"/>
      <c r="BBN171" s="2"/>
      <c r="BBO171" s="2"/>
      <c r="BBP171" s="2"/>
      <c r="BBQ171" s="2"/>
      <c r="BBR171" s="2"/>
      <c r="BBS171" s="2"/>
      <c r="BBT171" s="2"/>
      <c r="BBU171" s="2"/>
      <c r="BBV171" s="2"/>
      <c r="BBW171" s="2"/>
      <c r="BBX171" s="2"/>
      <c r="BBY171" s="2"/>
      <c r="BBZ171" s="2"/>
      <c r="BCA171" s="2"/>
      <c r="BCB171" s="2"/>
      <c r="BCC171" s="2"/>
      <c r="BCD171" s="2"/>
      <c r="BCE171" s="2"/>
      <c r="BCF171" s="2"/>
      <c r="BCG171" s="2"/>
      <c r="BCH171" s="2"/>
      <c r="BCI171" s="2"/>
      <c r="BCJ171" s="2"/>
      <c r="BCK171" s="2"/>
      <c r="BCL171" s="2"/>
      <c r="BCM171" s="2"/>
      <c r="BCN171" s="2"/>
      <c r="BCO171" s="2"/>
      <c r="BCP171" s="2"/>
      <c r="BCQ171" s="2"/>
      <c r="BCR171" s="2"/>
      <c r="BCS171" s="2"/>
      <c r="BCT171" s="2"/>
      <c r="BCU171" s="2"/>
      <c r="BCV171" s="2"/>
      <c r="BCW171" s="2"/>
      <c r="BCX171" s="2"/>
      <c r="BCY171" s="2"/>
      <c r="BCZ171" s="2"/>
      <c r="BDA171" s="2"/>
      <c r="BDB171" s="2"/>
      <c r="BDC171" s="2"/>
      <c r="BDD171" s="2"/>
      <c r="BDE171" s="2"/>
      <c r="BDF171" s="2"/>
      <c r="BDG171" s="2"/>
      <c r="BDH171" s="2"/>
      <c r="BDI171" s="2"/>
      <c r="BDJ171" s="2"/>
      <c r="BDK171" s="2"/>
      <c r="BDL171" s="2"/>
      <c r="BDM171" s="2"/>
      <c r="BDN171" s="2"/>
      <c r="BDO171" s="2"/>
      <c r="BDP171" s="2"/>
      <c r="BDQ171" s="2"/>
      <c r="BDR171" s="2"/>
      <c r="BDS171" s="2"/>
      <c r="BDT171" s="2"/>
      <c r="BDU171" s="2"/>
      <c r="BDV171" s="2"/>
      <c r="BDW171" s="2"/>
      <c r="BDX171" s="2"/>
      <c r="BDY171" s="2"/>
      <c r="BDZ171" s="2"/>
      <c r="BEA171" s="2"/>
      <c r="BEB171" s="2"/>
      <c r="BEC171" s="2"/>
      <c r="BED171" s="2"/>
      <c r="BEE171" s="2"/>
      <c r="BEF171" s="2"/>
      <c r="BEG171" s="2"/>
      <c r="BEH171" s="2"/>
      <c r="BEI171" s="2"/>
      <c r="BEJ171" s="2"/>
      <c r="BEK171" s="2"/>
      <c r="BEL171" s="2"/>
      <c r="BEM171" s="2"/>
      <c r="BEN171" s="2"/>
      <c r="BEO171" s="2"/>
      <c r="BEP171" s="2"/>
      <c r="BEQ171" s="2"/>
      <c r="BER171" s="2"/>
      <c r="BES171" s="2"/>
      <c r="BET171" s="2"/>
      <c r="BEU171" s="2"/>
      <c r="BEV171" s="2"/>
      <c r="BEW171" s="2"/>
      <c r="BEX171" s="2"/>
      <c r="BEY171" s="2"/>
      <c r="BEZ171" s="2"/>
      <c r="BFA171" s="2"/>
      <c r="BFB171" s="2"/>
      <c r="BFC171" s="2"/>
      <c r="BFD171" s="2"/>
      <c r="BFE171" s="2"/>
      <c r="BFF171" s="2"/>
      <c r="BFG171" s="2"/>
      <c r="BFH171" s="2"/>
      <c r="BFI171" s="2"/>
      <c r="BFJ171" s="2"/>
      <c r="BFK171" s="2"/>
      <c r="BFL171" s="2"/>
      <c r="BFM171" s="2"/>
      <c r="BFN171" s="2"/>
      <c r="BFO171" s="2"/>
      <c r="BFP171" s="2"/>
      <c r="BFQ171" s="2"/>
      <c r="BFR171" s="2"/>
      <c r="BFS171" s="2"/>
      <c r="BFT171" s="2"/>
      <c r="BFU171" s="2"/>
      <c r="BFV171" s="2"/>
      <c r="BFW171" s="2"/>
      <c r="BFX171" s="2"/>
      <c r="BFY171" s="2"/>
      <c r="BFZ171" s="2"/>
      <c r="BGA171" s="2"/>
      <c r="BGB171" s="2"/>
      <c r="BGC171" s="2"/>
      <c r="BGD171" s="2"/>
      <c r="BGE171" s="2"/>
      <c r="BGF171" s="2"/>
      <c r="BGG171" s="2"/>
      <c r="BGH171" s="2"/>
      <c r="BGI171" s="2"/>
      <c r="BGJ171" s="2"/>
      <c r="BGK171" s="2"/>
      <c r="BGL171" s="2"/>
      <c r="BGM171" s="2"/>
      <c r="BGN171" s="2"/>
      <c r="BGO171" s="2"/>
      <c r="BGP171" s="2"/>
      <c r="BGQ171" s="2"/>
      <c r="BGR171" s="2"/>
      <c r="BGS171" s="2"/>
      <c r="BGT171" s="2"/>
      <c r="BGU171" s="2"/>
      <c r="BGV171" s="2"/>
      <c r="BGW171" s="2"/>
      <c r="BGX171" s="2"/>
      <c r="BGY171" s="2"/>
      <c r="BGZ171" s="2"/>
      <c r="BHA171" s="2"/>
      <c r="BHB171" s="2"/>
      <c r="BHC171" s="2"/>
      <c r="BHD171" s="2"/>
      <c r="BHE171" s="2"/>
      <c r="BHF171" s="2"/>
      <c r="BHG171" s="2"/>
      <c r="BHH171" s="2"/>
      <c r="BHI171" s="2"/>
      <c r="BHJ171" s="2"/>
      <c r="BHK171" s="2"/>
      <c r="BHL171" s="2"/>
      <c r="BHM171" s="2"/>
      <c r="BHN171" s="2"/>
      <c r="BHO171" s="2"/>
      <c r="BHP171" s="2"/>
      <c r="BHQ171" s="2"/>
      <c r="BHR171" s="2"/>
      <c r="BHS171" s="2"/>
      <c r="BHT171" s="2"/>
      <c r="BHU171" s="2"/>
      <c r="BHV171" s="2"/>
      <c r="BHW171" s="2"/>
      <c r="BHX171" s="2"/>
      <c r="BHY171" s="2"/>
      <c r="BHZ171" s="2"/>
      <c r="BIA171" s="2"/>
      <c r="BIB171" s="2"/>
      <c r="BIC171" s="2"/>
      <c r="BID171" s="2"/>
      <c r="BIE171" s="2"/>
      <c r="BIF171" s="2"/>
      <c r="BIG171" s="2"/>
      <c r="BIH171" s="2"/>
      <c r="BII171" s="2"/>
      <c r="BIJ171" s="2"/>
      <c r="BIK171" s="2"/>
      <c r="BIL171" s="2"/>
      <c r="BIM171" s="2"/>
      <c r="BIN171" s="2"/>
      <c r="BIO171" s="2"/>
      <c r="BIP171" s="2"/>
      <c r="BIQ171" s="2"/>
      <c r="BIR171" s="2"/>
      <c r="BIS171" s="2"/>
      <c r="BIT171" s="2"/>
      <c r="BIU171" s="2"/>
      <c r="BIV171" s="2"/>
      <c r="BIW171" s="2"/>
      <c r="BIX171" s="2"/>
      <c r="BIY171" s="2"/>
      <c r="BIZ171" s="2"/>
      <c r="BJA171" s="2"/>
      <c r="BJB171" s="2"/>
      <c r="BJC171" s="2"/>
      <c r="BJD171" s="2"/>
      <c r="BJE171" s="2"/>
      <c r="BJF171" s="2"/>
      <c r="BJG171" s="2"/>
      <c r="BJH171" s="2"/>
      <c r="BJI171" s="2"/>
      <c r="BJJ171" s="2"/>
      <c r="BJK171" s="2"/>
      <c r="BJL171" s="2"/>
      <c r="BJM171" s="2"/>
      <c r="BJN171" s="2"/>
      <c r="BJO171" s="2"/>
      <c r="BJP171" s="2"/>
      <c r="BJQ171" s="2"/>
      <c r="BJR171" s="2"/>
      <c r="BJS171" s="2"/>
      <c r="BJT171" s="2"/>
      <c r="BJU171" s="2"/>
      <c r="BJV171" s="2"/>
      <c r="BJW171" s="2"/>
      <c r="BJX171" s="2"/>
      <c r="BJY171" s="2"/>
      <c r="BJZ171" s="2"/>
      <c r="BKA171" s="2"/>
      <c r="BKB171" s="2"/>
      <c r="BKC171" s="2"/>
      <c r="BKD171" s="2"/>
      <c r="BKE171" s="2"/>
      <c r="BKF171" s="2"/>
      <c r="BKG171" s="2"/>
      <c r="BKH171" s="2"/>
      <c r="BKI171" s="2"/>
      <c r="BKJ171" s="2"/>
      <c r="BKK171" s="2"/>
      <c r="BKL171" s="2"/>
      <c r="BKM171" s="2"/>
      <c r="BKN171" s="2"/>
      <c r="BKO171" s="2"/>
      <c r="BKP171" s="2"/>
      <c r="BKQ171" s="2"/>
      <c r="BKR171" s="2"/>
      <c r="BKS171" s="2"/>
      <c r="BKT171" s="2"/>
      <c r="BKU171" s="2"/>
      <c r="BKV171" s="2"/>
      <c r="BKW171" s="2"/>
      <c r="BKX171" s="2"/>
      <c r="BKY171" s="2"/>
      <c r="BKZ171" s="2"/>
      <c r="BLA171" s="2"/>
      <c r="BLB171" s="2"/>
      <c r="BLC171" s="2"/>
      <c r="BLD171" s="2"/>
      <c r="BLE171" s="2"/>
      <c r="BLF171" s="2"/>
      <c r="BLG171" s="2"/>
      <c r="BLH171" s="2"/>
      <c r="BLI171" s="2"/>
      <c r="BLJ171" s="2"/>
      <c r="BLK171" s="2"/>
      <c r="BLL171" s="2"/>
      <c r="BLM171" s="2"/>
      <c r="BLN171" s="2"/>
      <c r="BLO171" s="2"/>
      <c r="BLP171" s="2"/>
      <c r="BLQ171" s="2"/>
      <c r="BLR171" s="2"/>
      <c r="BLS171" s="2"/>
      <c r="BLT171" s="2"/>
      <c r="BLU171" s="2"/>
      <c r="BLV171" s="2"/>
      <c r="BLW171" s="2"/>
      <c r="BLX171" s="2"/>
      <c r="BLY171" s="2"/>
      <c r="BLZ171" s="2"/>
      <c r="BMA171" s="2"/>
      <c r="BMB171" s="2"/>
      <c r="BMC171" s="2"/>
      <c r="BMD171" s="2"/>
      <c r="BME171" s="2"/>
      <c r="BMF171" s="2"/>
      <c r="BMG171" s="2"/>
      <c r="BMH171" s="2"/>
      <c r="BMI171" s="2"/>
      <c r="BMJ171" s="2"/>
      <c r="BMK171" s="2"/>
      <c r="BML171" s="2"/>
      <c r="BMM171" s="2"/>
      <c r="BMN171" s="2"/>
      <c r="BMO171" s="2"/>
      <c r="BMP171" s="2"/>
      <c r="BMQ171" s="2"/>
      <c r="BMR171" s="2"/>
      <c r="BMS171" s="2"/>
      <c r="BMT171" s="2"/>
      <c r="BMU171" s="2"/>
      <c r="BMV171" s="2"/>
      <c r="BMW171" s="2"/>
      <c r="BMX171" s="2"/>
      <c r="BMY171" s="2"/>
      <c r="BMZ171" s="2"/>
      <c r="BNA171" s="2"/>
      <c r="BNB171" s="2"/>
      <c r="BNC171" s="2"/>
      <c r="BND171" s="2"/>
      <c r="BNE171" s="2"/>
      <c r="BNF171" s="2"/>
      <c r="BNG171" s="2"/>
      <c r="BNH171" s="2"/>
      <c r="BNI171" s="2"/>
      <c r="BNJ171" s="2"/>
      <c r="BNK171" s="2"/>
      <c r="BNL171" s="2"/>
      <c r="BNM171" s="2"/>
      <c r="BNN171" s="2"/>
      <c r="BNO171" s="2"/>
      <c r="BNP171" s="2"/>
      <c r="BNQ171" s="2"/>
      <c r="BNR171" s="2"/>
      <c r="BNS171" s="2"/>
      <c r="BNT171" s="2"/>
      <c r="BNU171" s="2"/>
      <c r="BNV171" s="2"/>
      <c r="BNW171" s="2"/>
      <c r="BNX171" s="2"/>
      <c r="BNY171" s="2"/>
      <c r="BNZ171" s="2"/>
      <c r="BOA171" s="2"/>
      <c r="BOB171" s="2"/>
      <c r="BOC171" s="2"/>
      <c r="BOD171" s="2"/>
      <c r="BOE171" s="2"/>
      <c r="BOF171" s="2"/>
      <c r="BOG171" s="2"/>
      <c r="BOH171" s="2"/>
      <c r="BOI171" s="2"/>
      <c r="BOJ171" s="2"/>
      <c r="BOK171" s="2"/>
      <c r="BOL171" s="2"/>
      <c r="BOM171" s="2"/>
      <c r="BON171" s="2"/>
      <c r="BOO171" s="2"/>
      <c r="BOP171" s="2"/>
      <c r="BOQ171" s="2"/>
      <c r="BOR171" s="2"/>
      <c r="BOS171" s="2"/>
      <c r="BOT171" s="2"/>
      <c r="BOU171" s="2"/>
      <c r="BOV171" s="2"/>
      <c r="BOW171" s="2"/>
      <c r="BOX171" s="2"/>
      <c r="BOY171" s="2"/>
      <c r="BOZ171" s="2"/>
      <c r="BPA171" s="2"/>
      <c r="BPB171" s="2"/>
      <c r="BPC171" s="2"/>
      <c r="BPD171" s="2"/>
      <c r="BPE171" s="2"/>
      <c r="BPF171" s="2"/>
      <c r="BPG171" s="2"/>
      <c r="BPH171" s="2"/>
      <c r="BPI171" s="2"/>
      <c r="BPJ171" s="2"/>
      <c r="BPK171" s="2"/>
      <c r="BPL171" s="2"/>
      <c r="BPM171" s="2"/>
      <c r="BPN171" s="2"/>
      <c r="BPO171" s="2"/>
      <c r="BPP171" s="2"/>
      <c r="BPQ171" s="2"/>
      <c r="BPR171" s="2"/>
      <c r="BPS171" s="2"/>
      <c r="BPT171" s="2"/>
      <c r="BPU171" s="2"/>
      <c r="BPV171" s="2"/>
      <c r="BPW171" s="2"/>
      <c r="BPX171" s="2"/>
      <c r="BPY171" s="2"/>
      <c r="BPZ171" s="2"/>
      <c r="BQA171" s="2"/>
      <c r="BQB171" s="2"/>
      <c r="BQC171" s="2"/>
      <c r="BQD171" s="2"/>
      <c r="BQE171" s="2"/>
      <c r="BQF171" s="2"/>
      <c r="BQG171" s="2"/>
      <c r="BQH171" s="2"/>
      <c r="BQI171" s="2"/>
      <c r="BQJ171" s="2"/>
      <c r="BQK171" s="2"/>
      <c r="BQL171" s="2"/>
      <c r="BQM171" s="2"/>
      <c r="BQN171" s="2"/>
      <c r="BQO171" s="2"/>
      <c r="BQP171" s="2"/>
      <c r="BQQ171" s="2"/>
      <c r="BQR171" s="2"/>
      <c r="BQS171" s="2"/>
      <c r="BQT171" s="2"/>
      <c r="BQU171" s="2"/>
      <c r="BQV171" s="2"/>
      <c r="BQW171" s="2"/>
      <c r="BQX171" s="2"/>
      <c r="BQY171" s="2"/>
      <c r="BQZ171" s="2"/>
      <c r="BRA171" s="2"/>
      <c r="BRB171" s="2"/>
      <c r="BRC171" s="2"/>
      <c r="BRD171" s="2"/>
      <c r="BRE171" s="2"/>
      <c r="BRF171" s="2"/>
      <c r="BRG171" s="2"/>
      <c r="BRH171" s="2"/>
      <c r="BRI171" s="2"/>
      <c r="BRJ171" s="2"/>
      <c r="BRK171" s="2"/>
      <c r="BRL171" s="2"/>
      <c r="BRM171" s="2"/>
      <c r="BRN171" s="2"/>
      <c r="BRO171" s="2"/>
      <c r="BRP171" s="2"/>
      <c r="BRQ171" s="2"/>
      <c r="BRR171" s="2"/>
      <c r="BRS171" s="2"/>
      <c r="BRT171" s="2"/>
      <c r="BRU171" s="2"/>
      <c r="BRV171" s="2"/>
      <c r="BRW171" s="2"/>
      <c r="BRX171" s="2"/>
      <c r="BRY171" s="2"/>
      <c r="BRZ171" s="2"/>
      <c r="BSA171" s="2"/>
      <c r="BSB171" s="2"/>
      <c r="BSC171" s="2"/>
      <c r="BSD171" s="2"/>
      <c r="BSE171" s="2"/>
      <c r="BSF171" s="2"/>
      <c r="BSG171" s="2"/>
      <c r="BSH171" s="2"/>
      <c r="BSI171" s="2"/>
      <c r="BSJ171" s="2"/>
      <c r="BSK171" s="2"/>
      <c r="BSL171" s="2"/>
      <c r="BSM171" s="2"/>
      <c r="BSN171" s="2"/>
      <c r="BSO171" s="2"/>
      <c r="BSP171" s="2"/>
      <c r="BSQ171" s="2"/>
      <c r="BSR171" s="2"/>
      <c r="BSS171" s="2"/>
      <c r="BST171" s="2"/>
      <c r="BSU171" s="2"/>
      <c r="BSV171" s="2"/>
      <c r="BSW171" s="2"/>
      <c r="BSX171" s="2"/>
      <c r="BSY171" s="2"/>
      <c r="BSZ171" s="2"/>
      <c r="BTA171" s="2"/>
      <c r="BTB171" s="2"/>
      <c r="BTC171" s="2"/>
      <c r="BTD171" s="2"/>
      <c r="BTE171" s="2"/>
      <c r="BTF171" s="2"/>
      <c r="BTG171" s="2"/>
      <c r="BTH171" s="2"/>
      <c r="BTI171" s="2"/>
      <c r="BTJ171" s="2"/>
      <c r="BTK171" s="2"/>
      <c r="BTL171" s="2"/>
      <c r="BTM171" s="2"/>
      <c r="BTN171" s="2"/>
      <c r="BTO171" s="2"/>
      <c r="BTP171" s="2"/>
      <c r="BTQ171" s="2"/>
      <c r="BTR171" s="2"/>
      <c r="BTS171" s="2"/>
      <c r="BTT171" s="2"/>
      <c r="BTU171" s="2"/>
      <c r="BTV171" s="2"/>
      <c r="BTW171" s="2"/>
      <c r="BTX171" s="2"/>
      <c r="BTY171" s="2"/>
      <c r="BTZ171" s="2"/>
      <c r="BUA171" s="2"/>
      <c r="BUB171" s="2"/>
      <c r="BUC171" s="2"/>
      <c r="BUD171" s="2"/>
      <c r="BUE171" s="2"/>
      <c r="BUF171" s="2"/>
      <c r="BUG171" s="2"/>
      <c r="BUH171" s="2"/>
      <c r="BUI171" s="2"/>
      <c r="BUJ171" s="2"/>
      <c r="BUK171" s="2"/>
      <c r="BUL171" s="2"/>
      <c r="BUM171" s="2"/>
      <c r="BUN171" s="2"/>
      <c r="BUO171" s="2"/>
      <c r="BUP171" s="2"/>
      <c r="BUQ171" s="2"/>
      <c r="BUR171" s="2"/>
      <c r="BUS171" s="2"/>
      <c r="BUT171" s="2"/>
      <c r="BUU171" s="2"/>
      <c r="BUV171" s="2"/>
      <c r="BUW171" s="2"/>
      <c r="BUX171" s="2"/>
      <c r="BUY171" s="2"/>
      <c r="BUZ171" s="2"/>
      <c r="BVA171" s="2"/>
      <c r="BVB171" s="2"/>
      <c r="BVC171" s="2"/>
      <c r="BVD171" s="2"/>
      <c r="BVE171" s="2"/>
      <c r="BVF171" s="2"/>
      <c r="BVG171" s="2"/>
      <c r="BVH171" s="2"/>
      <c r="BVI171" s="2"/>
      <c r="BVJ171" s="2"/>
      <c r="BVK171" s="2"/>
      <c r="BVL171" s="2"/>
      <c r="BVM171" s="2"/>
      <c r="BVN171" s="2"/>
      <c r="BVO171" s="2"/>
      <c r="BVP171" s="2"/>
      <c r="BVQ171" s="2"/>
      <c r="BVR171" s="2"/>
      <c r="BVS171" s="2"/>
      <c r="BVT171" s="2"/>
      <c r="BVU171" s="2"/>
      <c r="BVV171" s="2"/>
      <c r="BVW171" s="2"/>
      <c r="BVX171" s="2"/>
      <c r="BVY171" s="2"/>
      <c r="BVZ171" s="2"/>
      <c r="BWA171" s="2"/>
      <c r="BWB171" s="2"/>
      <c r="BWC171" s="2"/>
      <c r="BWD171" s="2"/>
      <c r="BWE171" s="2"/>
      <c r="BWF171" s="2"/>
      <c r="BWG171" s="2"/>
      <c r="BWH171" s="2"/>
      <c r="BWI171" s="2"/>
      <c r="BWJ171" s="2"/>
      <c r="BWK171" s="2"/>
      <c r="BWL171" s="2"/>
      <c r="BWM171" s="2"/>
      <c r="BWN171" s="2"/>
      <c r="BWO171" s="2"/>
      <c r="BWP171" s="2"/>
      <c r="BWQ171" s="2"/>
      <c r="BWR171" s="2"/>
      <c r="BWS171" s="2"/>
      <c r="BWT171" s="2"/>
      <c r="BWU171" s="2"/>
      <c r="BWV171" s="2"/>
      <c r="BWW171" s="2"/>
      <c r="BWX171" s="2"/>
      <c r="BWY171" s="2"/>
      <c r="BWZ171" s="2"/>
      <c r="BXA171" s="2"/>
      <c r="BXB171" s="2"/>
      <c r="BXC171" s="2"/>
      <c r="BXD171" s="2"/>
      <c r="BXE171" s="2"/>
      <c r="BXF171" s="2"/>
      <c r="BXG171" s="2"/>
      <c r="BXH171" s="2"/>
      <c r="BXI171" s="2"/>
      <c r="BXJ171" s="2"/>
      <c r="BXK171" s="2"/>
      <c r="BXL171" s="2"/>
      <c r="BXM171" s="2"/>
      <c r="BXN171" s="2"/>
      <c r="BXO171" s="2"/>
      <c r="BXP171" s="2"/>
      <c r="BXQ171" s="2"/>
      <c r="BXR171" s="2"/>
      <c r="BXS171" s="2"/>
      <c r="BXT171" s="2"/>
      <c r="BXU171" s="2"/>
      <c r="BXV171" s="2"/>
      <c r="BXW171" s="2"/>
      <c r="BXX171" s="2"/>
      <c r="BXY171" s="2"/>
      <c r="BXZ171" s="2"/>
      <c r="BYA171" s="2"/>
      <c r="BYB171" s="2"/>
      <c r="BYC171" s="2"/>
      <c r="BYD171" s="2"/>
      <c r="BYE171" s="2"/>
      <c r="BYF171" s="2"/>
      <c r="BYG171" s="2"/>
      <c r="BYH171" s="2"/>
      <c r="BYI171" s="2"/>
      <c r="BYJ171" s="2"/>
      <c r="BYK171" s="2"/>
      <c r="BYL171" s="2"/>
      <c r="BYM171" s="2"/>
      <c r="BYN171" s="2"/>
      <c r="BYO171" s="2"/>
      <c r="BYP171" s="2"/>
      <c r="BYQ171" s="2"/>
      <c r="BYR171" s="2"/>
      <c r="BYS171" s="2"/>
      <c r="BYT171" s="2"/>
      <c r="BYU171" s="2"/>
      <c r="BYV171" s="2"/>
      <c r="BYW171" s="2"/>
      <c r="BYX171" s="2"/>
      <c r="BYY171" s="2"/>
      <c r="BYZ171" s="2"/>
      <c r="BZA171" s="2"/>
      <c r="BZB171" s="2"/>
      <c r="BZC171" s="2"/>
      <c r="BZD171" s="2"/>
      <c r="BZE171" s="2"/>
      <c r="BZF171" s="2"/>
      <c r="BZG171" s="2"/>
      <c r="BZH171" s="2"/>
      <c r="BZI171" s="2"/>
      <c r="BZJ171" s="2"/>
      <c r="BZK171" s="2"/>
      <c r="BZL171" s="2"/>
      <c r="BZM171" s="2"/>
      <c r="BZN171" s="2"/>
      <c r="BZO171" s="2"/>
      <c r="BZP171" s="2"/>
      <c r="BZQ171" s="2"/>
      <c r="BZR171" s="2"/>
      <c r="BZS171" s="2"/>
      <c r="BZT171" s="2"/>
      <c r="BZU171" s="2"/>
      <c r="BZV171" s="2"/>
      <c r="BZW171" s="2"/>
      <c r="BZX171" s="2"/>
      <c r="BZY171" s="2"/>
      <c r="BZZ171" s="2"/>
      <c r="CAA171" s="2"/>
      <c r="CAB171" s="2"/>
      <c r="CAC171" s="2"/>
      <c r="CAD171" s="2"/>
      <c r="CAE171" s="2"/>
      <c r="CAF171" s="2"/>
      <c r="CAG171" s="2"/>
      <c r="CAH171" s="2"/>
      <c r="CAI171" s="2"/>
      <c r="CAJ171" s="2"/>
      <c r="CAK171" s="2"/>
      <c r="CAL171" s="2"/>
      <c r="CAM171" s="2"/>
      <c r="CAN171" s="2"/>
      <c r="CAO171" s="2"/>
      <c r="CAP171" s="2"/>
      <c r="CAQ171" s="2"/>
      <c r="CAR171" s="2"/>
      <c r="CAS171" s="2"/>
      <c r="CAT171" s="2"/>
      <c r="CAU171" s="2"/>
      <c r="CAV171" s="2"/>
      <c r="CAW171" s="2"/>
      <c r="CAX171" s="2"/>
      <c r="CAY171" s="2"/>
      <c r="CAZ171" s="2"/>
      <c r="CBA171" s="2"/>
      <c r="CBB171" s="2"/>
      <c r="CBC171" s="2"/>
      <c r="CBD171" s="2"/>
      <c r="CBE171" s="2"/>
      <c r="CBF171" s="2"/>
      <c r="CBG171" s="2"/>
      <c r="CBH171" s="2"/>
      <c r="CBI171" s="2"/>
      <c r="CBJ171" s="2"/>
      <c r="CBK171" s="2"/>
      <c r="CBL171" s="2"/>
      <c r="CBM171" s="2"/>
      <c r="CBN171" s="2"/>
      <c r="CBO171" s="2"/>
      <c r="CBP171" s="2"/>
      <c r="CBQ171" s="2"/>
      <c r="CBR171" s="2"/>
      <c r="CBS171" s="2"/>
      <c r="CBT171" s="2"/>
      <c r="CBU171" s="2"/>
      <c r="CBV171" s="2"/>
      <c r="CBW171" s="2"/>
      <c r="CBX171" s="2"/>
      <c r="CBY171" s="2"/>
      <c r="CBZ171" s="2"/>
      <c r="CCA171" s="2"/>
      <c r="CCB171" s="2"/>
      <c r="CCC171" s="2"/>
      <c r="CCD171" s="2"/>
      <c r="CCE171" s="2"/>
      <c r="CCF171" s="2"/>
      <c r="CCG171" s="2"/>
      <c r="CCH171" s="2"/>
      <c r="CCI171" s="2"/>
      <c r="CCJ171" s="2"/>
      <c r="CCK171" s="2"/>
      <c r="CCL171" s="2"/>
      <c r="CCM171" s="2"/>
      <c r="CCN171" s="2"/>
      <c r="CCO171" s="2"/>
      <c r="CCP171" s="2"/>
      <c r="CCQ171" s="2"/>
      <c r="CCR171" s="2"/>
      <c r="CCS171" s="2"/>
      <c r="CCT171" s="2"/>
      <c r="CCU171" s="2"/>
      <c r="CCV171" s="2"/>
      <c r="CCW171" s="2"/>
      <c r="CCX171" s="2"/>
      <c r="CCY171" s="2"/>
      <c r="CCZ171" s="2"/>
      <c r="CDA171" s="2"/>
      <c r="CDB171" s="2"/>
      <c r="CDC171" s="2"/>
      <c r="CDD171" s="2"/>
      <c r="CDE171" s="2"/>
      <c r="CDF171" s="2"/>
      <c r="CDG171" s="2"/>
      <c r="CDH171" s="2"/>
      <c r="CDI171" s="2"/>
      <c r="CDJ171" s="2"/>
      <c r="CDK171" s="2"/>
      <c r="CDL171" s="2"/>
      <c r="CDM171" s="2"/>
      <c r="CDN171" s="2"/>
      <c r="CDO171" s="2"/>
      <c r="CDP171" s="2"/>
      <c r="CDQ171" s="2"/>
      <c r="CDR171" s="2"/>
      <c r="CDS171" s="2"/>
      <c r="CDT171" s="2"/>
      <c r="CDU171" s="2"/>
      <c r="CDV171" s="2"/>
      <c r="CDW171" s="2"/>
      <c r="CDX171" s="2"/>
      <c r="CDY171" s="2"/>
      <c r="CDZ171" s="2"/>
      <c r="CEA171" s="2"/>
      <c r="CEB171" s="2"/>
      <c r="CEC171" s="2"/>
      <c r="CED171" s="2"/>
      <c r="CEE171" s="2"/>
      <c r="CEF171" s="2"/>
      <c r="CEG171" s="2"/>
      <c r="CEH171" s="2"/>
      <c r="CEI171" s="2"/>
      <c r="CEJ171" s="2"/>
      <c r="CEK171" s="2"/>
      <c r="CEL171" s="2"/>
      <c r="CEM171" s="2"/>
      <c r="CEN171" s="2"/>
      <c r="CEO171" s="2"/>
      <c r="CEP171" s="2"/>
      <c r="CEQ171" s="2"/>
      <c r="CER171" s="2"/>
      <c r="CES171" s="2"/>
      <c r="CET171" s="2"/>
      <c r="CEU171" s="2"/>
      <c r="CEV171" s="2"/>
      <c r="CEW171" s="2"/>
      <c r="CEX171" s="2"/>
      <c r="CEY171" s="2"/>
      <c r="CEZ171" s="2"/>
      <c r="CFA171" s="2"/>
      <c r="CFB171" s="2"/>
      <c r="CFC171" s="2"/>
      <c r="CFD171" s="2"/>
      <c r="CFE171" s="2"/>
      <c r="CFF171" s="2"/>
      <c r="CFG171" s="2"/>
      <c r="CFH171" s="2"/>
      <c r="CFI171" s="2"/>
      <c r="CFJ171" s="2"/>
      <c r="CFK171" s="2"/>
      <c r="CFL171" s="2"/>
      <c r="CFM171" s="2"/>
      <c r="CFN171" s="2"/>
      <c r="CFO171" s="2"/>
      <c r="CFP171" s="2"/>
      <c r="CFQ171" s="2"/>
      <c r="CFR171" s="2"/>
      <c r="CFS171" s="2"/>
      <c r="CFT171" s="2"/>
      <c r="CFU171" s="2"/>
      <c r="CFV171" s="2"/>
      <c r="CFW171" s="2"/>
      <c r="CFX171" s="2"/>
      <c r="CFY171" s="2"/>
      <c r="CFZ171" s="2"/>
      <c r="CGA171" s="2"/>
      <c r="CGB171" s="2"/>
      <c r="CGC171" s="2"/>
      <c r="CGD171" s="2"/>
      <c r="CGE171" s="2"/>
      <c r="CGF171" s="2"/>
      <c r="CGG171" s="2"/>
      <c r="CGH171" s="2"/>
      <c r="CGI171" s="2"/>
      <c r="CGJ171" s="2"/>
      <c r="CGK171" s="2"/>
      <c r="CGL171" s="2"/>
      <c r="CGM171" s="2"/>
      <c r="CGN171" s="2"/>
      <c r="CGO171" s="2"/>
      <c r="CGP171" s="2"/>
      <c r="CGQ171" s="2"/>
      <c r="CGR171" s="2"/>
      <c r="CGS171" s="2"/>
      <c r="CGT171" s="2"/>
      <c r="CGU171" s="2"/>
      <c r="CGV171" s="2"/>
      <c r="CGW171" s="2"/>
      <c r="CGX171" s="2"/>
      <c r="CGY171" s="2"/>
      <c r="CGZ171" s="2"/>
      <c r="CHA171" s="2"/>
      <c r="CHB171" s="2"/>
      <c r="CHC171" s="2"/>
      <c r="CHD171" s="2"/>
      <c r="CHE171" s="2"/>
      <c r="CHF171" s="2"/>
      <c r="CHG171" s="2"/>
      <c r="CHH171" s="2"/>
      <c r="CHI171" s="2"/>
      <c r="CHJ171" s="2"/>
      <c r="CHK171" s="2"/>
      <c r="CHL171" s="2"/>
      <c r="CHM171" s="2"/>
      <c r="CHN171" s="2"/>
      <c r="CHO171" s="2"/>
      <c r="CHP171" s="2"/>
      <c r="CHQ171" s="2"/>
      <c r="CHR171" s="2"/>
      <c r="CHS171" s="2"/>
      <c r="CHT171" s="2"/>
      <c r="CHU171" s="2"/>
      <c r="CHV171" s="2"/>
      <c r="CHW171" s="2"/>
      <c r="CHX171" s="2"/>
      <c r="CHY171" s="2"/>
      <c r="CHZ171" s="2"/>
      <c r="CIA171" s="2"/>
      <c r="CIB171" s="2"/>
      <c r="CIC171" s="2"/>
      <c r="CID171" s="2"/>
      <c r="CIE171" s="2"/>
      <c r="CIF171" s="2"/>
      <c r="CIG171" s="2"/>
      <c r="CIH171" s="2"/>
      <c r="CII171" s="2"/>
      <c r="CIJ171" s="2"/>
      <c r="CIK171" s="2"/>
      <c r="CIL171" s="2"/>
      <c r="CIM171" s="2"/>
      <c r="CIN171" s="2"/>
      <c r="CIO171" s="2"/>
      <c r="CIP171" s="2"/>
      <c r="CIQ171" s="2"/>
      <c r="CIR171" s="2"/>
      <c r="CIS171" s="2"/>
      <c r="CIT171" s="2"/>
      <c r="CIU171" s="2"/>
      <c r="CIV171" s="2"/>
      <c r="CIW171" s="2"/>
      <c r="CIX171" s="2"/>
      <c r="CIY171" s="2"/>
      <c r="CIZ171" s="2"/>
      <c r="CJA171" s="2"/>
      <c r="CJB171" s="2"/>
      <c r="CJC171" s="2"/>
      <c r="CJD171" s="2"/>
      <c r="CJE171" s="2"/>
      <c r="CJF171" s="2"/>
      <c r="CJG171" s="2"/>
      <c r="CJH171" s="2"/>
      <c r="CJI171" s="2"/>
      <c r="CJJ171" s="2"/>
      <c r="CJK171" s="2"/>
      <c r="CJL171" s="2"/>
      <c r="CJM171" s="2"/>
      <c r="CJN171" s="2"/>
      <c r="CJO171" s="2"/>
      <c r="CJP171" s="2"/>
      <c r="CJQ171" s="2"/>
      <c r="CJR171" s="2"/>
      <c r="CJS171" s="2"/>
      <c r="CJT171" s="2"/>
      <c r="CJU171" s="2"/>
      <c r="CJV171" s="2"/>
      <c r="CJW171" s="2"/>
      <c r="CJX171" s="2"/>
      <c r="CJY171" s="2"/>
      <c r="CJZ171" s="2"/>
      <c r="CKA171" s="2"/>
      <c r="CKB171" s="2"/>
      <c r="CKC171" s="2"/>
      <c r="CKD171" s="2"/>
      <c r="CKE171" s="2"/>
      <c r="CKF171" s="2"/>
      <c r="CKG171" s="2"/>
      <c r="CKH171" s="2"/>
      <c r="CKI171" s="2"/>
      <c r="CKJ171" s="2"/>
      <c r="CKK171" s="2"/>
      <c r="CKL171" s="2"/>
      <c r="CKM171" s="2"/>
      <c r="CKN171" s="2"/>
      <c r="CKO171" s="2"/>
      <c r="CKP171" s="2"/>
      <c r="CKQ171" s="2"/>
      <c r="CKR171" s="2"/>
      <c r="CKS171" s="2"/>
      <c r="CKT171" s="2"/>
      <c r="CKU171" s="2"/>
      <c r="CKV171" s="2"/>
      <c r="CKW171" s="2"/>
      <c r="CKX171" s="2"/>
      <c r="CKY171" s="2"/>
      <c r="CKZ171" s="2"/>
      <c r="CLA171" s="2"/>
      <c r="CLB171" s="2"/>
      <c r="CLC171" s="2"/>
      <c r="CLD171" s="2"/>
      <c r="CLE171" s="2"/>
      <c r="CLF171" s="2"/>
      <c r="CLG171" s="2"/>
      <c r="CLH171" s="2"/>
      <c r="CLI171" s="2"/>
      <c r="CLJ171" s="2"/>
      <c r="CLK171" s="2"/>
      <c r="CLL171" s="2"/>
      <c r="CLM171" s="2"/>
      <c r="CLN171" s="2"/>
      <c r="CLO171" s="2"/>
      <c r="CLP171" s="2"/>
      <c r="CLQ171" s="2"/>
      <c r="CLR171" s="2"/>
      <c r="CLS171" s="2"/>
      <c r="CLT171" s="2"/>
      <c r="CLU171" s="2"/>
      <c r="CLV171" s="2"/>
      <c r="CLW171" s="2"/>
      <c r="CLX171" s="2"/>
      <c r="CLY171" s="2"/>
      <c r="CLZ171" s="2"/>
      <c r="CMA171" s="2"/>
      <c r="CMB171" s="2"/>
      <c r="CMC171" s="2"/>
      <c r="CMD171" s="2"/>
      <c r="CME171" s="2"/>
      <c r="CMF171" s="2"/>
      <c r="CMG171" s="2"/>
      <c r="CMH171" s="2"/>
      <c r="CMI171" s="2"/>
      <c r="CMJ171" s="2"/>
      <c r="CMK171" s="2"/>
      <c r="CML171" s="2"/>
      <c r="CMM171" s="2"/>
      <c r="CMN171" s="2"/>
      <c r="CMO171" s="2"/>
      <c r="CMP171" s="2"/>
      <c r="CMQ171" s="2"/>
      <c r="CMR171" s="2"/>
      <c r="CMS171" s="2"/>
      <c r="CMT171" s="2"/>
      <c r="CMU171" s="2"/>
      <c r="CMV171" s="2"/>
      <c r="CMW171" s="2"/>
      <c r="CMX171" s="2"/>
      <c r="CMY171" s="2"/>
      <c r="CMZ171" s="2"/>
      <c r="CNA171" s="2"/>
      <c r="CNB171" s="2"/>
      <c r="CNC171" s="2"/>
      <c r="CND171" s="2"/>
      <c r="CNE171" s="2"/>
      <c r="CNF171" s="2"/>
      <c r="CNG171" s="2"/>
      <c r="CNH171" s="2"/>
      <c r="CNI171" s="2"/>
      <c r="CNJ171" s="2"/>
      <c r="CNK171" s="2"/>
      <c r="CNL171" s="2"/>
      <c r="CNM171" s="2"/>
      <c r="CNN171" s="2"/>
      <c r="CNO171" s="2"/>
      <c r="CNP171" s="2"/>
      <c r="CNQ171" s="2"/>
      <c r="CNR171" s="2"/>
      <c r="CNS171" s="2"/>
      <c r="CNT171" s="2"/>
      <c r="CNU171" s="2"/>
      <c r="CNV171" s="2"/>
      <c r="CNW171" s="2"/>
      <c r="CNX171" s="2"/>
      <c r="CNY171" s="2"/>
      <c r="CNZ171" s="2"/>
      <c r="COA171" s="2"/>
      <c r="COB171" s="2"/>
      <c r="COC171" s="2"/>
      <c r="COD171" s="2"/>
      <c r="COE171" s="2"/>
      <c r="COF171" s="2"/>
      <c r="COG171" s="2"/>
      <c r="COH171" s="2"/>
      <c r="COI171" s="2"/>
      <c r="COJ171" s="2"/>
      <c r="COK171" s="2"/>
      <c r="COL171" s="2"/>
      <c r="COM171" s="2"/>
      <c r="CON171" s="2"/>
      <c r="COO171" s="2"/>
      <c r="COP171" s="2"/>
      <c r="COQ171" s="2"/>
      <c r="COR171" s="2"/>
      <c r="COS171" s="2"/>
      <c r="COT171" s="2"/>
      <c r="COU171" s="2"/>
      <c r="COV171" s="2"/>
      <c r="COW171" s="2"/>
      <c r="COX171" s="2"/>
      <c r="COY171" s="2"/>
      <c r="COZ171" s="2"/>
      <c r="CPA171" s="2"/>
      <c r="CPB171" s="2"/>
      <c r="CPC171" s="2"/>
      <c r="CPD171" s="2"/>
      <c r="CPE171" s="2"/>
      <c r="CPF171" s="2"/>
      <c r="CPG171" s="2"/>
      <c r="CPH171" s="2"/>
      <c r="CPI171" s="2"/>
      <c r="CPJ171" s="2"/>
      <c r="CPK171" s="2"/>
      <c r="CPL171" s="2"/>
      <c r="CPM171" s="2"/>
      <c r="CPN171" s="2"/>
      <c r="CPO171" s="2"/>
      <c r="CPP171" s="2"/>
      <c r="CPQ171" s="2"/>
      <c r="CPR171" s="2"/>
      <c r="CPS171" s="2"/>
      <c r="CPT171" s="2"/>
      <c r="CPU171" s="2"/>
      <c r="CPV171" s="2"/>
      <c r="CPW171" s="2"/>
      <c r="CPX171" s="2"/>
      <c r="CPY171" s="2"/>
      <c r="CPZ171" s="2"/>
      <c r="CQA171" s="2"/>
      <c r="CQB171" s="2"/>
      <c r="CQC171" s="2"/>
      <c r="CQD171" s="2"/>
      <c r="CQE171" s="2"/>
      <c r="CQF171" s="2"/>
      <c r="CQG171" s="2"/>
      <c r="CQH171" s="2"/>
      <c r="CQI171" s="2"/>
      <c r="CQJ171" s="2"/>
      <c r="CQK171" s="2"/>
      <c r="CQL171" s="2"/>
      <c r="CQM171" s="2"/>
      <c r="CQN171" s="2"/>
      <c r="CQO171" s="2"/>
      <c r="CQP171" s="2"/>
      <c r="CQQ171" s="2"/>
      <c r="CQR171" s="2"/>
      <c r="CQS171" s="2"/>
      <c r="CQT171" s="2"/>
      <c r="CQU171" s="2"/>
      <c r="CQV171" s="2"/>
      <c r="CQW171" s="2"/>
      <c r="CQX171" s="2"/>
      <c r="CQY171" s="2"/>
      <c r="CQZ171" s="2"/>
      <c r="CRA171" s="2"/>
      <c r="CRB171" s="2"/>
      <c r="CRC171" s="2"/>
      <c r="CRD171" s="2"/>
      <c r="CRE171" s="2"/>
      <c r="CRF171" s="2"/>
      <c r="CRG171" s="2"/>
      <c r="CRH171" s="2"/>
      <c r="CRI171" s="2"/>
      <c r="CRJ171" s="2"/>
      <c r="CRK171" s="2"/>
      <c r="CRL171" s="2"/>
      <c r="CRM171" s="2"/>
      <c r="CRN171" s="2"/>
      <c r="CRO171" s="2"/>
      <c r="CRP171" s="2"/>
      <c r="CRQ171" s="2"/>
      <c r="CRR171" s="2"/>
      <c r="CRS171" s="2"/>
      <c r="CRT171" s="2"/>
      <c r="CRU171" s="2"/>
      <c r="CRV171" s="2"/>
      <c r="CRW171" s="2"/>
      <c r="CRX171" s="2"/>
      <c r="CRY171" s="2"/>
      <c r="CRZ171" s="2"/>
      <c r="CSA171" s="2"/>
      <c r="CSB171" s="2"/>
      <c r="CSC171" s="2"/>
      <c r="CSD171" s="2"/>
      <c r="CSE171" s="2"/>
      <c r="CSF171" s="2"/>
      <c r="CSG171" s="2"/>
      <c r="CSH171" s="2"/>
      <c r="CSI171" s="2"/>
      <c r="CSJ171" s="2"/>
      <c r="CSK171" s="2"/>
      <c r="CSL171" s="2"/>
      <c r="CSM171" s="2"/>
      <c r="CSN171" s="2"/>
      <c r="CSO171" s="2"/>
    </row>
    <row r="172" spans="19:2537" x14ac:dyDescent="0.25"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  <c r="AMQ172" s="2"/>
      <c r="AMR172" s="2"/>
      <c r="AMS172" s="2"/>
      <c r="AMT172" s="2"/>
      <c r="AMU172" s="2"/>
      <c r="AMV172" s="2"/>
      <c r="AMW172" s="2"/>
      <c r="AMX172" s="2"/>
      <c r="AMY172" s="2"/>
      <c r="AMZ172" s="2"/>
      <c r="ANA172" s="2"/>
      <c r="ANB172" s="2"/>
      <c r="ANC172" s="2"/>
      <c r="AND172" s="2"/>
      <c r="ANE172" s="2"/>
      <c r="ANF172" s="2"/>
      <c r="ANG172" s="2"/>
      <c r="ANH172" s="2"/>
      <c r="ANI172" s="2"/>
      <c r="ANJ172" s="2"/>
      <c r="ANK172" s="2"/>
      <c r="ANL172" s="2"/>
      <c r="ANM172" s="2"/>
      <c r="ANN172" s="2"/>
      <c r="ANO172" s="2"/>
      <c r="ANP172" s="2"/>
      <c r="ANQ172" s="2"/>
      <c r="ANR172" s="2"/>
      <c r="ANS172" s="2"/>
      <c r="ANT172" s="2"/>
      <c r="ANU172" s="2"/>
      <c r="ANV172" s="2"/>
      <c r="ANW172" s="2"/>
      <c r="ANX172" s="2"/>
      <c r="ANY172" s="2"/>
      <c r="ANZ172" s="2"/>
      <c r="AOA172" s="2"/>
      <c r="AOB172" s="2"/>
      <c r="AOC172" s="2"/>
      <c r="AOD172" s="2"/>
      <c r="AOE172" s="2"/>
      <c r="AOF172" s="2"/>
      <c r="AOG172" s="2"/>
      <c r="AOH172" s="2"/>
      <c r="AOI172" s="2"/>
      <c r="AOJ172" s="2"/>
      <c r="AOK172" s="2"/>
      <c r="AOL172" s="2"/>
      <c r="AOM172" s="2"/>
      <c r="AON172" s="2"/>
      <c r="AOO172" s="2"/>
      <c r="AOP172" s="2"/>
      <c r="AOQ172" s="2"/>
      <c r="AOR172" s="2"/>
      <c r="AOS172" s="2"/>
      <c r="AOT172" s="2"/>
      <c r="AOU172" s="2"/>
      <c r="AOV172" s="2"/>
      <c r="AOW172" s="2"/>
      <c r="AOX172" s="2"/>
      <c r="AOY172" s="2"/>
      <c r="AOZ172" s="2"/>
      <c r="APA172" s="2"/>
      <c r="APB172" s="2"/>
      <c r="APC172" s="2"/>
      <c r="APD172" s="2"/>
      <c r="APE172" s="2"/>
      <c r="APF172" s="2"/>
      <c r="APG172" s="2"/>
      <c r="APH172" s="2"/>
      <c r="API172" s="2"/>
      <c r="APJ172" s="2"/>
      <c r="APK172" s="2"/>
      <c r="APL172" s="2"/>
      <c r="APM172" s="2"/>
      <c r="APN172" s="2"/>
      <c r="APO172" s="2"/>
      <c r="APP172" s="2"/>
      <c r="APQ172" s="2"/>
      <c r="APR172" s="2"/>
      <c r="APS172" s="2"/>
      <c r="APT172" s="2"/>
      <c r="APU172" s="2"/>
      <c r="APV172" s="2"/>
      <c r="APW172" s="2"/>
      <c r="APX172" s="2"/>
      <c r="APY172" s="2"/>
      <c r="APZ172" s="2"/>
      <c r="AQA172" s="2"/>
      <c r="AQB172" s="2"/>
      <c r="AQC172" s="2"/>
      <c r="AQD172" s="2"/>
      <c r="AQE172" s="2"/>
      <c r="AQF172" s="2"/>
      <c r="AQG172" s="2"/>
      <c r="AQH172" s="2"/>
      <c r="AQI172" s="2"/>
      <c r="AQJ172" s="2"/>
      <c r="AQK172" s="2"/>
      <c r="AQL172" s="2"/>
      <c r="AQM172" s="2"/>
      <c r="AQN172" s="2"/>
      <c r="AQO172" s="2"/>
      <c r="AQP172" s="2"/>
      <c r="AQQ172" s="2"/>
      <c r="AQR172" s="2"/>
      <c r="AQS172" s="2"/>
      <c r="AQT172" s="2"/>
      <c r="AQU172" s="2"/>
      <c r="AQV172" s="2"/>
      <c r="AQW172" s="2"/>
      <c r="AQX172" s="2"/>
      <c r="AQY172" s="2"/>
      <c r="AQZ172" s="2"/>
      <c r="ARA172" s="2"/>
      <c r="ARB172" s="2"/>
      <c r="ARC172" s="2"/>
      <c r="ARD172" s="2"/>
      <c r="ARE172" s="2"/>
      <c r="ARF172" s="2"/>
      <c r="ARG172" s="2"/>
      <c r="ARH172" s="2"/>
      <c r="ARI172" s="2"/>
      <c r="ARJ172" s="2"/>
      <c r="ARK172" s="2"/>
      <c r="ARL172" s="2"/>
      <c r="ARM172" s="2"/>
      <c r="ARN172" s="2"/>
      <c r="ARO172" s="2"/>
      <c r="ARP172" s="2"/>
      <c r="ARQ172" s="2"/>
      <c r="ARR172" s="2"/>
      <c r="ARS172" s="2"/>
      <c r="ART172" s="2"/>
      <c r="ARU172" s="2"/>
      <c r="ARV172" s="2"/>
      <c r="ARW172" s="2"/>
      <c r="ARX172" s="2"/>
      <c r="ARY172" s="2"/>
      <c r="ARZ172" s="2"/>
      <c r="ASA172" s="2"/>
      <c r="ASB172" s="2"/>
      <c r="ASC172" s="2"/>
      <c r="ASD172" s="2"/>
      <c r="ASE172" s="2"/>
      <c r="ASF172" s="2"/>
      <c r="ASG172" s="2"/>
      <c r="ASH172" s="2"/>
      <c r="ASI172" s="2"/>
      <c r="ASJ172" s="2"/>
      <c r="ASK172" s="2"/>
      <c r="ASL172" s="2"/>
      <c r="ASM172" s="2"/>
      <c r="ASN172" s="2"/>
      <c r="ASO172" s="2"/>
      <c r="ASP172" s="2"/>
      <c r="ASQ172" s="2"/>
      <c r="ASR172" s="2"/>
      <c r="ASS172" s="2"/>
      <c r="AST172" s="2"/>
      <c r="ASU172" s="2"/>
      <c r="ASV172" s="2"/>
      <c r="ASW172" s="2"/>
      <c r="ASX172" s="2"/>
      <c r="ASY172" s="2"/>
      <c r="ASZ172" s="2"/>
      <c r="ATA172" s="2"/>
      <c r="ATB172" s="2"/>
      <c r="ATC172" s="2"/>
      <c r="ATD172" s="2"/>
      <c r="ATE172" s="2"/>
      <c r="ATF172" s="2"/>
      <c r="ATG172" s="2"/>
      <c r="ATH172" s="2"/>
      <c r="ATI172" s="2"/>
      <c r="ATJ172" s="2"/>
      <c r="ATK172" s="2"/>
      <c r="ATL172" s="2"/>
      <c r="ATM172" s="2"/>
      <c r="ATN172" s="2"/>
      <c r="ATO172" s="2"/>
      <c r="ATP172" s="2"/>
      <c r="ATQ172" s="2"/>
      <c r="ATR172" s="2"/>
      <c r="ATS172" s="2"/>
      <c r="ATT172" s="2"/>
      <c r="ATU172" s="2"/>
      <c r="ATV172" s="2"/>
      <c r="ATW172" s="2"/>
      <c r="ATX172" s="2"/>
      <c r="ATY172" s="2"/>
      <c r="ATZ172" s="2"/>
      <c r="AUA172" s="2"/>
      <c r="AUB172" s="2"/>
      <c r="AUC172" s="2"/>
      <c r="AUD172" s="2"/>
      <c r="AUE172" s="2"/>
      <c r="AUF172" s="2"/>
      <c r="AUG172" s="2"/>
      <c r="AUH172" s="2"/>
      <c r="AUI172" s="2"/>
      <c r="AUJ172" s="2"/>
      <c r="AUK172" s="2"/>
      <c r="AUL172" s="2"/>
      <c r="AUM172" s="2"/>
      <c r="AUN172" s="2"/>
      <c r="AUO172" s="2"/>
      <c r="AUP172" s="2"/>
      <c r="AUQ172" s="2"/>
      <c r="AUR172" s="2"/>
      <c r="AUS172" s="2"/>
      <c r="AUT172" s="2"/>
      <c r="AUU172" s="2"/>
      <c r="AUV172" s="2"/>
      <c r="AUW172" s="2"/>
      <c r="AUX172" s="2"/>
      <c r="AUY172" s="2"/>
      <c r="AUZ172" s="2"/>
      <c r="AVA172" s="2"/>
      <c r="AVB172" s="2"/>
      <c r="AVC172" s="2"/>
      <c r="AVD172" s="2"/>
      <c r="AVE172" s="2"/>
      <c r="AVF172" s="2"/>
      <c r="AVG172" s="2"/>
      <c r="AVH172" s="2"/>
      <c r="AVI172" s="2"/>
      <c r="AVJ172" s="2"/>
      <c r="AVK172" s="2"/>
      <c r="AVL172" s="2"/>
      <c r="AVM172" s="2"/>
      <c r="AVN172" s="2"/>
      <c r="AVO172" s="2"/>
      <c r="AVP172" s="2"/>
      <c r="AVQ172" s="2"/>
      <c r="AVR172" s="2"/>
      <c r="AVS172" s="2"/>
      <c r="AVT172" s="2"/>
      <c r="AVU172" s="2"/>
      <c r="AVV172" s="2"/>
      <c r="AVW172" s="2"/>
      <c r="AVX172" s="2"/>
      <c r="AVY172" s="2"/>
      <c r="AVZ172" s="2"/>
      <c r="AWA172" s="2"/>
      <c r="AWB172" s="2"/>
      <c r="AWC172" s="2"/>
      <c r="AWD172" s="2"/>
      <c r="AWE172" s="2"/>
      <c r="AWF172" s="2"/>
      <c r="AWG172" s="2"/>
      <c r="AWH172" s="2"/>
      <c r="AWI172" s="2"/>
      <c r="AWJ172" s="2"/>
      <c r="AWK172" s="2"/>
      <c r="AWL172" s="2"/>
      <c r="AWM172" s="2"/>
      <c r="AWN172" s="2"/>
      <c r="AWO172" s="2"/>
      <c r="AWP172" s="2"/>
      <c r="AWQ172" s="2"/>
      <c r="AWR172" s="2"/>
      <c r="AWS172" s="2"/>
      <c r="AWT172" s="2"/>
      <c r="AWU172" s="2"/>
      <c r="AWV172" s="2"/>
      <c r="AWW172" s="2"/>
      <c r="AWX172" s="2"/>
      <c r="AWY172" s="2"/>
      <c r="AWZ172" s="2"/>
      <c r="AXA172" s="2"/>
      <c r="AXB172" s="2"/>
      <c r="AXC172" s="2"/>
      <c r="AXD172" s="2"/>
      <c r="AXE172" s="2"/>
      <c r="AXF172" s="2"/>
      <c r="AXG172" s="2"/>
      <c r="AXH172" s="2"/>
      <c r="AXI172" s="2"/>
      <c r="AXJ172" s="2"/>
      <c r="AXK172" s="2"/>
      <c r="AXL172" s="2"/>
      <c r="AXM172" s="2"/>
      <c r="AXN172" s="2"/>
      <c r="AXO172" s="2"/>
      <c r="AXP172" s="2"/>
      <c r="AXQ172" s="2"/>
      <c r="AXR172" s="2"/>
      <c r="AXS172" s="2"/>
      <c r="AXT172" s="2"/>
      <c r="AXU172" s="2"/>
      <c r="AXV172" s="2"/>
      <c r="AXW172" s="2"/>
      <c r="AXX172" s="2"/>
      <c r="AXY172" s="2"/>
      <c r="AXZ172" s="2"/>
      <c r="AYA172" s="2"/>
      <c r="AYB172" s="2"/>
      <c r="AYC172" s="2"/>
      <c r="AYD172" s="2"/>
      <c r="AYE172" s="2"/>
      <c r="AYF172" s="2"/>
      <c r="AYG172" s="2"/>
      <c r="AYH172" s="2"/>
      <c r="AYI172" s="2"/>
      <c r="AYJ172" s="2"/>
      <c r="AYK172" s="2"/>
      <c r="AYL172" s="2"/>
      <c r="AYM172" s="2"/>
      <c r="AYN172" s="2"/>
      <c r="AYO172" s="2"/>
      <c r="AYP172" s="2"/>
      <c r="AYQ172" s="2"/>
      <c r="AYR172" s="2"/>
      <c r="AYS172" s="2"/>
      <c r="AYT172" s="2"/>
      <c r="AYU172" s="2"/>
      <c r="AYV172" s="2"/>
      <c r="AYW172" s="2"/>
      <c r="AYX172" s="2"/>
      <c r="AYY172" s="2"/>
      <c r="AYZ172" s="2"/>
      <c r="AZA172" s="2"/>
      <c r="AZB172" s="2"/>
      <c r="AZC172" s="2"/>
      <c r="AZD172" s="2"/>
      <c r="AZE172" s="2"/>
      <c r="AZF172" s="2"/>
      <c r="AZG172" s="2"/>
      <c r="AZH172" s="2"/>
      <c r="AZI172" s="2"/>
      <c r="AZJ172" s="2"/>
      <c r="AZK172" s="2"/>
      <c r="AZL172" s="2"/>
      <c r="AZM172" s="2"/>
      <c r="AZN172" s="2"/>
      <c r="AZO172" s="2"/>
      <c r="AZP172" s="2"/>
      <c r="AZQ172" s="2"/>
      <c r="AZR172" s="2"/>
      <c r="AZS172" s="2"/>
      <c r="AZT172" s="2"/>
      <c r="AZU172" s="2"/>
      <c r="AZV172" s="2"/>
      <c r="AZW172" s="2"/>
      <c r="AZX172" s="2"/>
      <c r="AZY172" s="2"/>
      <c r="AZZ172" s="2"/>
      <c r="BAA172" s="2"/>
      <c r="BAB172" s="2"/>
      <c r="BAC172" s="2"/>
      <c r="BAD172" s="2"/>
      <c r="BAE172" s="2"/>
      <c r="BAF172" s="2"/>
      <c r="BAG172" s="2"/>
      <c r="BAH172" s="2"/>
      <c r="BAI172" s="2"/>
      <c r="BAJ172" s="2"/>
      <c r="BAK172" s="2"/>
      <c r="BAL172" s="2"/>
      <c r="BAM172" s="2"/>
      <c r="BAN172" s="2"/>
      <c r="BAO172" s="2"/>
      <c r="BAP172" s="2"/>
      <c r="BAQ172" s="2"/>
      <c r="BAR172" s="2"/>
      <c r="BAS172" s="2"/>
      <c r="BAT172" s="2"/>
      <c r="BAU172" s="2"/>
      <c r="BAV172" s="2"/>
      <c r="BAW172" s="2"/>
      <c r="BAX172" s="2"/>
      <c r="BAY172" s="2"/>
      <c r="BAZ172" s="2"/>
      <c r="BBA172" s="2"/>
      <c r="BBB172" s="2"/>
      <c r="BBC172" s="2"/>
      <c r="BBD172" s="2"/>
      <c r="BBE172" s="2"/>
      <c r="BBF172" s="2"/>
      <c r="BBG172" s="2"/>
      <c r="BBH172" s="2"/>
      <c r="BBI172" s="2"/>
      <c r="BBJ172" s="2"/>
      <c r="BBK172" s="2"/>
      <c r="BBL172" s="2"/>
      <c r="BBM172" s="2"/>
      <c r="BBN172" s="2"/>
      <c r="BBO172" s="2"/>
      <c r="BBP172" s="2"/>
      <c r="BBQ172" s="2"/>
      <c r="BBR172" s="2"/>
      <c r="BBS172" s="2"/>
      <c r="BBT172" s="2"/>
      <c r="BBU172" s="2"/>
      <c r="BBV172" s="2"/>
      <c r="BBW172" s="2"/>
      <c r="BBX172" s="2"/>
      <c r="BBY172" s="2"/>
      <c r="BBZ172" s="2"/>
      <c r="BCA172" s="2"/>
      <c r="BCB172" s="2"/>
      <c r="BCC172" s="2"/>
      <c r="BCD172" s="2"/>
      <c r="BCE172" s="2"/>
      <c r="BCF172" s="2"/>
      <c r="BCG172" s="2"/>
      <c r="BCH172" s="2"/>
      <c r="BCI172" s="2"/>
      <c r="BCJ172" s="2"/>
      <c r="BCK172" s="2"/>
      <c r="BCL172" s="2"/>
      <c r="BCM172" s="2"/>
      <c r="BCN172" s="2"/>
      <c r="BCO172" s="2"/>
      <c r="BCP172" s="2"/>
      <c r="BCQ172" s="2"/>
      <c r="BCR172" s="2"/>
      <c r="BCS172" s="2"/>
      <c r="BCT172" s="2"/>
      <c r="BCU172" s="2"/>
      <c r="BCV172" s="2"/>
      <c r="BCW172" s="2"/>
      <c r="BCX172" s="2"/>
      <c r="BCY172" s="2"/>
      <c r="BCZ172" s="2"/>
      <c r="BDA172" s="2"/>
      <c r="BDB172" s="2"/>
      <c r="BDC172" s="2"/>
      <c r="BDD172" s="2"/>
      <c r="BDE172" s="2"/>
      <c r="BDF172" s="2"/>
      <c r="BDG172" s="2"/>
      <c r="BDH172" s="2"/>
      <c r="BDI172" s="2"/>
      <c r="BDJ172" s="2"/>
      <c r="BDK172" s="2"/>
      <c r="BDL172" s="2"/>
      <c r="BDM172" s="2"/>
      <c r="BDN172" s="2"/>
      <c r="BDO172" s="2"/>
      <c r="BDP172" s="2"/>
      <c r="BDQ172" s="2"/>
      <c r="BDR172" s="2"/>
      <c r="BDS172" s="2"/>
      <c r="BDT172" s="2"/>
      <c r="BDU172" s="2"/>
      <c r="BDV172" s="2"/>
      <c r="BDW172" s="2"/>
      <c r="BDX172" s="2"/>
      <c r="BDY172" s="2"/>
      <c r="BDZ172" s="2"/>
      <c r="BEA172" s="2"/>
      <c r="BEB172" s="2"/>
      <c r="BEC172" s="2"/>
      <c r="BED172" s="2"/>
      <c r="BEE172" s="2"/>
      <c r="BEF172" s="2"/>
      <c r="BEG172" s="2"/>
      <c r="BEH172" s="2"/>
      <c r="BEI172" s="2"/>
      <c r="BEJ172" s="2"/>
      <c r="BEK172" s="2"/>
      <c r="BEL172" s="2"/>
      <c r="BEM172" s="2"/>
      <c r="BEN172" s="2"/>
      <c r="BEO172" s="2"/>
      <c r="BEP172" s="2"/>
      <c r="BEQ172" s="2"/>
      <c r="BER172" s="2"/>
      <c r="BES172" s="2"/>
      <c r="BET172" s="2"/>
      <c r="BEU172" s="2"/>
      <c r="BEV172" s="2"/>
      <c r="BEW172" s="2"/>
      <c r="BEX172" s="2"/>
      <c r="BEY172" s="2"/>
      <c r="BEZ172" s="2"/>
      <c r="BFA172" s="2"/>
      <c r="BFB172" s="2"/>
      <c r="BFC172" s="2"/>
      <c r="BFD172" s="2"/>
      <c r="BFE172" s="2"/>
      <c r="BFF172" s="2"/>
      <c r="BFG172" s="2"/>
      <c r="BFH172" s="2"/>
      <c r="BFI172" s="2"/>
      <c r="BFJ172" s="2"/>
      <c r="BFK172" s="2"/>
      <c r="BFL172" s="2"/>
      <c r="BFM172" s="2"/>
      <c r="BFN172" s="2"/>
      <c r="BFO172" s="2"/>
      <c r="BFP172" s="2"/>
      <c r="BFQ172" s="2"/>
      <c r="BFR172" s="2"/>
      <c r="BFS172" s="2"/>
      <c r="BFT172" s="2"/>
      <c r="BFU172" s="2"/>
      <c r="BFV172" s="2"/>
      <c r="BFW172" s="2"/>
      <c r="BFX172" s="2"/>
      <c r="BFY172" s="2"/>
      <c r="BFZ172" s="2"/>
      <c r="BGA172" s="2"/>
      <c r="BGB172" s="2"/>
      <c r="BGC172" s="2"/>
      <c r="BGD172" s="2"/>
      <c r="BGE172" s="2"/>
      <c r="BGF172" s="2"/>
      <c r="BGG172" s="2"/>
      <c r="BGH172" s="2"/>
      <c r="BGI172" s="2"/>
      <c r="BGJ172" s="2"/>
      <c r="BGK172" s="2"/>
      <c r="BGL172" s="2"/>
      <c r="BGM172" s="2"/>
      <c r="BGN172" s="2"/>
      <c r="BGO172" s="2"/>
      <c r="BGP172" s="2"/>
      <c r="BGQ172" s="2"/>
      <c r="BGR172" s="2"/>
      <c r="BGS172" s="2"/>
      <c r="BGT172" s="2"/>
      <c r="BGU172" s="2"/>
      <c r="BGV172" s="2"/>
      <c r="BGW172" s="2"/>
      <c r="BGX172" s="2"/>
      <c r="BGY172" s="2"/>
      <c r="BGZ172" s="2"/>
      <c r="BHA172" s="2"/>
      <c r="BHB172" s="2"/>
      <c r="BHC172" s="2"/>
      <c r="BHD172" s="2"/>
      <c r="BHE172" s="2"/>
      <c r="BHF172" s="2"/>
      <c r="BHG172" s="2"/>
      <c r="BHH172" s="2"/>
      <c r="BHI172" s="2"/>
      <c r="BHJ172" s="2"/>
      <c r="BHK172" s="2"/>
      <c r="BHL172" s="2"/>
      <c r="BHM172" s="2"/>
      <c r="BHN172" s="2"/>
      <c r="BHO172" s="2"/>
      <c r="BHP172" s="2"/>
      <c r="BHQ172" s="2"/>
      <c r="BHR172" s="2"/>
      <c r="BHS172" s="2"/>
      <c r="BHT172" s="2"/>
      <c r="BHU172" s="2"/>
      <c r="BHV172" s="2"/>
      <c r="BHW172" s="2"/>
      <c r="BHX172" s="2"/>
      <c r="BHY172" s="2"/>
      <c r="BHZ172" s="2"/>
      <c r="BIA172" s="2"/>
      <c r="BIB172" s="2"/>
      <c r="BIC172" s="2"/>
      <c r="BID172" s="2"/>
      <c r="BIE172" s="2"/>
      <c r="BIF172" s="2"/>
      <c r="BIG172" s="2"/>
      <c r="BIH172" s="2"/>
      <c r="BII172" s="2"/>
      <c r="BIJ172" s="2"/>
      <c r="BIK172" s="2"/>
      <c r="BIL172" s="2"/>
      <c r="BIM172" s="2"/>
      <c r="BIN172" s="2"/>
      <c r="BIO172" s="2"/>
      <c r="BIP172" s="2"/>
      <c r="BIQ172" s="2"/>
      <c r="BIR172" s="2"/>
      <c r="BIS172" s="2"/>
      <c r="BIT172" s="2"/>
      <c r="BIU172" s="2"/>
      <c r="BIV172" s="2"/>
      <c r="BIW172" s="2"/>
      <c r="BIX172" s="2"/>
      <c r="BIY172" s="2"/>
      <c r="BIZ172" s="2"/>
      <c r="BJA172" s="2"/>
      <c r="BJB172" s="2"/>
      <c r="BJC172" s="2"/>
      <c r="BJD172" s="2"/>
      <c r="BJE172" s="2"/>
      <c r="BJF172" s="2"/>
      <c r="BJG172" s="2"/>
      <c r="BJH172" s="2"/>
      <c r="BJI172" s="2"/>
      <c r="BJJ172" s="2"/>
      <c r="BJK172" s="2"/>
      <c r="BJL172" s="2"/>
      <c r="BJM172" s="2"/>
      <c r="BJN172" s="2"/>
      <c r="BJO172" s="2"/>
      <c r="BJP172" s="2"/>
      <c r="BJQ172" s="2"/>
      <c r="BJR172" s="2"/>
      <c r="BJS172" s="2"/>
      <c r="BJT172" s="2"/>
      <c r="BJU172" s="2"/>
      <c r="BJV172" s="2"/>
      <c r="BJW172" s="2"/>
      <c r="BJX172" s="2"/>
      <c r="BJY172" s="2"/>
      <c r="BJZ172" s="2"/>
      <c r="BKA172" s="2"/>
      <c r="BKB172" s="2"/>
      <c r="BKC172" s="2"/>
      <c r="BKD172" s="2"/>
      <c r="BKE172" s="2"/>
      <c r="BKF172" s="2"/>
      <c r="BKG172" s="2"/>
      <c r="BKH172" s="2"/>
      <c r="BKI172" s="2"/>
      <c r="BKJ172" s="2"/>
      <c r="BKK172" s="2"/>
      <c r="BKL172" s="2"/>
      <c r="BKM172" s="2"/>
      <c r="BKN172" s="2"/>
      <c r="BKO172" s="2"/>
      <c r="BKP172" s="2"/>
      <c r="BKQ172" s="2"/>
      <c r="BKR172" s="2"/>
      <c r="BKS172" s="2"/>
      <c r="BKT172" s="2"/>
      <c r="BKU172" s="2"/>
      <c r="BKV172" s="2"/>
      <c r="BKW172" s="2"/>
      <c r="BKX172" s="2"/>
      <c r="BKY172" s="2"/>
      <c r="BKZ172" s="2"/>
      <c r="BLA172" s="2"/>
      <c r="BLB172" s="2"/>
      <c r="BLC172" s="2"/>
      <c r="BLD172" s="2"/>
      <c r="BLE172" s="2"/>
      <c r="BLF172" s="2"/>
      <c r="BLG172" s="2"/>
      <c r="BLH172" s="2"/>
      <c r="BLI172" s="2"/>
      <c r="BLJ172" s="2"/>
      <c r="BLK172" s="2"/>
      <c r="BLL172" s="2"/>
      <c r="BLM172" s="2"/>
      <c r="BLN172" s="2"/>
      <c r="BLO172" s="2"/>
      <c r="BLP172" s="2"/>
      <c r="BLQ172" s="2"/>
      <c r="BLR172" s="2"/>
      <c r="BLS172" s="2"/>
      <c r="BLT172" s="2"/>
      <c r="BLU172" s="2"/>
      <c r="BLV172" s="2"/>
      <c r="BLW172" s="2"/>
      <c r="BLX172" s="2"/>
      <c r="BLY172" s="2"/>
      <c r="BLZ172" s="2"/>
      <c r="BMA172" s="2"/>
      <c r="BMB172" s="2"/>
      <c r="BMC172" s="2"/>
      <c r="BMD172" s="2"/>
      <c r="BME172" s="2"/>
      <c r="BMF172" s="2"/>
      <c r="BMG172" s="2"/>
      <c r="BMH172" s="2"/>
      <c r="BMI172" s="2"/>
      <c r="BMJ172" s="2"/>
      <c r="BMK172" s="2"/>
      <c r="BML172" s="2"/>
      <c r="BMM172" s="2"/>
      <c r="BMN172" s="2"/>
      <c r="BMO172" s="2"/>
      <c r="BMP172" s="2"/>
      <c r="BMQ172" s="2"/>
      <c r="BMR172" s="2"/>
      <c r="BMS172" s="2"/>
      <c r="BMT172" s="2"/>
      <c r="BMU172" s="2"/>
      <c r="BMV172" s="2"/>
      <c r="BMW172" s="2"/>
      <c r="BMX172" s="2"/>
      <c r="BMY172" s="2"/>
      <c r="BMZ172" s="2"/>
      <c r="BNA172" s="2"/>
      <c r="BNB172" s="2"/>
      <c r="BNC172" s="2"/>
      <c r="BND172" s="2"/>
      <c r="BNE172" s="2"/>
      <c r="BNF172" s="2"/>
      <c r="BNG172" s="2"/>
      <c r="BNH172" s="2"/>
      <c r="BNI172" s="2"/>
      <c r="BNJ172" s="2"/>
      <c r="BNK172" s="2"/>
      <c r="BNL172" s="2"/>
      <c r="BNM172" s="2"/>
      <c r="BNN172" s="2"/>
      <c r="BNO172" s="2"/>
      <c r="BNP172" s="2"/>
      <c r="BNQ172" s="2"/>
      <c r="BNR172" s="2"/>
      <c r="BNS172" s="2"/>
      <c r="BNT172" s="2"/>
      <c r="BNU172" s="2"/>
      <c r="BNV172" s="2"/>
      <c r="BNW172" s="2"/>
      <c r="BNX172" s="2"/>
      <c r="BNY172" s="2"/>
      <c r="BNZ172" s="2"/>
      <c r="BOA172" s="2"/>
      <c r="BOB172" s="2"/>
      <c r="BOC172" s="2"/>
      <c r="BOD172" s="2"/>
      <c r="BOE172" s="2"/>
      <c r="BOF172" s="2"/>
      <c r="BOG172" s="2"/>
      <c r="BOH172" s="2"/>
      <c r="BOI172" s="2"/>
      <c r="BOJ172" s="2"/>
      <c r="BOK172" s="2"/>
      <c r="BOL172" s="2"/>
      <c r="BOM172" s="2"/>
      <c r="BON172" s="2"/>
      <c r="BOO172" s="2"/>
      <c r="BOP172" s="2"/>
      <c r="BOQ172" s="2"/>
      <c r="BOR172" s="2"/>
      <c r="BOS172" s="2"/>
      <c r="BOT172" s="2"/>
      <c r="BOU172" s="2"/>
      <c r="BOV172" s="2"/>
      <c r="BOW172" s="2"/>
      <c r="BOX172" s="2"/>
      <c r="BOY172" s="2"/>
      <c r="BOZ172" s="2"/>
      <c r="BPA172" s="2"/>
      <c r="BPB172" s="2"/>
      <c r="BPC172" s="2"/>
      <c r="BPD172" s="2"/>
      <c r="BPE172" s="2"/>
      <c r="BPF172" s="2"/>
      <c r="BPG172" s="2"/>
      <c r="BPH172" s="2"/>
      <c r="BPI172" s="2"/>
      <c r="BPJ172" s="2"/>
      <c r="BPK172" s="2"/>
      <c r="BPL172" s="2"/>
      <c r="BPM172" s="2"/>
      <c r="BPN172" s="2"/>
      <c r="BPO172" s="2"/>
      <c r="BPP172" s="2"/>
      <c r="BPQ172" s="2"/>
      <c r="BPR172" s="2"/>
      <c r="BPS172" s="2"/>
      <c r="BPT172" s="2"/>
      <c r="BPU172" s="2"/>
      <c r="BPV172" s="2"/>
      <c r="BPW172" s="2"/>
      <c r="BPX172" s="2"/>
      <c r="BPY172" s="2"/>
      <c r="BPZ172" s="2"/>
      <c r="BQA172" s="2"/>
      <c r="BQB172" s="2"/>
      <c r="BQC172" s="2"/>
      <c r="BQD172" s="2"/>
      <c r="BQE172" s="2"/>
      <c r="BQF172" s="2"/>
      <c r="BQG172" s="2"/>
      <c r="BQH172" s="2"/>
      <c r="BQI172" s="2"/>
      <c r="BQJ172" s="2"/>
      <c r="BQK172" s="2"/>
      <c r="BQL172" s="2"/>
      <c r="BQM172" s="2"/>
      <c r="BQN172" s="2"/>
      <c r="BQO172" s="2"/>
      <c r="BQP172" s="2"/>
      <c r="BQQ172" s="2"/>
      <c r="BQR172" s="2"/>
      <c r="BQS172" s="2"/>
      <c r="BQT172" s="2"/>
      <c r="BQU172" s="2"/>
      <c r="BQV172" s="2"/>
      <c r="BQW172" s="2"/>
      <c r="BQX172" s="2"/>
      <c r="BQY172" s="2"/>
      <c r="BQZ172" s="2"/>
      <c r="BRA172" s="2"/>
      <c r="BRB172" s="2"/>
      <c r="BRC172" s="2"/>
      <c r="BRD172" s="2"/>
      <c r="BRE172" s="2"/>
      <c r="BRF172" s="2"/>
      <c r="BRG172" s="2"/>
      <c r="BRH172" s="2"/>
      <c r="BRI172" s="2"/>
      <c r="BRJ172" s="2"/>
      <c r="BRK172" s="2"/>
      <c r="BRL172" s="2"/>
      <c r="BRM172" s="2"/>
      <c r="BRN172" s="2"/>
      <c r="BRO172" s="2"/>
      <c r="BRP172" s="2"/>
      <c r="BRQ172" s="2"/>
      <c r="BRR172" s="2"/>
      <c r="BRS172" s="2"/>
      <c r="BRT172" s="2"/>
      <c r="BRU172" s="2"/>
      <c r="BRV172" s="2"/>
      <c r="BRW172" s="2"/>
      <c r="BRX172" s="2"/>
      <c r="BRY172" s="2"/>
      <c r="BRZ172" s="2"/>
      <c r="BSA172" s="2"/>
      <c r="BSB172" s="2"/>
      <c r="BSC172" s="2"/>
      <c r="BSD172" s="2"/>
      <c r="BSE172" s="2"/>
      <c r="BSF172" s="2"/>
      <c r="BSG172" s="2"/>
      <c r="BSH172" s="2"/>
      <c r="BSI172" s="2"/>
      <c r="BSJ172" s="2"/>
      <c r="BSK172" s="2"/>
      <c r="BSL172" s="2"/>
      <c r="BSM172" s="2"/>
      <c r="BSN172" s="2"/>
      <c r="BSO172" s="2"/>
      <c r="BSP172" s="2"/>
      <c r="BSQ172" s="2"/>
      <c r="BSR172" s="2"/>
      <c r="BSS172" s="2"/>
      <c r="BST172" s="2"/>
      <c r="BSU172" s="2"/>
      <c r="BSV172" s="2"/>
      <c r="BSW172" s="2"/>
      <c r="BSX172" s="2"/>
      <c r="BSY172" s="2"/>
      <c r="BSZ172" s="2"/>
      <c r="BTA172" s="2"/>
      <c r="BTB172" s="2"/>
      <c r="BTC172" s="2"/>
      <c r="BTD172" s="2"/>
      <c r="BTE172" s="2"/>
      <c r="BTF172" s="2"/>
      <c r="BTG172" s="2"/>
      <c r="BTH172" s="2"/>
      <c r="BTI172" s="2"/>
      <c r="BTJ172" s="2"/>
      <c r="BTK172" s="2"/>
      <c r="BTL172" s="2"/>
      <c r="BTM172" s="2"/>
      <c r="BTN172" s="2"/>
      <c r="BTO172" s="2"/>
      <c r="BTP172" s="2"/>
      <c r="BTQ172" s="2"/>
      <c r="BTR172" s="2"/>
      <c r="BTS172" s="2"/>
      <c r="BTT172" s="2"/>
      <c r="BTU172" s="2"/>
      <c r="BTV172" s="2"/>
      <c r="BTW172" s="2"/>
      <c r="BTX172" s="2"/>
      <c r="BTY172" s="2"/>
      <c r="BTZ172" s="2"/>
      <c r="BUA172" s="2"/>
      <c r="BUB172" s="2"/>
      <c r="BUC172" s="2"/>
      <c r="BUD172" s="2"/>
      <c r="BUE172" s="2"/>
      <c r="BUF172" s="2"/>
      <c r="BUG172" s="2"/>
      <c r="BUH172" s="2"/>
      <c r="BUI172" s="2"/>
      <c r="BUJ172" s="2"/>
      <c r="BUK172" s="2"/>
      <c r="BUL172" s="2"/>
      <c r="BUM172" s="2"/>
      <c r="BUN172" s="2"/>
      <c r="BUO172" s="2"/>
      <c r="BUP172" s="2"/>
      <c r="BUQ172" s="2"/>
      <c r="BUR172" s="2"/>
      <c r="BUS172" s="2"/>
      <c r="BUT172" s="2"/>
      <c r="BUU172" s="2"/>
      <c r="BUV172" s="2"/>
      <c r="BUW172" s="2"/>
      <c r="BUX172" s="2"/>
      <c r="BUY172" s="2"/>
      <c r="BUZ172" s="2"/>
      <c r="BVA172" s="2"/>
      <c r="BVB172" s="2"/>
      <c r="BVC172" s="2"/>
      <c r="BVD172" s="2"/>
      <c r="BVE172" s="2"/>
      <c r="BVF172" s="2"/>
      <c r="BVG172" s="2"/>
      <c r="BVH172" s="2"/>
      <c r="BVI172" s="2"/>
      <c r="BVJ172" s="2"/>
      <c r="BVK172" s="2"/>
      <c r="BVL172" s="2"/>
      <c r="BVM172" s="2"/>
      <c r="BVN172" s="2"/>
      <c r="BVO172" s="2"/>
      <c r="BVP172" s="2"/>
      <c r="BVQ172" s="2"/>
      <c r="BVR172" s="2"/>
      <c r="BVS172" s="2"/>
      <c r="BVT172" s="2"/>
      <c r="BVU172" s="2"/>
      <c r="BVV172" s="2"/>
      <c r="BVW172" s="2"/>
      <c r="BVX172" s="2"/>
      <c r="BVY172" s="2"/>
      <c r="BVZ172" s="2"/>
      <c r="BWA172" s="2"/>
      <c r="BWB172" s="2"/>
      <c r="BWC172" s="2"/>
      <c r="BWD172" s="2"/>
      <c r="BWE172" s="2"/>
      <c r="BWF172" s="2"/>
      <c r="BWG172" s="2"/>
      <c r="BWH172" s="2"/>
      <c r="BWI172" s="2"/>
      <c r="BWJ172" s="2"/>
      <c r="BWK172" s="2"/>
      <c r="BWL172" s="2"/>
      <c r="BWM172" s="2"/>
      <c r="BWN172" s="2"/>
      <c r="BWO172" s="2"/>
      <c r="BWP172" s="2"/>
      <c r="BWQ172" s="2"/>
      <c r="BWR172" s="2"/>
      <c r="BWS172" s="2"/>
      <c r="BWT172" s="2"/>
      <c r="BWU172" s="2"/>
      <c r="BWV172" s="2"/>
      <c r="BWW172" s="2"/>
      <c r="BWX172" s="2"/>
      <c r="BWY172" s="2"/>
      <c r="BWZ172" s="2"/>
      <c r="BXA172" s="2"/>
      <c r="BXB172" s="2"/>
      <c r="BXC172" s="2"/>
      <c r="BXD172" s="2"/>
      <c r="BXE172" s="2"/>
      <c r="BXF172" s="2"/>
      <c r="BXG172" s="2"/>
      <c r="BXH172" s="2"/>
      <c r="BXI172" s="2"/>
      <c r="BXJ172" s="2"/>
      <c r="BXK172" s="2"/>
      <c r="BXL172" s="2"/>
      <c r="BXM172" s="2"/>
      <c r="BXN172" s="2"/>
      <c r="BXO172" s="2"/>
      <c r="BXP172" s="2"/>
      <c r="BXQ172" s="2"/>
      <c r="BXR172" s="2"/>
      <c r="BXS172" s="2"/>
      <c r="BXT172" s="2"/>
      <c r="BXU172" s="2"/>
      <c r="BXV172" s="2"/>
      <c r="BXW172" s="2"/>
      <c r="BXX172" s="2"/>
      <c r="BXY172" s="2"/>
      <c r="BXZ172" s="2"/>
      <c r="BYA172" s="2"/>
      <c r="BYB172" s="2"/>
      <c r="BYC172" s="2"/>
      <c r="BYD172" s="2"/>
      <c r="BYE172" s="2"/>
      <c r="BYF172" s="2"/>
      <c r="BYG172" s="2"/>
      <c r="BYH172" s="2"/>
      <c r="BYI172" s="2"/>
      <c r="BYJ172" s="2"/>
      <c r="BYK172" s="2"/>
      <c r="BYL172" s="2"/>
      <c r="BYM172" s="2"/>
      <c r="BYN172" s="2"/>
      <c r="BYO172" s="2"/>
      <c r="BYP172" s="2"/>
      <c r="BYQ172" s="2"/>
      <c r="BYR172" s="2"/>
      <c r="BYS172" s="2"/>
      <c r="BYT172" s="2"/>
      <c r="BYU172" s="2"/>
      <c r="BYV172" s="2"/>
      <c r="BYW172" s="2"/>
      <c r="BYX172" s="2"/>
      <c r="BYY172" s="2"/>
      <c r="BYZ172" s="2"/>
      <c r="BZA172" s="2"/>
      <c r="BZB172" s="2"/>
      <c r="BZC172" s="2"/>
      <c r="BZD172" s="2"/>
      <c r="BZE172" s="2"/>
      <c r="BZF172" s="2"/>
      <c r="BZG172" s="2"/>
      <c r="BZH172" s="2"/>
      <c r="BZI172" s="2"/>
      <c r="BZJ172" s="2"/>
      <c r="BZK172" s="2"/>
      <c r="BZL172" s="2"/>
      <c r="BZM172" s="2"/>
      <c r="BZN172" s="2"/>
      <c r="BZO172" s="2"/>
      <c r="BZP172" s="2"/>
      <c r="BZQ172" s="2"/>
      <c r="BZR172" s="2"/>
      <c r="BZS172" s="2"/>
      <c r="BZT172" s="2"/>
      <c r="BZU172" s="2"/>
      <c r="BZV172" s="2"/>
      <c r="BZW172" s="2"/>
      <c r="BZX172" s="2"/>
      <c r="BZY172" s="2"/>
      <c r="BZZ172" s="2"/>
      <c r="CAA172" s="2"/>
      <c r="CAB172" s="2"/>
      <c r="CAC172" s="2"/>
      <c r="CAD172" s="2"/>
      <c r="CAE172" s="2"/>
      <c r="CAF172" s="2"/>
      <c r="CAG172" s="2"/>
      <c r="CAH172" s="2"/>
      <c r="CAI172" s="2"/>
      <c r="CAJ172" s="2"/>
      <c r="CAK172" s="2"/>
      <c r="CAL172" s="2"/>
      <c r="CAM172" s="2"/>
      <c r="CAN172" s="2"/>
      <c r="CAO172" s="2"/>
      <c r="CAP172" s="2"/>
      <c r="CAQ172" s="2"/>
      <c r="CAR172" s="2"/>
      <c r="CAS172" s="2"/>
      <c r="CAT172" s="2"/>
      <c r="CAU172" s="2"/>
      <c r="CAV172" s="2"/>
      <c r="CAW172" s="2"/>
      <c r="CAX172" s="2"/>
      <c r="CAY172" s="2"/>
      <c r="CAZ172" s="2"/>
      <c r="CBA172" s="2"/>
      <c r="CBB172" s="2"/>
      <c r="CBC172" s="2"/>
      <c r="CBD172" s="2"/>
      <c r="CBE172" s="2"/>
      <c r="CBF172" s="2"/>
      <c r="CBG172" s="2"/>
      <c r="CBH172" s="2"/>
      <c r="CBI172" s="2"/>
      <c r="CBJ172" s="2"/>
      <c r="CBK172" s="2"/>
      <c r="CBL172" s="2"/>
      <c r="CBM172" s="2"/>
      <c r="CBN172" s="2"/>
      <c r="CBO172" s="2"/>
      <c r="CBP172" s="2"/>
      <c r="CBQ172" s="2"/>
      <c r="CBR172" s="2"/>
      <c r="CBS172" s="2"/>
      <c r="CBT172" s="2"/>
      <c r="CBU172" s="2"/>
      <c r="CBV172" s="2"/>
      <c r="CBW172" s="2"/>
      <c r="CBX172" s="2"/>
      <c r="CBY172" s="2"/>
      <c r="CBZ172" s="2"/>
      <c r="CCA172" s="2"/>
      <c r="CCB172" s="2"/>
      <c r="CCC172" s="2"/>
      <c r="CCD172" s="2"/>
      <c r="CCE172" s="2"/>
      <c r="CCF172" s="2"/>
      <c r="CCG172" s="2"/>
      <c r="CCH172" s="2"/>
      <c r="CCI172" s="2"/>
      <c r="CCJ172" s="2"/>
      <c r="CCK172" s="2"/>
      <c r="CCL172" s="2"/>
      <c r="CCM172" s="2"/>
      <c r="CCN172" s="2"/>
      <c r="CCO172" s="2"/>
      <c r="CCP172" s="2"/>
      <c r="CCQ172" s="2"/>
      <c r="CCR172" s="2"/>
      <c r="CCS172" s="2"/>
      <c r="CCT172" s="2"/>
      <c r="CCU172" s="2"/>
      <c r="CCV172" s="2"/>
      <c r="CCW172" s="2"/>
      <c r="CCX172" s="2"/>
      <c r="CCY172" s="2"/>
      <c r="CCZ172" s="2"/>
      <c r="CDA172" s="2"/>
      <c r="CDB172" s="2"/>
      <c r="CDC172" s="2"/>
      <c r="CDD172" s="2"/>
      <c r="CDE172" s="2"/>
      <c r="CDF172" s="2"/>
      <c r="CDG172" s="2"/>
      <c r="CDH172" s="2"/>
      <c r="CDI172" s="2"/>
      <c r="CDJ172" s="2"/>
      <c r="CDK172" s="2"/>
      <c r="CDL172" s="2"/>
      <c r="CDM172" s="2"/>
      <c r="CDN172" s="2"/>
      <c r="CDO172" s="2"/>
      <c r="CDP172" s="2"/>
      <c r="CDQ172" s="2"/>
      <c r="CDR172" s="2"/>
      <c r="CDS172" s="2"/>
      <c r="CDT172" s="2"/>
      <c r="CDU172" s="2"/>
      <c r="CDV172" s="2"/>
      <c r="CDW172" s="2"/>
      <c r="CDX172" s="2"/>
      <c r="CDY172" s="2"/>
      <c r="CDZ172" s="2"/>
      <c r="CEA172" s="2"/>
      <c r="CEB172" s="2"/>
      <c r="CEC172" s="2"/>
      <c r="CED172" s="2"/>
      <c r="CEE172" s="2"/>
      <c r="CEF172" s="2"/>
      <c r="CEG172" s="2"/>
      <c r="CEH172" s="2"/>
      <c r="CEI172" s="2"/>
      <c r="CEJ172" s="2"/>
      <c r="CEK172" s="2"/>
      <c r="CEL172" s="2"/>
      <c r="CEM172" s="2"/>
      <c r="CEN172" s="2"/>
      <c r="CEO172" s="2"/>
      <c r="CEP172" s="2"/>
      <c r="CEQ172" s="2"/>
      <c r="CER172" s="2"/>
      <c r="CES172" s="2"/>
      <c r="CET172" s="2"/>
      <c r="CEU172" s="2"/>
      <c r="CEV172" s="2"/>
      <c r="CEW172" s="2"/>
      <c r="CEX172" s="2"/>
      <c r="CEY172" s="2"/>
      <c r="CEZ172" s="2"/>
      <c r="CFA172" s="2"/>
      <c r="CFB172" s="2"/>
      <c r="CFC172" s="2"/>
      <c r="CFD172" s="2"/>
      <c r="CFE172" s="2"/>
      <c r="CFF172" s="2"/>
      <c r="CFG172" s="2"/>
      <c r="CFH172" s="2"/>
      <c r="CFI172" s="2"/>
      <c r="CFJ172" s="2"/>
      <c r="CFK172" s="2"/>
      <c r="CFL172" s="2"/>
      <c r="CFM172" s="2"/>
      <c r="CFN172" s="2"/>
      <c r="CFO172" s="2"/>
      <c r="CFP172" s="2"/>
      <c r="CFQ172" s="2"/>
      <c r="CFR172" s="2"/>
      <c r="CFS172" s="2"/>
      <c r="CFT172" s="2"/>
      <c r="CFU172" s="2"/>
      <c r="CFV172" s="2"/>
      <c r="CFW172" s="2"/>
      <c r="CFX172" s="2"/>
      <c r="CFY172" s="2"/>
      <c r="CFZ172" s="2"/>
      <c r="CGA172" s="2"/>
      <c r="CGB172" s="2"/>
      <c r="CGC172" s="2"/>
      <c r="CGD172" s="2"/>
      <c r="CGE172" s="2"/>
      <c r="CGF172" s="2"/>
      <c r="CGG172" s="2"/>
      <c r="CGH172" s="2"/>
      <c r="CGI172" s="2"/>
      <c r="CGJ172" s="2"/>
      <c r="CGK172" s="2"/>
      <c r="CGL172" s="2"/>
      <c r="CGM172" s="2"/>
      <c r="CGN172" s="2"/>
      <c r="CGO172" s="2"/>
      <c r="CGP172" s="2"/>
      <c r="CGQ172" s="2"/>
      <c r="CGR172" s="2"/>
      <c r="CGS172" s="2"/>
      <c r="CGT172" s="2"/>
      <c r="CGU172" s="2"/>
      <c r="CGV172" s="2"/>
      <c r="CGW172" s="2"/>
      <c r="CGX172" s="2"/>
      <c r="CGY172" s="2"/>
      <c r="CGZ172" s="2"/>
      <c r="CHA172" s="2"/>
      <c r="CHB172" s="2"/>
      <c r="CHC172" s="2"/>
      <c r="CHD172" s="2"/>
      <c r="CHE172" s="2"/>
      <c r="CHF172" s="2"/>
      <c r="CHG172" s="2"/>
      <c r="CHH172" s="2"/>
      <c r="CHI172" s="2"/>
      <c r="CHJ172" s="2"/>
      <c r="CHK172" s="2"/>
      <c r="CHL172" s="2"/>
      <c r="CHM172" s="2"/>
      <c r="CHN172" s="2"/>
      <c r="CHO172" s="2"/>
      <c r="CHP172" s="2"/>
      <c r="CHQ172" s="2"/>
      <c r="CHR172" s="2"/>
      <c r="CHS172" s="2"/>
      <c r="CHT172" s="2"/>
      <c r="CHU172" s="2"/>
      <c r="CHV172" s="2"/>
      <c r="CHW172" s="2"/>
      <c r="CHX172" s="2"/>
      <c r="CHY172" s="2"/>
      <c r="CHZ172" s="2"/>
      <c r="CIA172" s="2"/>
      <c r="CIB172" s="2"/>
      <c r="CIC172" s="2"/>
      <c r="CID172" s="2"/>
      <c r="CIE172" s="2"/>
      <c r="CIF172" s="2"/>
      <c r="CIG172" s="2"/>
      <c r="CIH172" s="2"/>
      <c r="CII172" s="2"/>
      <c r="CIJ172" s="2"/>
      <c r="CIK172" s="2"/>
      <c r="CIL172" s="2"/>
      <c r="CIM172" s="2"/>
      <c r="CIN172" s="2"/>
      <c r="CIO172" s="2"/>
      <c r="CIP172" s="2"/>
      <c r="CIQ172" s="2"/>
      <c r="CIR172" s="2"/>
      <c r="CIS172" s="2"/>
      <c r="CIT172" s="2"/>
      <c r="CIU172" s="2"/>
      <c r="CIV172" s="2"/>
      <c r="CIW172" s="2"/>
      <c r="CIX172" s="2"/>
      <c r="CIY172" s="2"/>
      <c r="CIZ172" s="2"/>
      <c r="CJA172" s="2"/>
      <c r="CJB172" s="2"/>
      <c r="CJC172" s="2"/>
      <c r="CJD172" s="2"/>
      <c r="CJE172" s="2"/>
      <c r="CJF172" s="2"/>
      <c r="CJG172" s="2"/>
      <c r="CJH172" s="2"/>
      <c r="CJI172" s="2"/>
      <c r="CJJ172" s="2"/>
      <c r="CJK172" s="2"/>
      <c r="CJL172" s="2"/>
      <c r="CJM172" s="2"/>
      <c r="CJN172" s="2"/>
      <c r="CJO172" s="2"/>
      <c r="CJP172" s="2"/>
      <c r="CJQ172" s="2"/>
      <c r="CJR172" s="2"/>
      <c r="CJS172" s="2"/>
      <c r="CJT172" s="2"/>
      <c r="CJU172" s="2"/>
      <c r="CJV172" s="2"/>
      <c r="CJW172" s="2"/>
      <c r="CJX172" s="2"/>
      <c r="CJY172" s="2"/>
      <c r="CJZ172" s="2"/>
      <c r="CKA172" s="2"/>
      <c r="CKB172" s="2"/>
      <c r="CKC172" s="2"/>
      <c r="CKD172" s="2"/>
      <c r="CKE172" s="2"/>
      <c r="CKF172" s="2"/>
      <c r="CKG172" s="2"/>
      <c r="CKH172" s="2"/>
      <c r="CKI172" s="2"/>
      <c r="CKJ172" s="2"/>
      <c r="CKK172" s="2"/>
      <c r="CKL172" s="2"/>
      <c r="CKM172" s="2"/>
      <c r="CKN172" s="2"/>
      <c r="CKO172" s="2"/>
      <c r="CKP172" s="2"/>
      <c r="CKQ172" s="2"/>
      <c r="CKR172" s="2"/>
      <c r="CKS172" s="2"/>
      <c r="CKT172" s="2"/>
      <c r="CKU172" s="2"/>
      <c r="CKV172" s="2"/>
      <c r="CKW172" s="2"/>
      <c r="CKX172" s="2"/>
      <c r="CKY172" s="2"/>
      <c r="CKZ172" s="2"/>
      <c r="CLA172" s="2"/>
      <c r="CLB172" s="2"/>
      <c r="CLC172" s="2"/>
      <c r="CLD172" s="2"/>
      <c r="CLE172" s="2"/>
      <c r="CLF172" s="2"/>
      <c r="CLG172" s="2"/>
      <c r="CLH172" s="2"/>
      <c r="CLI172" s="2"/>
      <c r="CLJ172" s="2"/>
      <c r="CLK172" s="2"/>
      <c r="CLL172" s="2"/>
      <c r="CLM172" s="2"/>
      <c r="CLN172" s="2"/>
      <c r="CLO172" s="2"/>
      <c r="CLP172" s="2"/>
      <c r="CLQ172" s="2"/>
      <c r="CLR172" s="2"/>
      <c r="CLS172" s="2"/>
      <c r="CLT172" s="2"/>
      <c r="CLU172" s="2"/>
      <c r="CLV172" s="2"/>
      <c r="CLW172" s="2"/>
      <c r="CLX172" s="2"/>
      <c r="CLY172" s="2"/>
      <c r="CLZ172" s="2"/>
      <c r="CMA172" s="2"/>
      <c r="CMB172" s="2"/>
      <c r="CMC172" s="2"/>
      <c r="CMD172" s="2"/>
      <c r="CME172" s="2"/>
      <c r="CMF172" s="2"/>
      <c r="CMG172" s="2"/>
      <c r="CMH172" s="2"/>
      <c r="CMI172" s="2"/>
      <c r="CMJ172" s="2"/>
      <c r="CMK172" s="2"/>
      <c r="CML172" s="2"/>
      <c r="CMM172" s="2"/>
      <c r="CMN172" s="2"/>
      <c r="CMO172" s="2"/>
      <c r="CMP172" s="2"/>
      <c r="CMQ172" s="2"/>
      <c r="CMR172" s="2"/>
      <c r="CMS172" s="2"/>
      <c r="CMT172" s="2"/>
      <c r="CMU172" s="2"/>
      <c r="CMV172" s="2"/>
      <c r="CMW172" s="2"/>
      <c r="CMX172" s="2"/>
      <c r="CMY172" s="2"/>
      <c r="CMZ172" s="2"/>
      <c r="CNA172" s="2"/>
      <c r="CNB172" s="2"/>
      <c r="CNC172" s="2"/>
      <c r="CND172" s="2"/>
      <c r="CNE172" s="2"/>
      <c r="CNF172" s="2"/>
      <c r="CNG172" s="2"/>
      <c r="CNH172" s="2"/>
      <c r="CNI172" s="2"/>
      <c r="CNJ172" s="2"/>
      <c r="CNK172" s="2"/>
      <c r="CNL172" s="2"/>
      <c r="CNM172" s="2"/>
      <c r="CNN172" s="2"/>
      <c r="CNO172" s="2"/>
      <c r="CNP172" s="2"/>
      <c r="CNQ172" s="2"/>
      <c r="CNR172" s="2"/>
      <c r="CNS172" s="2"/>
      <c r="CNT172" s="2"/>
      <c r="CNU172" s="2"/>
      <c r="CNV172" s="2"/>
      <c r="CNW172" s="2"/>
      <c r="CNX172" s="2"/>
      <c r="CNY172" s="2"/>
      <c r="CNZ172" s="2"/>
      <c r="COA172" s="2"/>
      <c r="COB172" s="2"/>
      <c r="COC172" s="2"/>
      <c r="COD172" s="2"/>
      <c r="COE172" s="2"/>
      <c r="COF172" s="2"/>
      <c r="COG172" s="2"/>
      <c r="COH172" s="2"/>
      <c r="COI172" s="2"/>
      <c r="COJ172" s="2"/>
      <c r="COK172" s="2"/>
      <c r="COL172" s="2"/>
      <c r="COM172" s="2"/>
      <c r="CON172" s="2"/>
      <c r="COO172" s="2"/>
      <c r="COP172" s="2"/>
      <c r="COQ172" s="2"/>
      <c r="COR172" s="2"/>
      <c r="COS172" s="2"/>
      <c r="COT172" s="2"/>
      <c r="COU172" s="2"/>
      <c r="COV172" s="2"/>
      <c r="COW172" s="2"/>
      <c r="COX172" s="2"/>
      <c r="COY172" s="2"/>
      <c r="COZ172" s="2"/>
      <c r="CPA172" s="2"/>
      <c r="CPB172" s="2"/>
      <c r="CPC172" s="2"/>
      <c r="CPD172" s="2"/>
      <c r="CPE172" s="2"/>
      <c r="CPF172" s="2"/>
      <c r="CPG172" s="2"/>
      <c r="CPH172" s="2"/>
      <c r="CPI172" s="2"/>
      <c r="CPJ172" s="2"/>
      <c r="CPK172" s="2"/>
      <c r="CPL172" s="2"/>
      <c r="CPM172" s="2"/>
      <c r="CPN172" s="2"/>
      <c r="CPO172" s="2"/>
      <c r="CPP172" s="2"/>
      <c r="CPQ172" s="2"/>
      <c r="CPR172" s="2"/>
      <c r="CPS172" s="2"/>
      <c r="CPT172" s="2"/>
      <c r="CPU172" s="2"/>
      <c r="CPV172" s="2"/>
      <c r="CPW172" s="2"/>
      <c r="CPX172" s="2"/>
      <c r="CPY172" s="2"/>
      <c r="CPZ172" s="2"/>
      <c r="CQA172" s="2"/>
      <c r="CQB172" s="2"/>
      <c r="CQC172" s="2"/>
      <c r="CQD172" s="2"/>
      <c r="CQE172" s="2"/>
      <c r="CQF172" s="2"/>
      <c r="CQG172" s="2"/>
      <c r="CQH172" s="2"/>
      <c r="CQI172" s="2"/>
      <c r="CQJ172" s="2"/>
      <c r="CQK172" s="2"/>
      <c r="CQL172" s="2"/>
      <c r="CQM172" s="2"/>
      <c r="CQN172" s="2"/>
      <c r="CQO172" s="2"/>
      <c r="CQP172" s="2"/>
      <c r="CQQ172" s="2"/>
      <c r="CQR172" s="2"/>
      <c r="CQS172" s="2"/>
      <c r="CQT172" s="2"/>
      <c r="CQU172" s="2"/>
      <c r="CQV172" s="2"/>
      <c r="CQW172" s="2"/>
      <c r="CQX172" s="2"/>
      <c r="CQY172" s="2"/>
      <c r="CQZ172" s="2"/>
      <c r="CRA172" s="2"/>
      <c r="CRB172" s="2"/>
      <c r="CRC172" s="2"/>
      <c r="CRD172" s="2"/>
      <c r="CRE172" s="2"/>
      <c r="CRF172" s="2"/>
      <c r="CRG172" s="2"/>
      <c r="CRH172" s="2"/>
      <c r="CRI172" s="2"/>
      <c r="CRJ172" s="2"/>
      <c r="CRK172" s="2"/>
      <c r="CRL172" s="2"/>
      <c r="CRM172" s="2"/>
      <c r="CRN172" s="2"/>
      <c r="CRO172" s="2"/>
      <c r="CRP172" s="2"/>
      <c r="CRQ172" s="2"/>
      <c r="CRR172" s="2"/>
      <c r="CRS172" s="2"/>
      <c r="CRT172" s="2"/>
      <c r="CRU172" s="2"/>
      <c r="CRV172" s="2"/>
      <c r="CRW172" s="2"/>
      <c r="CRX172" s="2"/>
      <c r="CRY172" s="2"/>
      <c r="CRZ172" s="2"/>
      <c r="CSA172" s="2"/>
      <c r="CSB172" s="2"/>
      <c r="CSC172" s="2"/>
      <c r="CSD172" s="2"/>
      <c r="CSE172" s="2"/>
      <c r="CSF172" s="2"/>
      <c r="CSG172" s="2"/>
      <c r="CSH172" s="2"/>
      <c r="CSI172" s="2"/>
      <c r="CSJ172" s="2"/>
      <c r="CSK172" s="2"/>
      <c r="CSL172" s="2"/>
      <c r="CSM172" s="2"/>
      <c r="CSN172" s="2"/>
      <c r="CSO172" s="2"/>
    </row>
    <row r="173" spans="19:2537" x14ac:dyDescent="0.25"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  <c r="AMQ173" s="2"/>
      <c r="AMR173" s="2"/>
      <c r="AMS173" s="2"/>
      <c r="AMT173" s="2"/>
      <c r="AMU173" s="2"/>
      <c r="AMV173" s="2"/>
      <c r="AMW173" s="2"/>
      <c r="AMX173" s="2"/>
      <c r="AMY173" s="2"/>
      <c r="AMZ173" s="2"/>
      <c r="ANA173" s="2"/>
      <c r="ANB173" s="2"/>
      <c r="ANC173" s="2"/>
      <c r="AND173" s="2"/>
      <c r="ANE173" s="2"/>
      <c r="ANF173" s="2"/>
      <c r="ANG173" s="2"/>
      <c r="ANH173" s="2"/>
      <c r="ANI173" s="2"/>
      <c r="ANJ173" s="2"/>
      <c r="ANK173" s="2"/>
      <c r="ANL173" s="2"/>
      <c r="ANM173" s="2"/>
      <c r="ANN173" s="2"/>
      <c r="ANO173" s="2"/>
      <c r="ANP173" s="2"/>
      <c r="ANQ173" s="2"/>
      <c r="ANR173" s="2"/>
      <c r="ANS173" s="2"/>
      <c r="ANT173" s="2"/>
      <c r="ANU173" s="2"/>
      <c r="ANV173" s="2"/>
      <c r="ANW173" s="2"/>
      <c r="ANX173" s="2"/>
      <c r="ANY173" s="2"/>
      <c r="ANZ173" s="2"/>
      <c r="AOA173" s="2"/>
      <c r="AOB173" s="2"/>
      <c r="AOC173" s="2"/>
      <c r="AOD173" s="2"/>
      <c r="AOE173" s="2"/>
      <c r="AOF173" s="2"/>
      <c r="AOG173" s="2"/>
      <c r="AOH173" s="2"/>
      <c r="AOI173" s="2"/>
      <c r="AOJ173" s="2"/>
      <c r="AOK173" s="2"/>
      <c r="AOL173" s="2"/>
      <c r="AOM173" s="2"/>
      <c r="AON173" s="2"/>
      <c r="AOO173" s="2"/>
      <c r="AOP173" s="2"/>
      <c r="AOQ173" s="2"/>
      <c r="AOR173" s="2"/>
      <c r="AOS173" s="2"/>
      <c r="AOT173" s="2"/>
      <c r="AOU173" s="2"/>
      <c r="AOV173" s="2"/>
      <c r="AOW173" s="2"/>
      <c r="AOX173" s="2"/>
      <c r="AOY173" s="2"/>
      <c r="AOZ173" s="2"/>
      <c r="APA173" s="2"/>
      <c r="APB173" s="2"/>
      <c r="APC173" s="2"/>
      <c r="APD173" s="2"/>
      <c r="APE173" s="2"/>
      <c r="APF173" s="2"/>
      <c r="APG173" s="2"/>
      <c r="APH173" s="2"/>
      <c r="API173" s="2"/>
      <c r="APJ173" s="2"/>
      <c r="APK173" s="2"/>
      <c r="APL173" s="2"/>
      <c r="APM173" s="2"/>
      <c r="APN173" s="2"/>
      <c r="APO173" s="2"/>
      <c r="APP173" s="2"/>
      <c r="APQ173" s="2"/>
      <c r="APR173" s="2"/>
      <c r="APS173" s="2"/>
      <c r="APT173" s="2"/>
      <c r="APU173" s="2"/>
      <c r="APV173" s="2"/>
      <c r="APW173" s="2"/>
      <c r="APX173" s="2"/>
      <c r="APY173" s="2"/>
      <c r="APZ173" s="2"/>
      <c r="AQA173" s="2"/>
      <c r="AQB173" s="2"/>
      <c r="AQC173" s="2"/>
      <c r="AQD173" s="2"/>
      <c r="AQE173" s="2"/>
      <c r="AQF173" s="2"/>
      <c r="AQG173" s="2"/>
      <c r="AQH173" s="2"/>
      <c r="AQI173" s="2"/>
      <c r="AQJ173" s="2"/>
      <c r="AQK173" s="2"/>
      <c r="AQL173" s="2"/>
      <c r="AQM173" s="2"/>
      <c r="AQN173" s="2"/>
      <c r="AQO173" s="2"/>
      <c r="AQP173" s="2"/>
      <c r="AQQ173" s="2"/>
      <c r="AQR173" s="2"/>
      <c r="AQS173" s="2"/>
      <c r="AQT173" s="2"/>
      <c r="AQU173" s="2"/>
      <c r="AQV173" s="2"/>
      <c r="AQW173" s="2"/>
      <c r="AQX173" s="2"/>
      <c r="AQY173" s="2"/>
      <c r="AQZ173" s="2"/>
      <c r="ARA173" s="2"/>
      <c r="ARB173" s="2"/>
      <c r="ARC173" s="2"/>
      <c r="ARD173" s="2"/>
      <c r="ARE173" s="2"/>
      <c r="ARF173" s="2"/>
      <c r="ARG173" s="2"/>
      <c r="ARH173" s="2"/>
      <c r="ARI173" s="2"/>
      <c r="ARJ173" s="2"/>
      <c r="ARK173" s="2"/>
      <c r="ARL173" s="2"/>
      <c r="ARM173" s="2"/>
      <c r="ARN173" s="2"/>
      <c r="ARO173" s="2"/>
      <c r="ARP173" s="2"/>
      <c r="ARQ173" s="2"/>
      <c r="ARR173" s="2"/>
      <c r="ARS173" s="2"/>
      <c r="ART173" s="2"/>
      <c r="ARU173" s="2"/>
      <c r="ARV173" s="2"/>
      <c r="ARW173" s="2"/>
      <c r="ARX173" s="2"/>
      <c r="ARY173" s="2"/>
      <c r="ARZ173" s="2"/>
      <c r="ASA173" s="2"/>
      <c r="ASB173" s="2"/>
      <c r="ASC173" s="2"/>
      <c r="ASD173" s="2"/>
      <c r="ASE173" s="2"/>
      <c r="ASF173" s="2"/>
      <c r="ASG173" s="2"/>
      <c r="ASH173" s="2"/>
      <c r="ASI173" s="2"/>
      <c r="ASJ173" s="2"/>
      <c r="ASK173" s="2"/>
      <c r="ASL173" s="2"/>
      <c r="ASM173" s="2"/>
      <c r="ASN173" s="2"/>
      <c r="ASO173" s="2"/>
      <c r="ASP173" s="2"/>
      <c r="ASQ173" s="2"/>
      <c r="ASR173" s="2"/>
      <c r="ASS173" s="2"/>
      <c r="AST173" s="2"/>
      <c r="ASU173" s="2"/>
      <c r="ASV173" s="2"/>
      <c r="ASW173" s="2"/>
      <c r="ASX173" s="2"/>
      <c r="ASY173" s="2"/>
      <c r="ASZ173" s="2"/>
      <c r="ATA173" s="2"/>
      <c r="ATB173" s="2"/>
      <c r="ATC173" s="2"/>
      <c r="ATD173" s="2"/>
      <c r="ATE173" s="2"/>
      <c r="ATF173" s="2"/>
      <c r="ATG173" s="2"/>
      <c r="ATH173" s="2"/>
      <c r="ATI173" s="2"/>
      <c r="ATJ173" s="2"/>
      <c r="ATK173" s="2"/>
      <c r="ATL173" s="2"/>
      <c r="ATM173" s="2"/>
      <c r="ATN173" s="2"/>
      <c r="ATO173" s="2"/>
      <c r="ATP173" s="2"/>
      <c r="ATQ173" s="2"/>
      <c r="ATR173" s="2"/>
      <c r="ATS173" s="2"/>
      <c r="ATT173" s="2"/>
      <c r="ATU173" s="2"/>
      <c r="ATV173" s="2"/>
      <c r="ATW173" s="2"/>
      <c r="ATX173" s="2"/>
      <c r="ATY173" s="2"/>
      <c r="ATZ173" s="2"/>
      <c r="AUA173" s="2"/>
      <c r="AUB173" s="2"/>
      <c r="AUC173" s="2"/>
      <c r="AUD173" s="2"/>
      <c r="AUE173" s="2"/>
      <c r="AUF173" s="2"/>
      <c r="AUG173" s="2"/>
      <c r="AUH173" s="2"/>
      <c r="AUI173" s="2"/>
      <c r="AUJ173" s="2"/>
      <c r="AUK173" s="2"/>
      <c r="AUL173" s="2"/>
      <c r="AUM173" s="2"/>
      <c r="AUN173" s="2"/>
      <c r="AUO173" s="2"/>
      <c r="AUP173" s="2"/>
      <c r="AUQ173" s="2"/>
      <c r="AUR173" s="2"/>
      <c r="AUS173" s="2"/>
      <c r="AUT173" s="2"/>
      <c r="AUU173" s="2"/>
      <c r="AUV173" s="2"/>
      <c r="AUW173" s="2"/>
      <c r="AUX173" s="2"/>
      <c r="AUY173" s="2"/>
      <c r="AUZ173" s="2"/>
      <c r="AVA173" s="2"/>
      <c r="AVB173" s="2"/>
      <c r="AVC173" s="2"/>
      <c r="AVD173" s="2"/>
      <c r="AVE173" s="2"/>
      <c r="AVF173" s="2"/>
      <c r="AVG173" s="2"/>
      <c r="AVH173" s="2"/>
      <c r="AVI173" s="2"/>
      <c r="AVJ173" s="2"/>
      <c r="AVK173" s="2"/>
      <c r="AVL173" s="2"/>
      <c r="AVM173" s="2"/>
      <c r="AVN173" s="2"/>
      <c r="AVO173" s="2"/>
      <c r="AVP173" s="2"/>
      <c r="AVQ173" s="2"/>
      <c r="AVR173" s="2"/>
      <c r="AVS173" s="2"/>
      <c r="AVT173" s="2"/>
      <c r="AVU173" s="2"/>
      <c r="AVV173" s="2"/>
      <c r="AVW173" s="2"/>
      <c r="AVX173" s="2"/>
      <c r="AVY173" s="2"/>
      <c r="AVZ173" s="2"/>
      <c r="AWA173" s="2"/>
      <c r="AWB173" s="2"/>
      <c r="AWC173" s="2"/>
      <c r="AWD173" s="2"/>
      <c r="AWE173" s="2"/>
      <c r="AWF173" s="2"/>
      <c r="AWG173" s="2"/>
      <c r="AWH173" s="2"/>
      <c r="AWI173" s="2"/>
      <c r="AWJ173" s="2"/>
      <c r="AWK173" s="2"/>
      <c r="AWL173" s="2"/>
      <c r="AWM173" s="2"/>
      <c r="AWN173" s="2"/>
      <c r="AWO173" s="2"/>
      <c r="AWP173" s="2"/>
      <c r="AWQ173" s="2"/>
      <c r="AWR173" s="2"/>
      <c r="AWS173" s="2"/>
      <c r="AWT173" s="2"/>
      <c r="AWU173" s="2"/>
      <c r="AWV173" s="2"/>
      <c r="AWW173" s="2"/>
      <c r="AWX173" s="2"/>
      <c r="AWY173" s="2"/>
      <c r="AWZ173" s="2"/>
      <c r="AXA173" s="2"/>
      <c r="AXB173" s="2"/>
      <c r="AXC173" s="2"/>
      <c r="AXD173" s="2"/>
      <c r="AXE173" s="2"/>
      <c r="AXF173" s="2"/>
      <c r="AXG173" s="2"/>
      <c r="AXH173" s="2"/>
      <c r="AXI173" s="2"/>
      <c r="AXJ173" s="2"/>
      <c r="AXK173" s="2"/>
      <c r="AXL173" s="2"/>
      <c r="AXM173" s="2"/>
      <c r="AXN173" s="2"/>
      <c r="AXO173" s="2"/>
      <c r="AXP173" s="2"/>
      <c r="AXQ173" s="2"/>
      <c r="AXR173" s="2"/>
      <c r="AXS173" s="2"/>
      <c r="AXT173" s="2"/>
      <c r="AXU173" s="2"/>
      <c r="AXV173" s="2"/>
      <c r="AXW173" s="2"/>
      <c r="AXX173" s="2"/>
      <c r="AXY173" s="2"/>
      <c r="AXZ173" s="2"/>
      <c r="AYA173" s="2"/>
      <c r="AYB173" s="2"/>
      <c r="AYC173" s="2"/>
      <c r="AYD173" s="2"/>
      <c r="AYE173" s="2"/>
      <c r="AYF173" s="2"/>
      <c r="AYG173" s="2"/>
      <c r="AYH173" s="2"/>
      <c r="AYI173" s="2"/>
      <c r="AYJ173" s="2"/>
      <c r="AYK173" s="2"/>
      <c r="AYL173" s="2"/>
      <c r="AYM173" s="2"/>
      <c r="AYN173" s="2"/>
      <c r="AYO173" s="2"/>
      <c r="AYP173" s="2"/>
      <c r="AYQ173" s="2"/>
      <c r="AYR173" s="2"/>
      <c r="AYS173" s="2"/>
      <c r="AYT173" s="2"/>
      <c r="AYU173" s="2"/>
      <c r="AYV173" s="2"/>
      <c r="AYW173" s="2"/>
      <c r="AYX173" s="2"/>
      <c r="AYY173" s="2"/>
      <c r="AYZ173" s="2"/>
      <c r="AZA173" s="2"/>
      <c r="AZB173" s="2"/>
      <c r="AZC173" s="2"/>
      <c r="AZD173" s="2"/>
      <c r="AZE173" s="2"/>
      <c r="AZF173" s="2"/>
      <c r="AZG173" s="2"/>
      <c r="AZH173" s="2"/>
      <c r="AZI173" s="2"/>
      <c r="AZJ173" s="2"/>
      <c r="AZK173" s="2"/>
      <c r="AZL173" s="2"/>
      <c r="AZM173" s="2"/>
      <c r="AZN173" s="2"/>
      <c r="AZO173" s="2"/>
      <c r="AZP173" s="2"/>
      <c r="AZQ173" s="2"/>
      <c r="AZR173" s="2"/>
      <c r="AZS173" s="2"/>
      <c r="AZT173" s="2"/>
      <c r="AZU173" s="2"/>
      <c r="AZV173" s="2"/>
      <c r="AZW173" s="2"/>
      <c r="AZX173" s="2"/>
      <c r="AZY173" s="2"/>
      <c r="AZZ173" s="2"/>
      <c r="BAA173" s="2"/>
      <c r="BAB173" s="2"/>
      <c r="BAC173" s="2"/>
      <c r="BAD173" s="2"/>
      <c r="BAE173" s="2"/>
      <c r="BAF173" s="2"/>
      <c r="BAG173" s="2"/>
      <c r="BAH173" s="2"/>
      <c r="BAI173" s="2"/>
      <c r="BAJ173" s="2"/>
      <c r="BAK173" s="2"/>
      <c r="BAL173" s="2"/>
      <c r="BAM173" s="2"/>
      <c r="BAN173" s="2"/>
      <c r="BAO173" s="2"/>
      <c r="BAP173" s="2"/>
      <c r="BAQ173" s="2"/>
      <c r="BAR173" s="2"/>
      <c r="BAS173" s="2"/>
      <c r="BAT173" s="2"/>
      <c r="BAU173" s="2"/>
      <c r="BAV173" s="2"/>
      <c r="BAW173" s="2"/>
      <c r="BAX173" s="2"/>
      <c r="BAY173" s="2"/>
      <c r="BAZ173" s="2"/>
      <c r="BBA173" s="2"/>
      <c r="BBB173" s="2"/>
      <c r="BBC173" s="2"/>
      <c r="BBD173" s="2"/>
      <c r="BBE173" s="2"/>
      <c r="BBF173" s="2"/>
      <c r="BBG173" s="2"/>
      <c r="BBH173" s="2"/>
      <c r="BBI173" s="2"/>
      <c r="BBJ173" s="2"/>
      <c r="BBK173" s="2"/>
      <c r="BBL173" s="2"/>
      <c r="BBM173" s="2"/>
      <c r="BBN173" s="2"/>
      <c r="BBO173" s="2"/>
      <c r="BBP173" s="2"/>
      <c r="BBQ173" s="2"/>
      <c r="BBR173" s="2"/>
      <c r="BBS173" s="2"/>
      <c r="BBT173" s="2"/>
      <c r="BBU173" s="2"/>
      <c r="BBV173" s="2"/>
      <c r="BBW173" s="2"/>
      <c r="BBX173" s="2"/>
      <c r="BBY173" s="2"/>
      <c r="BBZ173" s="2"/>
      <c r="BCA173" s="2"/>
      <c r="BCB173" s="2"/>
      <c r="BCC173" s="2"/>
      <c r="BCD173" s="2"/>
      <c r="BCE173" s="2"/>
      <c r="BCF173" s="2"/>
      <c r="BCG173" s="2"/>
      <c r="BCH173" s="2"/>
      <c r="BCI173" s="2"/>
      <c r="BCJ173" s="2"/>
      <c r="BCK173" s="2"/>
      <c r="BCL173" s="2"/>
      <c r="BCM173" s="2"/>
      <c r="BCN173" s="2"/>
      <c r="BCO173" s="2"/>
      <c r="BCP173" s="2"/>
      <c r="BCQ173" s="2"/>
      <c r="BCR173" s="2"/>
      <c r="BCS173" s="2"/>
      <c r="BCT173" s="2"/>
      <c r="BCU173" s="2"/>
      <c r="BCV173" s="2"/>
      <c r="BCW173" s="2"/>
      <c r="BCX173" s="2"/>
      <c r="BCY173" s="2"/>
      <c r="BCZ173" s="2"/>
      <c r="BDA173" s="2"/>
      <c r="BDB173" s="2"/>
      <c r="BDC173" s="2"/>
      <c r="BDD173" s="2"/>
      <c r="BDE173" s="2"/>
      <c r="BDF173" s="2"/>
      <c r="BDG173" s="2"/>
      <c r="BDH173" s="2"/>
      <c r="BDI173" s="2"/>
      <c r="BDJ173" s="2"/>
      <c r="BDK173" s="2"/>
      <c r="BDL173" s="2"/>
      <c r="BDM173" s="2"/>
      <c r="BDN173" s="2"/>
      <c r="BDO173" s="2"/>
      <c r="BDP173" s="2"/>
      <c r="BDQ173" s="2"/>
      <c r="BDR173" s="2"/>
      <c r="BDS173" s="2"/>
      <c r="BDT173" s="2"/>
      <c r="BDU173" s="2"/>
      <c r="BDV173" s="2"/>
      <c r="BDW173" s="2"/>
      <c r="BDX173" s="2"/>
      <c r="BDY173" s="2"/>
      <c r="BDZ173" s="2"/>
      <c r="BEA173" s="2"/>
      <c r="BEB173" s="2"/>
      <c r="BEC173" s="2"/>
      <c r="BED173" s="2"/>
      <c r="BEE173" s="2"/>
      <c r="BEF173" s="2"/>
      <c r="BEG173" s="2"/>
      <c r="BEH173" s="2"/>
      <c r="BEI173" s="2"/>
      <c r="BEJ173" s="2"/>
      <c r="BEK173" s="2"/>
      <c r="BEL173" s="2"/>
      <c r="BEM173" s="2"/>
      <c r="BEN173" s="2"/>
      <c r="BEO173" s="2"/>
      <c r="BEP173" s="2"/>
      <c r="BEQ173" s="2"/>
      <c r="BER173" s="2"/>
      <c r="BES173" s="2"/>
      <c r="BET173" s="2"/>
      <c r="BEU173" s="2"/>
      <c r="BEV173" s="2"/>
      <c r="BEW173" s="2"/>
      <c r="BEX173" s="2"/>
      <c r="BEY173" s="2"/>
      <c r="BEZ173" s="2"/>
      <c r="BFA173" s="2"/>
      <c r="BFB173" s="2"/>
      <c r="BFC173" s="2"/>
      <c r="BFD173" s="2"/>
      <c r="BFE173" s="2"/>
      <c r="BFF173" s="2"/>
      <c r="BFG173" s="2"/>
      <c r="BFH173" s="2"/>
      <c r="BFI173" s="2"/>
      <c r="BFJ173" s="2"/>
      <c r="BFK173" s="2"/>
      <c r="BFL173" s="2"/>
      <c r="BFM173" s="2"/>
      <c r="BFN173" s="2"/>
      <c r="BFO173" s="2"/>
      <c r="BFP173" s="2"/>
      <c r="BFQ173" s="2"/>
      <c r="BFR173" s="2"/>
      <c r="BFS173" s="2"/>
      <c r="BFT173" s="2"/>
      <c r="BFU173" s="2"/>
      <c r="BFV173" s="2"/>
      <c r="BFW173" s="2"/>
      <c r="BFX173" s="2"/>
      <c r="BFY173" s="2"/>
      <c r="BFZ173" s="2"/>
      <c r="BGA173" s="2"/>
      <c r="BGB173" s="2"/>
      <c r="BGC173" s="2"/>
      <c r="BGD173" s="2"/>
      <c r="BGE173" s="2"/>
      <c r="BGF173" s="2"/>
      <c r="BGG173" s="2"/>
      <c r="BGH173" s="2"/>
      <c r="BGI173" s="2"/>
      <c r="BGJ173" s="2"/>
      <c r="BGK173" s="2"/>
      <c r="BGL173" s="2"/>
      <c r="BGM173" s="2"/>
      <c r="BGN173" s="2"/>
      <c r="BGO173" s="2"/>
      <c r="BGP173" s="2"/>
      <c r="BGQ173" s="2"/>
      <c r="BGR173" s="2"/>
      <c r="BGS173" s="2"/>
      <c r="BGT173" s="2"/>
      <c r="BGU173" s="2"/>
      <c r="BGV173" s="2"/>
      <c r="BGW173" s="2"/>
      <c r="BGX173" s="2"/>
      <c r="BGY173" s="2"/>
      <c r="BGZ173" s="2"/>
      <c r="BHA173" s="2"/>
      <c r="BHB173" s="2"/>
      <c r="BHC173" s="2"/>
      <c r="BHD173" s="2"/>
      <c r="BHE173" s="2"/>
      <c r="BHF173" s="2"/>
      <c r="BHG173" s="2"/>
      <c r="BHH173" s="2"/>
      <c r="BHI173" s="2"/>
      <c r="BHJ173" s="2"/>
      <c r="BHK173" s="2"/>
      <c r="BHL173" s="2"/>
      <c r="BHM173" s="2"/>
      <c r="BHN173" s="2"/>
      <c r="BHO173" s="2"/>
      <c r="BHP173" s="2"/>
      <c r="BHQ173" s="2"/>
      <c r="BHR173" s="2"/>
      <c r="BHS173" s="2"/>
      <c r="BHT173" s="2"/>
      <c r="BHU173" s="2"/>
      <c r="BHV173" s="2"/>
      <c r="BHW173" s="2"/>
      <c r="BHX173" s="2"/>
      <c r="BHY173" s="2"/>
      <c r="BHZ173" s="2"/>
      <c r="BIA173" s="2"/>
      <c r="BIB173" s="2"/>
      <c r="BIC173" s="2"/>
      <c r="BID173" s="2"/>
      <c r="BIE173" s="2"/>
      <c r="BIF173" s="2"/>
      <c r="BIG173" s="2"/>
      <c r="BIH173" s="2"/>
      <c r="BII173" s="2"/>
      <c r="BIJ173" s="2"/>
      <c r="BIK173" s="2"/>
      <c r="BIL173" s="2"/>
      <c r="BIM173" s="2"/>
      <c r="BIN173" s="2"/>
      <c r="BIO173" s="2"/>
      <c r="BIP173" s="2"/>
      <c r="BIQ173" s="2"/>
      <c r="BIR173" s="2"/>
      <c r="BIS173" s="2"/>
      <c r="BIT173" s="2"/>
      <c r="BIU173" s="2"/>
      <c r="BIV173" s="2"/>
      <c r="BIW173" s="2"/>
      <c r="BIX173" s="2"/>
      <c r="BIY173" s="2"/>
      <c r="BIZ173" s="2"/>
      <c r="BJA173" s="2"/>
      <c r="BJB173" s="2"/>
      <c r="BJC173" s="2"/>
      <c r="BJD173" s="2"/>
      <c r="BJE173" s="2"/>
      <c r="BJF173" s="2"/>
      <c r="BJG173" s="2"/>
      <c r="BJH173" s="2"/>
      <c r="BJI173" s="2"/>
      <c r="BJJ173" s="2"/>
      <c r="BJK173" s="2"/>
      <c r="BJL173" s="2"/>
      <c r="BJM173" s="2"/>
      <c r="BJN173" s="2"/>
      <c r="BJO173" s="2"/>
      <c r="BJP173" s="2"/>
      <c r="BJQ173" s="2"/>
      <c r="BJR173" s="2"/>
      <c r="BJS173" s="2"/>
      <c r="BJT173" s="2"/>
      <c r="BJU173" s="2"/>
      <c r="BJV173" s="2"/>
      <c r="BJW173" s="2"/>
      <c r="BJX173" s="2"/>
      <c r="BJY173" s="2"/>
      <c r="BJZ173" s="2"/>
      <c r="BKA173" s="2"/>
      <c r="BKB173" s="2"/>
      <c r="BKC173" s="2"/>
      <c r="BKD173" s="2"/>
      <c r="BKE173" s="2"/>
      <c r="BKF173" s="2"/>
      <c r="BKG173" s="2"/>
      <c r="BKH173" s="2"/>
      <c r="BKI173" s="2"/>
      <c r="BKJ173" s="2"/>
      <c r="BKK173" s="2"/>
      <c r="BKL173" s="2"/>
      <c r="BKM173" s="2"/>
      <c r="BKN173" s="2"/>
      <c r="BKO173" s="2"/>
      <c r="BKP173" s="2"/>
      <c r="BKQ173" s="2"/>
      <c r="BKR173" s="2"/>
      <c r="BKS173" s="2"/>
      <c r="BKT173" s="2"/>
      <c r="BKU173" s="2"/>
      <c r="BKV173" s="2"/>
      <c r="BKW173" s="2"/>
      <c r="BKX173" s="2"/>
      <c r="BKY173" s="2"/>
      <c r="BKZ173" s="2"/>
      <c r="BLA173" s="2"/>
      <c r="BLB173" s="2"/>
      <c r="BLC173" s="2"/>
      <c r="BLD173" s="2"/>
      <c r="BLE173" s="2"/>
      <c r="BLF173" s="2"/>
      <c r="BLG173" s="2"/>
      <c r="BLH173" s="2"/>
      <c r="BLI173" s="2"/>
      <c r="BLJ173" s="2"/>
      <c r="BLK173" s="2"/>
      <c r="BLL173" s="2"/>
      <c r="BLM173" s="2"/>
      <c r="BLN173" s="2"/>
      <c r="BLO173" s="2"/>
      <c r="BLP173" s="2"/>
      <c r="BLQ173" s="2"/>
      <c r="BLR173" s="2"/>
      <c r="BLS173" s="2"/>
      <c r="BLT173" s="2"/>
      <c r="BLU173" s="2"/>
      <c r="BLV173" s="2"/>
      <c r="BLW173" s="2"/>
      <c r="BLX173" s="2"/>
      <c r="BLY173" s="2"/>
      <c r="BLZ173" s="2"/>
      <c r="BMA173" s="2"/>
      <c r="BMB173" s="2"/>
      <c r="BMC173" s="2"/>
      <c r="BMD173" s="2"/>
      <c r="BME173" s="2"/>
      <c r="BMF173" s="2"/>
      <c r="BMG173" s="2"/>
      <c r="BMH173" s="2"/>
      <c r="BMI173" s="2"/>
      <c r="BMJ173" s="2"/>
      <c r="BMK173" s="2"/>
      <c r="BML173" s="2"/>
      <c r="BMM173" s="2"/>
      <c r="BMN173" s="2"/>
      <c r="BMO173" s="2"/>
      <c r="BMP173" s="2"/>
      <c r="BMQ173" s="2"/>
      <c r="BMR173" s="2"/>
      <c r="BMS173" s="2"/>
      <c r="BMT173" s="2"/>
      <c r="BMU173" s="2"/>
      <c r="BMV173" s="2"/>
      <c r="BMW173" s="2"/>
      <c r="BMX173" s="2"/>
      <c r="BMY173" s="2"/>
      <c r="BMZ173" s="2"/>
      <c r="BNA173" s="2"/>
      <c r="BNB173" s="2"/>
      <c r="BNC173" s="2"/>
      <c r="BND173" s="2"/>
      <c r="BNE173" s="2"/>
      <c r="BNF173" s="2"/>
      <c r="BNG173" s="2"/>
      <c r="BNH173" s="2"/>
      <c r="BNI173" s="2"/>
      <c r="BNJ173" s="2"/>
      <c r="BNK173" s="2"/>
      <c r="BNL173" s="2"/>
      <c r="BNM173" s="2"/>
      <c r="BNN173" s="2"/>
      <c r="BNO173" s="2"/>
      <c r="BNP173" s="2"/>
      <c r="BNQ173" s="2"/>
      <c r="BNR173" s="2"/>
      <c r="BNS173" s="2"/>
      <c r="BNT173" s="2"/>
      <c r="BNU173" s="2"/>
      <c r="BNV173" s="2"/>
      <c r="BNW173" s="2"/>
      <c r="BNX173" s="2"/>
      <c r="BNY173" s="2"/>
      <c r="BNZ173" s="2"/>
      <c r="BOA173" s="2"/>
      <c r="BOB173" s="2"/>
      <c r="BOC173" s="2"/>
      <c r="BOD173" s="2"/>
      <c r="BOE173" s="2"/>
      <c r="BOF173" s="2"/>
      <c r="BOG173" s="2"/>
      <c r="BOH173" s="2"/>
      <c r="BOI173" s="2"/>
      <c r="BOJ173" s="2"/>
      <c r="BOK173" s="2"/>
      <c r="BOL173" s="2"/>
      <c r="BOM173" s="2"/>
      <c r="BON173" s="2"/>
      <c r="BOO173" s="2"/>
      <c r="BOP173" s="2"/>
      <c r="BOQ173" s="2"/>
      <c r="BOR173" s="2"/>
      <c r="BOS173" s="2"/>
      <c r="BOT173" s="2"/>
      <c r="BOU173" s="2"/>
      <c r="BOV173" s="2"/>
      <c r="BOW173" s="2"/>
      <c r="BOX173" s="2"/>
      <c r="BOY173" s="2"/>
      <c r="BOZ173" s="2"/>
      <c r="BPA173" s="2"/>
      <c r="BPB173" s="2"/>
      <c r="BPC173" s="2"/>
      <c r="BPD173" s="2"/>
      <c r="BPE173" s="2"/>
      <c r="BPF173" s="2"/>
      <c r="BPG173" s="2"/>
      <c r="BPH173" s="2"/>
      <c r="BPI173" s="2"/>
      <c r="BPJ173" s="2"/>
      <c r="BPK173" s="2"/>
      <c r="BPL173" s="2"/>
      <c r="BPM173" s="2"/>
      <c r="BPN173" s="2"/>
      <c r="BPO173" s="2"/>
      <c r="BPP173" s="2"/>
      <c r="BPQ173" s="2"/>
      <c r="BPR173" s="2"/>
      <c r="BPS173" s="2"/>
      <c r="BPT173" s="2"/>
      <c r="BPU173" s="2"/>
      <c r="BPV173" s="2"/>
      <c r="BPW173" s="2"/>
      <c r="BPX173" s="2"/>
      <c r="BPY173" s="2"/>
      <c r="BPZ173" s="2"/>
      <c r="BQA173" s="2"/>
      <c r="BQB173" s="2"/>
      <c r="BQC173" s="2"/>
      <c r="BQD173" s="2"/>
      <c r="BQE173" s="2"/>
      <c r="BQF173" s="2"/>
      <c r="BQG173" s="2"/>
      <c r="BQH173" s="2"/>
      <c r="BQI173" s="2"/>
      <c r="BQJ173" s="2"/>
      <c r="BQK173" s="2"/>
      <c r="BQL173" s="2"/>
      <c r="BQM173" s="2"/>
      <c r="BQN173" s="2"/>
      <c r="BQO173" s="2"/>
      <c r="BQP173" s="2"/>
      <c r="BQQ173" s="2"/>
      <c r="BQR173" s="2"/>
      <c r="BQS173" s="2"/>
      <c r="BQT173" s="2"/>
      <c r="BQU173" s="2"/>
      <c r="BQV173" s="2"/>
      <c r="BQW173" s="2"/>
      <c r="BQX173" s="2"/>
      <c r="BQY173" s="2"/>
      <c r="BQZ173" s="2"/>
      <c r="BRA173" s="2"/>
      <c r="BRB173" s="2"/>
      <c r="BRC173" s="2"/>
      <c r="BRD173" s="2"/>
      <c r="BRE173" s="2"/>
      <c r="BRF173" s="2"/>
      <c r="BRG173" s="2"/>
      <c r="BRH173" s="2"/>
      <c r="BRI173" s="2"/>
      <c r="BRJ173" s="2"/>
      <c r="BRK173" s="2"/>
      <c r="BRL173" s="2"/>
      <c r="BRM173" s="2"/>
      <c r="BRN173" s="2"/>
      <c r="BRO173" s="2"/>
      <c r="BRP173" s="2"/>
      <c r="BRQ173" s="2"/>
      <c r="BRR173" s="2"/>
      <c r="BRS173" s="2"/>
      <c r="BRT173" s="2"/>
      <c r="BRU173" s="2"/>
      <c r="BRV173" s="2"/>
      <c r="BRW173" s="2"/>
      <c r="BRX173" s="2"/>
      <c r="BRY173" s="2"/>
      <c r="BRZ173" s="2"/>
      <c r="BSA173" s="2"/>
      <c r="BSB173" s="2"/>
      <c r="BSC173" s="2"/>
      <c r="BSD173" s="2"/>
      <c r="BSE173" s="2"/>
      <c r="BSF173" s="2"/>
      <c r="BSG173" s="2"/>
      <c r="BSH173" s="2"/>
      <c r="BSI173" s="2"/>
      <c r="BSJ173" s="2"/>
      <c r="BSK173" s="2"/>
      <c r="BSL173" s="2"/>
      <c r="BSM173" s="2"/>
      <c r="BSN173" s="2"/>
      <c r="BSO173" s="2"/>
      <c r="BSP173" s="2"/>
      <c r="BSQ173" s="2"/>
      <c r="BSR173" s="2"/>
      <c r="BSS173" s="2"/>
      <c r="BST173" s="2"/>
      <c r="BSU173" s="2"/>
      <c r="BSV173" s="2"/>
      <c r="BSW173" s="2"/>
      <c r="BSX173" s="2"/>
      <c r="BSY173" s="2"/>
      <c r="BSZ173" s="2"/>
      <c r="BTA173" s="2"/>
      <c r="BTB173" s="2"/>
      <c r="BTC173" s="2"/>
      <c r="BTD173" s="2"/>
      <c r="BTE173" s="2"/>
      <c r="BTF173" s="2"/>
      <c r="BTG173" s="2"/>
      <c r="BTH173" s="2"/>
      <c r="BTI173" s="2"/>
      <c r="BTJ173" s="2"/>
      <c r="BTK173" s="2"/>
      <c r="BTL173" s="2"/>
      <c r="BTM173" s="2"/>
      <c r="BTN173" s="2"/>
      <c r="BTO173" s="2"/>
      <c r="BTP173" s="2"/>
      <c r="BTQ173" s="2"/>
      <c r="BTR173" s="2"/>
      <c r="BTS173" s="2"/>
      <c r="BTT173" s="2"/>
      <c r="BTU173" s="2"/>
      <c r="BTV173" s="2"/>
      <c r="BTW173" s="2"/>
      <c r="BTX173" s="2"/>
      <c r="BTY173" s="2"/>
      <c r="BTZ173" s="2"/>
      <c r="BUA173" s="2"/>
      <c r="BUB173" s="2"/>
      <c r="BUC173" s="2"/>
      <c r="BUD173" s="2"/>
      <c r="BUE173" s="2"/>
      <c r="BUF173" s="2"/>
      <c r="BUG173" s="2"/>
      <c r="BUH173" s="2"/>
      <c r="BUI173" s="2"/>
      <c r="BUJ173" s="2"/>
      <c r="BUK173" s="2"/>
      <c r="BUL173" s="2"/>
      <c r="BUM173" s="2"/>
      <c r="BUN173" s="2"/>
      <c r="BUO173" s="2"/>
      <c r="BUP173" s="2"/>
      <c r="BUQ173" s="2"/>
      <c r="BUR173" s="2"/>
      <c r="BUS173" s="2"/>
      <c r="BUT173" s="2"/>
      <c r="BUU173" s="2"/>
      <c r="BUV173" s="2"/>
      <c r="BUW173" s="2"/>
      <c r="BUX173" s="2"/>
      <c r="BUY173" s="2"/>
      <c r="BUZ173" s="2"/>
      <c r="BVA173" s="2"/>
      <c r="BVB173" s="2"/>
      <c r="BVC173" s="2"/>
      <c r="BVD173" s="2"/>
      <c r="BVE173" s="2"/>
      <c r="BVF173" s="2"/>
      <c r="BVG173" s="2"/>
      <c r="BVH173" s="2"/>
      <c r="BVI173" s="2"/>
      <c r="BVJ173" s="2"/>
      <c r="BVK173" s="2"/>
      <c r="BVL173" s="2"/>
      <c r="BVM173" s="2"/>
      <c r="BVN173" s="2"/>
      <c r="BVO173" s="2"/>
      <c r="BVP173" s="2"/>
      <c r="BVQ173" s="2"/>
      <c r="BVR173" s="2"/>
      <c r="BVS173" s="2"/>
      <c r="BVT173" s="2"/>
      <c r="BVU173" s="2"/>
      <c r="BVV173" s="2"/>
      <c r="BVW173" s="2"/>
      <c r="BVX173" s="2"/>
      <c r="BVY173" s="2"/>
      <c r="BVZ173" s="2"/>
      <c r="BWA173" s="2"/>
      <c r="BWB173" s="2"/>
      <c r="BWC173" s="2"/>
      <c r="BWD173" s="2"/>
      <c r="BWE173" s="2"/>
      <c r="BWF173" s="2"/>
      <c r="BWG173" s="2"/>
      <c r="BWH173" s="2"/>
      <c r="BWI173" s="2"/>
      <c r="BWJ173" s="2"/>
      <c r="BWK173" s="2"/>
      <c r="BWL173" s="2"/>
      <c r="BWM173" s="2"/>
      <c r="BWN173" s="2"/>
      <c r="BWO173" s="2"/>
      <c r="BWP173" s="2"/>
      <c r="BWQ173" s="2"/>
      <c r="BWR173" s="2"/>
      <c r="BWS173" s="2"/>
      <c r="BWT173" s="2"/>
      <c r="BWU173" s="2"/>
      <c r="BWV173" s="2"/>
      <c r="BWW173" s="2"/>
      <c r="BWX173" s="2"/>
      <c r="BWY173" s="2"/>
      <c r="BWZ173" s="2"/>
      <c r="BXA173" s="2"/>
      <c r="BXB173" s="2"/>
      <c r="BXC173" s="2"/>
      <c r="BXD173" s="2"/>
      <c r="BXE173" s="2"/>
      <c r="BXF173" s="2"/>
      <c r="BXG173" s="2"/>
      <c r="BXH173" s="2"/>
      <c r="BXI173" s="2"/>
      <c r="BXJ173" s="2"/>
      <c r="BXK173" s="2"/>
      <c r="BXL173" s="2"/>
      <c r="BXM173" s="2"/>
      <c r="BXN173" s="2"/>
      <c r="BXO173" s="2"/>
      <c r="BXP173" s="2"/>
      <c r="BXQ173" s="2"/>
      <c r="BXR173" s="2"/>
      <c r="BXS173" s="2"/>
      <c r="BXT173" s="2"/>
      <c r="BXU173" s="2"/>
      <c r="BXV173" s="2"/>
      <c r="BXW173" s="2"/>
      <c r="BXX173" s="2"/>
      <c r="BXY173" s="2"/>
      <c r="BXZ173" s="2"/>
      <c r="BYA173" s="2"/>
      <c r="BYB173" s="2"/>
      <c r="BYC173" s="2"/>
      <c r="BYD173" s="2"/>
      <c r="BYE173" s="2"/>
      <c r="BYF173" s="2"/>
      <c r="BYG173" s="2"/>
      <c r="BYH173" s="2"/>
      <c r="BYI173" s="2"/>
      <c r="BYJ173" s="2"/>
      <c r="BYK173" s="2"/>
      <c r="BYL173" s="2"/>
      <c r="BYM173" s="2"/>
      <c r="BYN173" s="2"/>
      <c r="BYO173" s="2"/>
      <c r="BYP173" s="2"/>
      <c r="BYQ173" s="2"/>
      <c r="BYR173" s="2"/>
      <c r="BYS173" s="2"/>
      <c r="BYT173" s="2"/>
      <c r="BYU173" s="2"/>
      <c r="BYV173" s="2"/>
      <c r="BYW173" s="2"/>
      <c r="BYX173" s="2"/>
      <c r="BYY173" s="2"/>
      <c r="BYZ173" s="2"/>
      <c r="BZA173" s="2"/>
      <c r="BZB173" s="2"/>
      <c r="BZC173" s="2"/>
      <c r="BZD173" s="2"/>
      <c r="BZE173" s="2"/>
      <c r="BZF173" s="2"/>
      <c r="BZG173" s="2"/>
      <c r="BZH173" s="2"/>
      <c r="BZI173" s="2"/>
      <c r="BZJ173" s="2"/>
      <c r="BZK173" s="2"/>
      <c r="BZL173" s="2"/>
      <c r="BZM173" s="2"/>
      <c r="BZN173" s="2"/>
      <c r="BZO173" s="2"/>
      <c r="BZP173" s="2"/>
      <c r="BZQ173" s="2"/>
      <c r="BZR173" s="2"/>
      <c r="BZS173" s="2"/>
      <c r="BZT173" s="2"/>
      <c r="BZU173" s="2"/>
      <c r="BZV173" s="2"/>
      <c r="BZW173" s="2"/>
      <c r="BZX173" s="2"/>
      <c r="BZY173" s="2"/>
      <c r="BZZ173" s="2"/>
      <c r="CAA173" s="2"/>
      <c r="CAB173" s="2"/>
      <c r="CAC173" s="2"/>
      <c r="CAD173" s="2"/>
      <c r="CAE173" s="2"/>
      <c r="CAF173" s="2"/>
      <c r="CAG173" s="2"/>
      <c r="CAH173" s="2"/>
      <c r="CAI173" s="2"/>
      <c r="CAJ173" s="2"/>
      <c r="CAK173" s="2"/>
      <c r="CAL173" s="2"/>
      <c r="CAM173" s="2"/>
      <c r="CAN173" s="2"/>
      <c r="CAO173" s="2"/>
      <c r="CAP173" s="2"/>
      <c r="CAQ173" s="2"/>
      <c r="CAR173" s="2"/>
      <c r="CAS173" s="2"/>
      <c r="CAT173" s="2"/>
      <c r="CAU173" s="2"/>
      <c r="CAV173" s="2"/>
      <c r="CAW173" s="2"/>
      <c r="CAX173" s="2"/>
      <c r="CAY173" s="2"/>
      <c r="CAZ173" s="2"/>
      <c r="CBA173" s="2"/>
      <c r="CBB173" s="2"/>
      <c r="CBC173" s="2"/>
      <c r="CBD173" s="2"/>
      <c r="CBE173" s="2"/>
      <c r="CBF173" s="2"/>
      <c r="CBG173" s="2"/>
      <c r="CBH173" s="2"/>
      <c r="CBI173" s="2"/>
      <c r="CBJ173" s="2"/>
      <c r="CBK173" s="2"/>
      <c r="CBL173" s="2"/>
      <c r="CBM173" s="2"/>
      <c r="CBN173" s="2"/>
      <c r="CBO173" s="2"/>
      <c r="CBP173" s="2"/>
      <c r="CBQ173" s="2"/>
      <c r="CBR173" s="2"/>
      <c r="CBS173" s="2"/>
      <c r="CBT173" s="2"/>
      <c r="CBU173" s="2"/>
      <c r="CBV173" s="2"/>
      <c r="CBW173" s="2"/>
      <c r="CBX173" s="2"/>
      <c r="CBY173" s="2"/>
      <c r="CBZ173" s="2"/>
      <c r="CCA173" s="2"/>
      <c r="CCB173" s="2"/>
      <c r="CCC173" s="2"/>
      <c r="CCD173" s="2"/>
      <c r="CCE173" s="2"/>
      <c r="CCF173" s="2"/>
      <c r="CCG173" s="2"/>
      <c r="CCH173" s="2"/>
      <c r="CCI173" s="2"/>
      <c r="CCJ173" s="2"/>
      <c r="CCK173" s="2"/>
      <c r="CCL173" s="2"/>
      <c r="CCM173" s="2"/>
      <c r="CCN173" s="2"/>
      <c r="CCO173" s="2"/>
      <c r="CCP173" s="2"/>
      <c r="CCQ173" s="2"/>
      <c r="CCR173" s="2"/>
      <c r="CCS173" s="2"/>
      <c r="CCT173" s="2"/>
      <c r="CCU173" s="2"/>
      <c r="CCV173" s="2"/>
      <c r="CCW173" s="2"/>
      <c r="CCX173" s="2"/>
      <c r="CCY173" s="2"/>
      <c r="CCZ173" s="2"/>
      <c r="CDA173" s="2"/>
      <c r="CDB173" s="2"/>
      <c r="CDC173" s="2"/>
      <c r="CDD173" s="2"/>
      <c r="CDE173" s="2"/>
      <c r="CDF173" s="2"/>
      <c r="CDG173" s="2"/>
      <c r="CDH173" s="2"/>
      <c r="CDI173" s="2"/>
      <c r="CDJ173" s="2"/>
      <c r="CDK173" s="2"/>
      <c r="CDL173" s="2"/>
      <c r="CDM173" s="2"/>
      <c r="CDN173" s="2"/>
      <c r="CDO173" s="2"/>
      <c r="CDP173" s="2"/>
      <c r="CDQ173" s="2"/>
      <c r="CDR173" s="2"/>
      <c r="CDS173" s="2"/>
      <c r="CDT173" s="2"/>
      <c r="CDU173" s="2"/>
      <c r="CDV173" s="2"/>
      <c r="CDW173" s="2"/>
      <c r="CDX173" s="2"/>
      <c r="CDY173" s="2"/>
      <c r="CDZ173" s="2"/>
      <c r="CEA173" s="2"/>
      <c r="CEB173" s="2"/>
      <c r="CEC173" s="2"/>
      <c r="CED173" s="2"/>
      <c r="CEE173" s="2"/>
      <c r="CEF173" s="2"/>
      <c r="CEG173" s="2"/>
      <c r="CEH173" s="2"/>
      <c r="CEI173" s="2"/>
      <c r="CEJ173" s="2"/>
      <c r="CEK173" s="2"/>
      <c r="CEL173" s="2"/>
      <c r="CEM173" s="2"/>
      <c r="CEN173" s="2"/>
      <c r="CEO173" s="2"/>
      <c r="CEP173" s="2"/>
      <c r="CEQ173" s="2"/>
      <c r="CER173" s="2"/>
      <c r="CES173" s="2"/>
      <c r="CET173" s="2"/>
      <c r="CEU173" s="2"/>
      <c r="CEV173" s="2"/>
      <c r="CEW173" s="2"/>
      <c r="CEX173" s="2"/>
      <c r="CEY173" s="2"/>
      <c r="CEZ173" s="2"/>
      <c r="CFA173" s="2"/>
      <c r="CFB173" s="2"/>
      <c r="CFC173" s="2"/>
      <c r="CFD173" s="2"/>
      <c r="CFE173" s="2"/>
      <c r="CFF173" s="2"/>
      <c r="CFG173" s="2"/>
      <c r="CFH173" s="2"/>
      <c r="CFI173" s="2"/>
      <c r="CFJ173" s="2"/>
      <c r="CFK173" s="2"/>
      <c r="CFL173" s="2"/>
      <c r="CFM173" s="2"/>
      <c r="CFN173" s="2"/>
      <c r="CFO173" s="2"/>
      <c r="CFP173" s="2"/>
      <c r="CFQ173" s="2"/>
      <c r="CFR173" s="2"/>
      <c r="CFS173" s="2"/>
      <c r="CFT173" s="2"/>
      <c r="CFU173" s="2"/>
      <c r="CFV173" s="2"/>
      <c r="CFW173" s="2"/>
      <c r="CFX173" s="2"/>
      <c r="CFY173" s="2"/>
      <c r="CFZ173" s="2"/>
      <c r="CGA173" s="2"/>
      <c r="CGB173" s="2"/>
      <c r="CGC173" s="2"/>
      <c r="CGD173" s="2"/>
      <c r="CGE173" s="2"/>
      <c r="CGF173" s="2"/>
      <c r="CGG173" s="2"/>
      <c r="CGH173" s="2"/>
      <c r="CGI173" s="2"/>
      <c r="CGJ173" s="2"/>
      <c r="CGK173" s="2"/>
      <c r="CGL173" s="2"/>
      <c r="CGM173" s="2"/>
      <c r="CGN173" s="2"/>
      <c r="CGO173" s="2"/>
      <c r="CGP173" s="2"/>
      <c r="CGQ173" s="2"/>
      <c r="CGR173" s="2"/>
      <c r="CGS173" s="2"/>
      <c r="CGT173" s="2"/>
      <c r="CGU173" s="2"/>
      <c r="CGV173" s="2"/>
      <c r="CGW173" s="2"/>
      <c r="CGX173" s="2"/>
      <c r="CGY173" s="2"/>
      <c r="CGZ173" s="2"/>
      <c r="CHA173" s="2"/>
      <c r="CHB173" s="2"/>
      <c r="CHC173" s="2"/>
      <c r="CHD173" s="2"/>
      <c r="CHE173" s="2"/>
      <c r="CHF173" s="2"/>
      <c r="CHG173" s="2"/>
      <c r="CHH173" s="2"/>
      <c r="CHI173" s="2"/>
      <c r="CHJ173" s="2"/>
      <c r="CHK173" s="2"/>
      <c r="CHL173" s="2"/>
      <c r="CHM173" s="2"/>
      <c r="CHN173" s="2"/>
      <c r="CHO173" s="2"/>
      <c r="CHP173" s="2"/>
      <c r="CHQ173" s="2"/>
      <c r="CHR173" s="2"/>
      <c r="CHS173" s="2"/>
      <c r="CHT173" s="2"/>
      <c r="CHU173" s="2"/>
      <c r="CHV173" s="2"/>
      <c r="CHW173" s="2"/>
      <c r="CHX173" s="2"/>
      <c r="CHY173" s="2"/>
      <c r="CHZ173" s="2"/>
      <c r="CIA173" s="2"/>
      <c r="CIB173" s="2"/>
      <c r="CIC173" s="2"/>
      <c r="CID173" s="2"/>
      <c r="CIE173" s="2"/>
      <c r="CIF173" s="2"/>
      <c r="CIG173" s="2"/>
      <c r="CIH173" s="2"/>
      <c r="CII173" s="2"/>
      <c r="CIJ173" s="2"/>
      <c r="CIK173" s="2"/>
      <c r="CIL173" s="2"/>
      <c r="CIM173" s="2"/>
      <c r="CIN173" s="2"/>
      <c r="CIO173" s="2"/>
      <c r="CIP173" s="2"/>
      <c r="CIQ173" s="2"/>
      <c r="CIR173" s="2"/>
      <c r="CIS173" s="2"/>
      <c r="CIT173" s="2"/>
      <c r="CIU173" s="2"/>
      <c r="CIV173" s="2"/>
      <c r="CIW173" s="2"/>
      <c r="CIX173" s="2"/>
      <c r="CIY173" s="2"/>
      <c r="CIZ173" s="2"/>
      <c r="CJA173" s="2"/>
      <c r="CJB173" s="2"/>
      <c r="CJC173" s="2"/>
      <c r="CJD173" s="2"/>
      <c r="CJE173" s="2"/>
      <c r="CJF173" s="2"/>
      <c r="CJG173" s="2"/>
      <c r="CJH173" s="2"/>
      <c r="CJI173" s="2"/>
      <c r="CJJ173" s="2"/>
      <c r="CJK173" s="2"/>
      <c r="CJL173" s="2"/>
      <c r="CJM173" s="2"/>
      <c r="CJN173" s="2"/>
      <c r="CJO173" s="2"/>
      <c r="CJP173" s="2"/>
      <c r="CJQ173" s="2"/>
      <c r="CJR173" s="2"/>
      <c r="CJS173" s="2"/>
      <c r="CJT173" s="2"/>
      <c r="CJU173" s="2"/>
      <c r="CJV173" s="2"/>
      <c r="CJW173" s="2"/>
      <c r="CJX173" s="2"/>
      <c r="CJY173" s="2"/>
      <c r="CJZ173" s="2"/>
      <c r="CKA173" s="2"/>
      <c r="CKB173" s="2"/>
      <c r="CKC173" s="2"/>
      <c r="CKD173" s="2"/>
      <c r="CKE173" s="2"/>
      <c r="CKF173" s="2"/>
      <c r="CKG173" s="2"/>
      <c r="CKH173" s="2"/>
      <c r="CKI173" s="2"/>
      <c r="CKJ173" s="2"/>
      <c r="CKK173" s="2"/>
      <c r="CKL173" s="2"/>
      <c r="CKM173" s="2"/>
      <c r="CKN173" s="2"/>
      <c r="CKO173" s="2"/>
      <c r="CKP173" s="2"/>
      <c r="CKQ173" s="2"/>
      <c r="CKR173" s="2"/>
      <c r="CKS173" s="2"/>
      <c r="CKT173" s="2"/>
      <c r="CKU173" s="2"/>
      <c r="CKV173" s="2"/>
      <c r="CKW173" s="2"/>
      <c r="CKX173" s="2"/>
      <c r="CKY173" s="2"/>
      <c r="CKZ173" s="2"/>
      <c r="CLA173" s="2"/>
      <c r="CLB173" s="2"/>
      <c r="CLC173" s="2"/>
      <c r="CLD173" s="2"/>
      <c r="CLE173" s="2"/>
      <c r="CLF173" s="2"/>
      <c r="CLG173" s="2"/>
      <c r="CLH173" s="2"/>
      <c r="CLI173" s="2"/>
      <c r="CLJ173" s="2"/>
      <c r="CLK173" s="2"/>
      <c r="CLL173" s="2"/>
      <c r="CLM173" s="2"/>
      <c r="CLN173" s="2"/>
      <c r="CLO173" s="2"/>
      <c r="CLP173" s="2"/>
      <c r="CLQ173" s="2"/>
      <c r="CLR173" s="2"/>
      <c r="CLS173" s="2"/>
      <c r="CLT173" s="2"/>
      <c r="CLU173" s="2"/>
      <c r="CLV173" s="2"/>
      <c r="CLW173" s="2"/>
      <c r="CLX173" s="2"/>
      <c r="CLY173" s="2"/>
      <c r="CLZ173" s="2"/>
      <c r="CMA173" s="2"/>
      <c r="CMB173" s="2"/>
      <c r="CMC173" s="2"/>
      <c r="CMD173" s="2"/>
      <c r="CME173" s="2"/>
      <c r="CMF173" s="2"/>
      <c r="CMG173" s="2"/>
      <c r="CMH173" s="2"/>
      <c r="CMI173" s="2"/>
      <c r="CMJ173" s="2"/>
      <c r="CMK173" s="2"/>
      <c r="CML173" s="2"/>
      <c r="CMM173" s="2"/>
      <c r="CMN173" s="2"/>
      <c r="CMO173" s="2"/>
      <c r="CMP173" s="2"/>
      <c r="CMQ173" s="2"/>
      <c r="CMR173" s="2"/>
      <c r="CMS173" s="2"/>
      <c r="CMT173" s="2"/>
      <c r="CMU173" s="2"/>
      <c r="CMV173" s="2"/>
      <c r="CMW173" s="2"/>
      <c r="CMX173" s="2"/>
      <c r="CMY173" s="2"/>
      <c r="CMZ173" s="2"/>
      <c r="CNA173" s="2"/>
      <c r="CNB173" s="2"/>
      <c r="CNC173" s="2"/>
      <c r="CND173" s="2"/>
      <c r="CNE173" s="2"/>
      <c r="CNF173" s="2"/>
      <c r="CNG173" s="2"/>
      <c r="CNH173" s="2"/>
      <c r="CNI173" s="2"/>
      <c r="CNJ173" s="2"/>
      <c r="CNK173" s="2"/>
      <c r="CNL173" s="2"/>
      <c r="CNM173" s="2"/>
      <c r="CNN173" s="2"/>
      <c r="CNO173" s="2"/>
      <c r="CNP173" s="2"/>
      <c r="CNQ173" s="2"/>
      <c r="CNR173" s="2"/>
      <c r="CNS173" s="2"/>
      <c r="CNT173" s="2"/>
      <c r="CNU173" s="2"/>
      <c r="CNV173" s="2"/>
      <c r="CNW173" s="2"/>
      <c r="CNX173" s="2"/>
      <c r="CNY173" s="2"/>
      <c r="CNZ173" s="2"/>
      <c r="COA173" s="2"/>
      <c r="COB173" s="2"/>
      <c r="COC173" s="2"/>
      <c r="COD173" s="2"/>
      <c r="COE173" s="2"/>
      <c r="COF173" s="2"/>
      <c r="COG173" s="2"/>
      <c r="COH173" s="2"/>
      <c r="COI173" s="2"/>
      <c r="COJ173" s="2"/>
      <c r="COK173" s="2"/>
      <c r="COL173" s="2"/>
      <c r="COM173" s="2"/>
      <c r="CON173" s="2"/>
      <c r="COO173" s="2"/>
      <c r="COP173" s="2"/>
      <c r="COQ173" s="2"/>
      <c r="COR173" s="2"/>
      <c r="COS173" s="2"/>
      <c r="COT173" s="2"/>
      <c r="COU173" s="2"/>
      <c r="COV173" s="2"/>
      <c r="COW173" s="2"/>
      <c r="COX173" s="2"/>
      <c r="COY173" s="2"/>
      <c r="COZ173" s="2"/>
      <c r="CPA173" s="2"/>
      <c r="CPB173" s="2"/>
      <c r="CPC173" s="2"/>
      <c r="CPD173" s="2"/>
      <c r="CPE173" s="2"/>
      <c r="CPF173" s="2"/>
      <c r="CPG173" s="2"/>
      <c r="CPH173" s="2"/>
      <c r="CPI173" s="2"/>
      <c r="CPJ173" s="2"/>
      <c r="CPK173" s="2"/>
      <c r="CPL173" s="2"/>
      <c r="CPM173" s="2"/>
      <c r="CPN173" s="2"/>
      <c r="CPO173" s="2"/>
      <c r="CPP173" s="2"/>
      <c r="CPQ173" s="2"/>
      <c r="CPR173" s="2"/>
      <c r="CPS173" s="2"/>
      <c r="CPT173" s="2"/>
      <c r="CPU173" s="2"/>
      <c r="CPV173" s="2"/>
      <c r="CPW173" s="2"/>
      <c r="CPX173" s="2"/>
      <c r="CPY173" s="2"/>
      <c r="CPZ173" s="2"/>
      <c r="CQA173" s="2"/>
      <c r="CQB173" s="2"/>
      <c r="CQC173" s="2"/>
      <c r="CQD173" s="2"/>
      <c r="CQE173" s="2"/>
      <c r="CQF173" s="2"/>
      <c r="CQG173" s="2"/>
      <c r="CQH173" s="2"/>
      <c r="CQI173" s="2"/>
      <c r="CQJ173" s="2"/>
      <c r="CQK173" s="2"/>
      <c r="CQL173" s="2"/>
      <c r="CQM173" s="2"/>
      <c r="CQN173" s="2"/>
      <c r="CQO173" s="2"/>
      <c r="CQP173" s="2"/>
      <c r="CQQ173" s="2"/>
      <c r="CQR173" s="2"/>
      <c r="CQS173" s="2"/>
      <c r="CQT173" s="2"/>
      <c r="CQU173" s="2"/>
      <c r="CQV173" s="2"/>
      <c r="CQW173" s="2"/>
      <c r="CQX173" s="2"/>
      <c r="CQY173" s="2"/>
      <c r="CQZ173" s="2"/>
      <c r="CRA173" s="2"/>
      <c r="CRB173" s="2"/>
      <c r="CRC173" s="2"/>
      <c r="CRD173" s="2"/>
      <c r="CRE173" s="2"/>
      <c r="CRF173" s="2"/>
      <c r="CRG173" s="2"/>
      <c r="CRH173" s="2"/>
      <c r="CRI173" s="2"/>
      <c r="CRJ173" s="2"/>
      <c r="CRK173" s="2"/>
      <c r="CRL173" s="2"/>
      <c r="CRM173" s="2"/>
      <c r="CRN173" s="2"/>
      <c r="CRO173" s="2"/>
      <c r="CRP173" s="2"/>
      <c r="CRQ173" s="2"/>
      <c r="CRR173" s="2"/>
      <c r="CRS173" s="2"/>
      <c r="CRT173" s="2"/>
      <c r="CRU173" s="2"/>
      <c r="CRV173" s="2"/>
      <c r="CRW173" s="2"/>
      <c r="CRX173" s="2"/>
      <c r="CRY173" s="2"/>
      <c r="CRZ173" s="2"/>
      <c r="CSA173" s="2"/>
      <c r="CSB173" s="2"/>
      <c r="CSC173" s="2"/>
      <c r="CSD173" s="2"/>
      <c r="CSE173" s="2"/>
      <c r="CSF173" s="2"/>
      <c r="CSG173" s="2"/>
      <c r="CSH173" s="2"/>
      <c r="CSI173" s="2"/>
      <c r="CSJ173" s="2"/>
      <c r="CSK173" s="2"/>
      <c r="CSL173" s="2"/>
      <c r="CSM173" s="2"/>
      <c r="CSN173" s="2"/>
      <c r="CSO173" s="2"/>
    </row>
    <row r="174" spans="19:2537" x14ac:dyDescent="0.25"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  <c r="AMQ174" s="2"/>
      <c r="AMR174" s="2"/>
      <c r="AMS174" s="2"/>
      <c r="AMT174" s="2"/>
      <c r="AMU174" s="2"/>
      <c r="AMV174" s="2"/>
      <c r="AMW174" s="2"/>
      <c r="AMX174" s="2"/>
      <c r="AMY174" s="2"/>
      <c r="AMZ174" s="2"/>
      <c r="ANA174" s="2"/>
      <c r="ANB174" s="2"/>
      <c r="ANC174" s="2"/>
      <c r="AND174" s="2"/>
      <c r="ANE174" s="2"/>
      <c r="ANF174" s="2"/>
      <c r="ANG174" s="2"/>
      <c r="ANH174" s="2"/>
      <c r="ANI174" s="2"/>
      <c r="ANJ174" s="2"/>
      <c r="ANK174" s="2"/>
      <c r="ANL174" s="2"/>
      <c r="ANM174" s="2"/>
      <c r="ANN174" s="2"/>
      <c r="ANO174" s="2"/>
      <c r="ANP174" s="2"/>
      <c r="ANQ174" s="2"/>
      <c r="ANR174" s="2"/>
      <c r="ANS174" s="2"/>
      <c r="ANT174" s="2"/>
      <c r="ANU174" s="2"/>
      <c r="ANV174" s="2"/>
      <c r="ANW174" s="2"/>
      <c r="ANX174" s="2"/>
      <c r="ANY174" s="2"/>
      <c r="ANZ174" s="2"/>
      <c r="AOA174" s="2"/>
      <c r="AOB174" s="2"/>
      <c r="AOC174" s="2"/>
      <c r="AOD174" s="2"/>
      <c r="AOE174" s="2"/>
      <c r="AOF174" s="2"/>
      <c r="AOG174" s="2"/>
      <c r="AOH174" s="2"/>
      <c r="AOI174" s="2"/>
      <c r="AOJ174" s="2"/>
      <c r="AOK174" s="2"/>
      <c r="AOL174" s="2"/>
      <c r="AOM174" s="2"/>
      <c r="AON174" s="2"/>
      <c r="AOO174" s="2"/>
      <c r="AOP174" s="2"/>
      <c r="AOQ174" s="2"/>
      <c r="AOR174" s="2"/>
      <c r="AOS174" s="2"/>
      <c r="AOT174" s="2"/>
      <c r="AOU174" s="2"/>
      <c r="AOV174" s="2"/>
      <c r="AOW174" s="2"/>
      <c r="AOX174" s="2"/>
      <c r="AOY174" s="2"/>
      <c r="AOZ174" s="2"/>
      <c r="APA174" s="2"/>
      <c r="APB174" s="2"/>
      <c r="APC174" s="2"/>
      <c r="APD174" s="2"/>
      <c r="APE174" s="2"/>
      <c r="APF174" s="2"/>
      <c r="APG174" s="2"/>
      <c r="APH174" s="2"/>
      <c r="API174" s="2"/>
      <c r="APJ174" s="2"/>
      <c r="APK174" s="2"/>
      <c r="APL174" s="2"/>
      <c r="APM174" s="2"/>
      <c r="APN174" s="2"/>
      <c r="APO174" s="2"/>
      <c r="APP174" s="2"/>
      <c r="APQ174" s="2"/>
      <c r="APR174" s="2"/>
      <c r="APS174" s="2"/>
      <c r="APT174" s="2"/>
      <c r="APU174" s="2"/>
      <c r="APV174" s="2"/>
      <c r="APW174" s="2"/>
      <c r="APX174" s="2"/>
      <c r="APY174" s="2"/>
      <c r="APZ174" s="2"/>
      <c r="AQA174" s="2"/>
      <c r="AQB174" s="2"/>
      <c r="AQC174" s="2"/>
      <c r="AQD174" s="2"/>
      <c r="AQE174" s="2"/>
      <c r="AQF174" s="2"/>
      <c r="AQG174" s="2"/>
      <c r="AQH174" s="2"/>
      <c r="AQI174" s="2"/>
      <c r="AQJ174" s="2"/>
      <c r="AQK174" s="2"/>
      <c r="AQL174" s="2"/>
      <c r="AQM174" s="2"/>
      <c r="AQN174" s="2"/>
      <c r="AQO174" s="2"/>
      <c r="AQP174" s="2"/>
      <c r="AQQ174" s="2"/>
      <c r="AQR174" s="2"/>
      <c r="AQS174" s="2"/>
      <c r="AQT174" s="2"/>
      <c r="AQU174" s="2"/>
      <c r="AQV174" s="2"/>
      <c r="AQW174" s="2"/>
      <c r="AQX174" s="2"/>
      <c r="AQY174" s="2"/>
      <c r="AQZ174" s="2"/>
      <c r="ARA174" s="2"/>
      <c r="ARB174" s="2"/>
      <c r="ARC174" s="2"/>
      <c r="ARD174" s="2"/>
      <c r="ARE174" s="2"/>
      <c r="ARF174" s="2"/>
      <c r="ARG174" s="2"/>
      <c r="ARH174" s="2"/>
      <c r="ARI174" s="2"/>
      <c r="ARJ174" s="2"/>
      <c r="ARK174" s="2"/>
      <c r="ARL174" s="2"/>
      <c r="ARM174" s="2"/>
      <c r="ARN174" s="2"/>
      <c r="ARO174" s="2"/>
      <c r="ARP174" s="2"/>
      <c r="ARQ174" s="2"/>
      <c r="ARR174" s="2"/>
      <c r="ARS174" s="2"/>
      <c r="ART174" s="2"/>
      <c r="ARU174" s="2"/>
      <c r="ARV174" s="2"/>
      <c r="ARW174" s="2"/>
      <c r="ARX174" s="2"/>
      <c r="ARY174" s="2"/>
      <c r="ARZ174" s="2"/>
      <c r="ASA174" s="2"/>
      <c r="ASB174" s="2"/>
      <c r="ASC174" s="2"/>
      <c r="ASD174" s="2"/>
      <c r="ASE174" s="2"/>
      <c r="ASF174" s="2"/>
      <c r="ASG174" s="2"/>
      <c r="ASH174" s="2"/>
      <c r="ASI174" s="2"/>
      <c r="ASJ174" s="2"/>
      <c r="ASK174" s="2"/>
      <c r="ASL174" s="2"/>
      <c r="ASM174" s="2"/>
      <c r="ASN174" s="2"/>
      <c r="ASO174" s="2"/>
      <c r="ASP174" s="2"/>
      <c r="ASQ174" s="2"/>
      <c r="ASR174" s="2"/>
      <c r="ASS174" s="2"/>
      <c r="AST174" s="2"/>
      <c r="ASU174" s="2"/>
      <c r="ASV174" s="2"/>
      <c r="ASW174" s="2"/>
      <c r="ASX174" s="2"/>
      <c r="ASY174" s="2"/>
      <c r="ASZ174" s="2"/>
      <c r="ATA174" s="2"/>
      <c r="ATB174" s="2"/>
      <c r="ATC174" s="2"/>
      <c r="ATD174" s="2"/>
      <c r="ATE174" s="2"/>
      <c r="ATF174" s="2"/>
      <c r="ATG174" s="2"/>
      <c r="ATH174" s="2"/>
      <c r="ATI174" s="2"/>
      <c r="ATJ174" s="2"/>
      <c r="ATK174" s="2"/>
      <c r="ATL174" s="2"/>
      <c r="ATM174" s="2"/>
      <c r="ATN174" s="2"/>
      <c r="ATO174" s="2"/>
      <c r="ATP174" s="2"/>
      <c r="ATQ174" s="2"/>
      <c r="ATR174" s="2"/>
      <c r="ATS174" s="2"/>
      <c r="ATT174" s="2"/>
      <c r="ATU174" s="2"/>
      <c r="ATV174" s="2"/>
      <c r="ATW174" s="2"/>
      <c r="ATX174" s="2"/>
      <c r="ATY174" s="2"/>
      <c r="ATZ174" s="2"/>
      <c r="AUA174" s="2"/>
      <c r="AUB174" s="2"/>
      <c r="AUC174" s="2"/>
      <c r="AUD174" s="2"/>
      <c r="AUE174" s="2"/>
      <c r="AUF174" s="2"/>
      <c r="AUG174" s="2"/>
      <c r="AUH174" s="2"/>
      <c r="AUI174" s="2"/>
      <c r="AUJ174" s="2"/>
      <c r="AUK174" s="2"/>
      <c r="AUL174" s="2"/>
      <c r="AUM174" s="2"/>
      <c r="AUN174" s="2"/>
      <c r="AUO174" s="2"/>
      <c r="AUP174" s="2"/>
      <c r="AUQ174" s="2"/>
      <c r="AUR174" s="2"/>
      <c r="AUS174" s="2"/>
      <c r="AUT174" s="2"/>
      <c r="AUU174" s="2"/>
      <c r="AUV174" s="2"/>
      <c r="AUW174" s="2"/>
      <c r="AUX174" s="2"/>
      <c r="AUY174" s="2"/>
      <c r="AUZ174" s="2"/>
      <c r="AVA174" s="2"/>
      <c r="AVB174" s="2"/>
      <c r="AVC174" s="2"/>
      <c r="AVD174" s="2"/>
      <c r="AVE174" s="2"/>
      <c r="AVF174" s="2"/>
      <c r="AVG174" s="2"/>
      <c r="AVH174" s="2"/>
      <c r="AVI174" s="2"/>
      <c r="AVJ174" s="2"/>
      <c r="AVK174" s="2"/>
      <c r="AVL174" s="2"/>
      <c r="AVM174" s="2"/>
      <c r="AVN174" s="2"/>
      <c r="AVO174" s="2"/>
      <c r="AVP174" s="2"/>
      <c r="AVQ174" s="2"/>
      <c r="AVR174" s="2"/>
      <c r="AVS174" s="2"/>
      <c r="AVT174" s="2"/>
      <c r="AVU174" s="2"/>
      <c r="AVV174" s="2"/>
      <c r="AVW174" s="2"/>
      <c r="AVX174" s="2"/>
      <c r="AVY174" s="2"/>
      <c r="AVZ174" s="2"/>
      <c r="AWA174" s="2"/>
      <c r="AWB174" s="2"/>
      <c r="AWC174" s="2"/>
      <c r="AWD174" s="2"/>
      <c r="AWE174" s="2"/>
      <c r="AWF174" s="2"/>
      <c r="AWG174" s="2"/>
      <c r="AWH174" s="2"/>
      <c r="AWI174" s="2"/>
      <c r="AWJ174" s="2"/>
      <c r="AWK174" s="2"/>
      <c r="AWL174" s="2"/>
      <c r="AWM174" s="2"/>
      <c r="AWN174" s="2"/>
      <c r="AWO174" s="2"/>
      <c r="AWP174" s="2"/>
      <c r="AWQ174" s="2"/>
      <c r="AWR174" s="2"/>
      <c r="AWS174" s="2"/>
      <c r="AWT174" s="2"/>
      <c r="AWU174" s="2"/>
      <c r="AWV174" s="2"/>
      <c r="AWW174" s="2"/>
      <c r="AWX174" s="2"/>
      <c r="AWY174" s="2"/>
      <c r="AWZ174" s="2"/>
      <c r="AXA174" s="2"/>
      <c r="AXB174" s="2"/>
      <c r="AXC174" s="2"/>
      <c r="AXD174" s="2"/>
      <c r="AXE174" s="2"/>
      <c r="AXF174" s="2"/>
      <c r="AXG174" s="2"/>
      <c r="AXH174" s="2"/>
      <c r="AXI174" s="2"/>
      <c r="AXJ174" s="2"/>
      <c r="AXK174" s="2"/>
      <c r="AXL174" s="2"/>
      <c r="AXM174" s="2"/>
      <c r="AXN174" s="2"/>
      <c r="AXO174" s="2"/>
      <c r="AXP174" s="2"/>
      <c r="AXQ174" s="2"/>
      <c r="AXR174" s="2"/>
      <c r="AXS174" s="2"/>
      <c r="AXT174" s="2"/>
      <c r="AXU174" s="2"/>
      <c r="AXV174" s="2"/>
      <c r="AXW174" s="2"/>
      <c r="AXX174" s="2"/>
      <c r="AXY174" s="2"/>
      <c r="AXZ174" s="2"/>
      <c r="AYA174" s="2"/>
      <c r="AYB174" s="2"/>
      <c r="AYC174" s="2"/>
      <c r="AYD174" s="2"/>
      <c r="AYE174" s="2"/>
      <c r="AYF174" s="2"/>
      <c r="AYG174" s="2"/>
      <c r="AYH174" s="2"/>
      <c r="AYI174" s="2"/>
      <c r="AYJ174" s="2"/>
      <c r="AYK174" s="2"/>
      <c r="AYL174" s="2"/>
      <c r="AYM174" s="2"/>
      <c r="AYN174" s="2"/>
      <c r="AYO174" s="2"/>
      <c r="AYP174" s="2"/>
      <c r="AYQ174" s="2"/>
      <c r="AYR174" s="2"/>
      <c r="AYS174" s="2"/>
      <c r="AYT174" s="2"/>
      <c r="AYU174" s="2"/>
      <c r="AYV174" s="2"/>
      <c r="AYW174" s="2"/>
      <c r="AYX174" s="2"/>
      <c r="AYY174" s="2"/>
      <c r="AYZ174" s="2"/>
      <c r="AZA174" s="2"/>
      <c r="AZB174" s="2"/>
      <c r="AZC174" s="2"/>
      <c r="AZD174" s="2"/>
      <c r="AZE174" s="2"/>
      <c r="AZF174" s="2"/>
      <c r="AZG174" s="2"/>
      <c r="AZH174" s="2"/>
      <c r="AZI174" s="2"/>
      <c r="AZJ174" s="2"/>
      <c r="AZK174" s="2"/>
      <c r="AZL174" s="2"/>
      <c r="AZM174" s="2"/>
      <c r="AZN174" s="2"/>
      <c r="AZO174" s="2"/>
      <c r="AZP174" s="2"/>
      <c r="AZQ174" s="2"/>
      <c r="AZR174" s="2"/>
      <c r="AZS174" s="2"/>
      <c r="AZT174" s="2"/>
      <c r="AZU174" s="2"/>
      <c r="AZV174" s="2"/>
      <c r="AZW174" s="2"/>
      <c r="AZX174" s="2"/>
      <c r="AZY174" s="2"/>
      <c r="AZZ174" s="2"/>
      <c r="BAA174" s="2"/>
      <c r="BAB174" s="2"/>
      <c r="BAC174" s="2"/>
      <c r="BAD174" s="2"/>
      <c r="BAE174" s="2"/>
      <c r="BAF174" s="2"/>
      <c r="BAG174" s="2"/>
      <c r="BAH174" s="2"/>
      <c r="BAI174" s="2"/>
      <c r="BAJ174" s="2"/>
      <c r="BAK174" s="2"/>
      <c r="BAL174" s="2"/>
      <c r="BAM174" s="2"/>
      <c r="BAN174" s="2"/>
      <c r="BAO174" s="2"/>
      <c r="BAP174" s="2"/>
      <c r="BAQ174" s="2"/>
      <c r="BAR174" s="2"/>
      <c r="BAS174" s="2"/>
      <c r="BAT174" s="2"/>
      <c r="BAU174" s="2"/>
      <c r="BAV174" s="2"/>
      <c r="BAW174" s="2"/>
      <c r="BAX174" s="2"/>
      <c r="BAY174" s="2"/>
      <c r="BAZ174" s="2"/>
      <c r="BBA174" s="2"/>
      <c r="BBB174" s="2"/>
      <c r="BBC174" s="2"/>
      <c r="BBD174" s="2"/>
      <c r="BBE174" s="2"/>
      <c r="BBF174" s="2"/>
      <c r="BBG174" s="2"/>
      <c r="BBH174" s="2"/>
      <c r="BBI174" s="2"/>
      <c r="BBJ174" s="2"/>
      <c r="BBK174" s="2"/>
      <c r="BBL174" s="2"/>
      <c r="BBM174" s="2"/>
      <c r="BBN174" s="2"/>
      <c r="BBO174" s="2"/>
      <c r="BBP174" s="2"/>
      <c r="BBQ174" s="2"/>
      <c r="BBR174" s="2"/>
      <c r="BBS174" s="2"/>
      <c r="BBT174" s="2"/>
      <c r="BBU174" s="2"/>
      <c r="BBV174" s="2"/>
      <c r="BBW174" s="2"/>
      <c r="BBX174" s="2"/>
      <c r="BBY174" s="2"/>
      <c r="BBZ174" s="2"/>
      <c r="BCA174" s="2"/>
      <c r="BCB174" s="2"/>
      <c r="BCC174" s="2"/>
      <c r="BCD174" s="2"/>
      <c r="BCE174" s="2"/>
      <c r="BCF174" s="2"/>
      <c r="BCG174" s="2"/>
      <c r="BCH174" s="2"/>
      <c r="BCI174" s="2"/>
      <c r="BCJ174" s="2"/>
      <c r="BCK174" s="2"/>
      <c r="BCL174" s="2"/>
      <c r="BCM174" s="2"/>
      <c r="BCN174" s="2"/>
      <c r="BCO174" s="2"/>
      <c r="BCP174" s="2"/>
      <c r="BCQ174" s="2"/>
      <c r="BCR174" s="2"/>
      <c r="BCS174" s="2"/>
      <c r="BCT174" s="2"/>
      <c r="BCU174" s="2"/>
      <c r="BCV174" s="2"/>
      <c r="BCW174" s="2"/>
      <c r="BCX174" s="2"/>
      <c r="BCY174" s="2"/>
      <c r="BCZ174" s="2"/>
      <c r="BDA174" s="2"/>
      <c r="BDB174" s="2"/>
      <c r="BDC174" s="2"/>
      <c r="BDD174" s="2"/>
      <c r="BDE174" s="2"/>
      <c r="BDF174" s="2"/>
      <c r="BDG174" s="2"/>
      <c r="BDH174" s="2"/>
      <c r="BDI174" s="2"/>
      <c r="BDJ174" s="2"/>
      <c r="BDK174" s="2"/>
      <c r="BDL174" s="2"/>
      <c r="BDM174" s="2"/>
      <c r="BDN174" s="2"/>
      <c r="BDO174" s="2"/>
      <c r="BDP174" s="2"/>
      <c r="BDQ174" s="2"/>
      <c r="BDR174" s="2"/>
      <c r="BDS174" s="2"/>
      <c r="BDT174" s="2"/>
      <c r="BDU174" s="2"/>
      <c r="BDV174" s="2"/>
      <c r="BDW174" s="2"/>
      <c r="BDX174" s="2"/>
      <c r="BDY174" s="2"/>
      <c r="BDZ174" s="2"/>
      <c r="BEA174" s="2"/>
      <c r="BEB174" s="2"/>
      <c r="BEC174" s="2"/>
      <c r="BED174" s="2"/>
      <c r="BEE174" s="2"/>
      <c r="BEF174" s="2"/>
      <c r="BEG174" s="2"/>
      <c r="BEH174" s="2"/>
      <c r="BEI174" s="2"/>
      <c r="BEJ174" s="2"/>
      <c r="BEK174" s="2"/>
      <c r="BEL174" s="2"/>
      <c r="BEM174" s="2"/>
      <c r="BEN174" s="2"/>
      <c r="BEO174" s="2"/>
      <c r="BEP174" s="2"/>
      <c r="BEQ174" s="2"/>
      <c r="BER174" s="2"/>
      <c r="BES174" s="2"/>
      <c r="BET174" s="2"/>
      <c r="BEU174" s="2"/>
      <c r="BEV174" s="2"/>
      <c r="BEW174" s="2"/>
      <c r="BEX174" s="2"/>
      <c r="BEY174" s="2"/>
      <c r="BEZ174" s="2"/>
      <c r="BFA174" s="2"/>
      <c r="BFB174" s="2"/>
      <c r="BFC174" s="2"/>
      <c r="BFD174" s="2"/>
      <c r="BFE174" s="2"/>
      <c r="BFF174" s="2"/>
      <c r="BFG174" s="2"/>
      <c r="BFH174" s="2"/>
      <c r="BFI174" s="2"/>
      <c r="BFJ174" s="2"/>
      <c r="BFK174" s="2"/>
      <c r="BFL174" s="2"/>
      <c r="BFM174" s="2"/>
      <c r="BFN174" s="2"/>
      <c r="BFO174" s="2"/>
      <c r="BFP174" s="2"/>
      <c r="BFQ174" s="2"/>
      <c r="BFR174" s="2"/>
      <c r="BFS174" s="2"/>
      <c r="BFT174" s="2"/>
      <c r="BFU174" s="2"/>
      <c r="BFV174" s="2"/>
      <c r="BFW174" s="2"/>
      <c r="BFX174" s="2"/>
      <c r="BFY174" s="2"/>
      <c r="BFZ174" s="2"/>
      <c r="BGA174" s="2"/>
      <c r="BGB174" s="2"/>
      <c r="BGC174" s="2"/>
      <c r="BGD174" s="2"/>
      <c r="BGE174" s="2"/>
      <c r="BGF174" s="2"/>
      <c r="BGG174" s="2"/>
      <c r="BGH174" s="2"/>
      <c r="BGI174" s="2"/>
      <c r="BGJ174" s="2"/>
      <c r="BGK174" s="2"/>
      <c r="BGL174" s="2"/>
      <c r="BGM174" s="2"/>
      <c r="BGN174" s="2"/>
      <c r="BGO174" s="2"/>
      <c r="BGP174" s="2"/>
      <c r="BGQ174" s="2"/>
      <c r="BGR174" s="2"/>
      <c r="BGS174" s="2"/>
      <c r="BGT174" s="2"/>
      <c r="BGU174" s="2"/>
      <c r="BGV174" s="2"/>
      <c r="BGW174" s="2"/>
      <c r="BGX174" s="2"/>
      <c r="BGY174" s="2"/>
      <c r="BGZ174" s="2"/>
      <c r="BHA174" s="2"/>
      <c r="BHB174" s="2"/>
      <c r="BHC174" s="2"/>
      <c r="BHD174" s="2"/>
      <c r="BHE174" s="2"/>
      <c r="BHF174" s="2"/>
      <c r="BHG174" s="2"/>
      <c r="BHH174" s="2"/>
      <c r="BHI174" s="2"/>
      <c r="BHJ174" s="2"/>
      <c r="BHK174" s="2"/>
      <c r="BHL174" s="2"/>
      <c r="BHM174" s="2"/>
      <c r="BHN174" s="2"/>
      <c r="BHO174" s="2"/>
      <c r="BHP174" s="2"/>
      <c r="BHQ174" s="2"/>
      <c r="BHR174" s="2"/>
      <c r="BHS174" s="2"/>
      <c r="BHT174" s="2"/>
      <c r="BHU174" s="2"/>
      <c r="BHV174" s="2"/>
      <c r="BHW174" s="2"/>
      <c r="BHX174" s="2"/>
      <c r="BHY174" s="2"/>
      <c r="BHZ174" s="2"/>
      <c r="BIA174" s="2"/>
      <c r="BIB174" s="2"/>
      <c r="BIC174" s="2"/>
      <c r="BID174" s="2"/>
      <c r="BIE174" s="2"/>
      <c r="BIF174" s="2"/>
      <c r="BIG174" s="2"/>
      <c r="BIH174" s="2"/>
      <c r="BII174" s="2"/>
      <c r="BIJ174" s="2"/>
      <c r="BIK174" s="2"/>
      <c r="BIL174" s="2"/>
      <c r="BIM174" s="2"/>
      <c r="BIN174" s="2"/>
      <c r="BIO174" s="2"/>
      <c r="BIP174" s="2"/>
      <c r="BIQ174" s="2"/>
      <c r="BIR174" s="2"/>
      <c r="BIS174" s="2"/>
      <c r="BIT174" s="2"/>
      <c r="BIU174" s="2"/>
      <c r="BIV174" s="2"/>
      <c r="BIW174" s="2"/>
      <c r="BIX174" s="2"/>
      <c r="BIY174" s="2"/>
      <c r="BIZ174" s="2"/>
      <c r="BJA174" s="2"/>
      <c r="BJB174" s="2"/>
      <c r="BJC174" s="2"/>
      <c r="BJD174" s="2"/>
      <c r="BJE174" s="2"/>
      <c r="BJF174" s="2"/>
      <c r="BJG174" s="2"/>
      <c r="BJH174" s="2"/>
      <c r="BJI174" s="2"/>
      <c r="BJJ174" s="2"/>
      <c r="BJK174" s="2"/>
      <c r="BJL174" s="2"/>
      <c r="BJM174" s="2"/>
      <c r="BJN174" s="2"/>
      <c r="BJO174" s="2"/>
      <c r="BJP174" s="2"/>
      <c r="BJQ174" s="2"/>
      <c r="BJR174" s="2"/>
      <c r="BJS174" s="2"/>
      <c r="BJT174" s="2"/>
      <c r="BJU174" s="2"/>
      <c r="BJV174" s="2"/>
      <c r="BJW174" s="2"/>
      <c r="BJX174" s="2"/>
      <c r="BJY174" s="2"/>
      <c r="BJZ174" s="2"/>
      <c r="BKA174" s="2"/>
      <c r="BKB174" s="2"/>
      <c r="BKC174" s="2"/>
      <c r="BKD174" s="2"/>
      <c r="BKE174" s="2"/>
      <c r="BKF174" s="2"/>
      <c r="BKG174" s="2"/>
      <c r="BKH174" s="2"/>
      <c r="BKI174" s="2"/>
      <c r="BKJ174" s="2"/>
      <c r="BKK174" s="2"/>
      <c r="BKL174" s="2"/>
      <c r="BKM174" s="2"/>
      <c r="BKN174" s="2"/>
      <c r="BKO174" s="2"/>
      <c r="BKP174" s="2"/>
      <c r="BKQ174" s="2"/>
      <c r="BKR174" s="2"/>
      <c r="BKS174" s="2"/>
      <c r="BKT174" s="2"/>
      <c r="BKU174" s="2"/>
      <c r="BKV174" s="2"/>
      <c r="BKW174" s="2"/>
      <c r="BKX174" s="2"/>
      <c r="BKY174" s="2"/>
      <c r="BKZ174" s="2"/>
      <c r="BLA174" s="2"/>
      <c r="BLB174" s="2"/>
      <c r="BLC174" s="2"/>
      <c r="BLD174" s="2"/>
      <c r="BLE174" s="2"/>
      <c r="BLF174" s="2"/>
      <c r="BLG174" s="2"/>
      <c r="BLH174" s="2"/>
      <c r="BLI174" s="2"/>
      <c r="BLJ174" s="2"/>
      <c r="BLK174" s="2"/>
      <c r="BLL174" s="2"/>
      <c r="BLM174" s="2"/>
      <c r="BLN174" s="2"/>
      <c r="BLO174" s="2"/>
      <c r="BLP174" s="2"/>
      <c r="BLQ174" s="2"/>
      <c r="BLR174" s="2"/>
      <c r="BLS174" s="2"/>
      <c r="BLT174" s="2"/>
      <c r="BLU174" s="2"/>
      <c r="BLV174" s="2"/>
      <c r="BLW174" s="2"/>
      <c r="BLX174" s="2"/>
      <c r="BLY174" s="2"/>
      <c r="BLZ174" s="2"/>
      <c r="BMA174" s="2"/>
      <c r="BMB174" s="2"/>
      <c r="BMC174" s="2"/>
      <c r="BMD174" s="2"/>
      <c r="BME174" s="2"/>
      <c r="BMF174" s="2"/>
      <c r="BMG174" s="2"/>
      <c r="BMH174" s="2"/>
      <c r="BMI174" s="2"/>
      <c r="BMJ174" s="2"/>
      <c r="BMK174" s="2"/>
      <c r="BML174" s="2"/>
      <c r="BMM174" s="2"/>
      <c r="BMN174" s="2"/>
      <c r="BMO174" s="2"/>
      <c r="BMP174" s="2"/>
      <c r="BMQ174" s="2"/>
      <c r="BMR174" s="2"/>
      <c r="BMS174" s="2"/>
      <c r="BMT174" s="2"/>
      <c r="BMU174" s="2"/>
      <c r="BMV174" s="2"/>
      <c r="BMW174" s="2"/>
      <c r="BMX174" s="2"/>
      <c r="BMY174" s="2"/>
      <c r="BMZ174" s="2"/>
      <c r="BNA174" s="2"/>
      <c r="BNB174" s="2"/>
      <c r="BNC174" s="2"/>
      <c r="BND174" s="2"/>
      <c r="BNE174" s="2"/>
      <c r="BNF174" s="2"/>
      <c r="BNG174" s="2"/>
      <c r="BNH174" s="2"/>
      <c r="BNI174" s="2"/>
      <c r="BNJ174" s="2"/>
      <c r="BNK174" s="2"/>
      <c r="BNL174" s="2"/>
      <c r="BNM174" s="2"/>
      <c r="BNN174" s="2"/>
      <c r="BNO174" s="2"/>
      <c r="BNP174" s="2"/>
      <c r="BNQ174" s="2"/>
      <c r="BNR174" s="2"/>
      <c r="BNS174" s="2"/>
      <c r="BNT174" s="2"/>
      <c r="BNU174" s="2"/>
      <c r="BNV174" s="2"/>
      <c r="BNW174" s="2"/>
      <c r="BNX174" s="2"/>
      <c r="BNY174" s="2"/>
      <c r="BNZ174" s="2"/>
      <c r="BOA174" s="2"/>
      <c r="BOB174" s="2"/>
      <c r="BOC174" s="2"/>
      <c r="BOD174" s="2"/>
      <c r="BOE174" s="2"/>
      <c r="BOF174" s="2"/>
      <c r="BOG174" s="2"/>
      <c r="BOH174" s="2"/>
      <c r="BOI174" s="2"/>
      <c r="BOJ174" s="2"/>
      <c r="BOK174" s="2"/>
      <c r="BOL174" s="2"/>
      <c r="BOM174" s="2"/>
      <c r="BON174" s="2"/>
      <c r="BOO174" s="2"/>
      <c r="BOP174" s="2"/>
      <c r="BOQ174" s="2"/>
      <c r="BOR174" s="2"/>
      <c r="BOS174" s="2"/>
      <c r="BOT174" s="2"/>
      <c r="BOU174" s="2"/>
      <c r="BOV174" s="2"/>
      <c r="BOW174" s="2"/>
      <c r="BOX174" s="2"/>
      <c r="BOY174" s="2"/>
      <c r="BOZ174" s="2"/>
      <c r="BPA174" s="2"/>
      <c r="BPB174" s="2"/>
      <c r="BPC174" s="2"/>
      <c r="BPD174" s="2"/>
      <c r="BPE174" s="2"/>
      <c r="BPF174" s="2"/>
      <c r="BPG174" s="2"/>
      <c r="BPH174" s="2"/>
      <c r="BPI174" s="2"/>
      <c r="BPJ174" s="2"/>
      <c r="BPK174" s="2"/>
      <c r="BPL174" s="2"/>
      <c r="BPM174" s="2"/>
      <c r="BPN174" s="2"/>
      <c r="BPO174" s="2"/>
      <c r="BPP174" s="2"/>
      <c r="BPQ174" s="2"/>
      <c r="BPR174" s="2"/>
      <c r="BPS174" s="2"/>
      <c r="BPT174" s="2"/>
      <c r="BPU174" s="2"/>
      <c r="BPV174" s="2"/>
      <c r="BPW174" s="2"/>
      <c r="BPX174" s="2"/>
      <c r="BPY174" s="2"/>
      <c r="BPZ174" s="2"/>
      <c r="BQA174" s="2"/>
      <c r="BQB174" s="2"/>
      <c r="BQC174" s="2"/>
      <c r="BQD174" s="2"/>
      <c r="BQE174" s="2"/>
      <c r="BQF174" s="2"/>
      <c r="BQG174" s="2"/>
      <c r="BQH174" s="2"/>
      <c r="BQI174" s="2"/>
      <c r="BQJ174" s="2"/>
      <c r="BQK174" s="2"/>
      <c r="BQL174" s="2"/>
      <c r="BQM174" s="2"/>
      <c r="BQN174" s="2"/>
      <c r="BQO174" s="2"/>
      <c r="BQP174" s="2"/>
      <c r="BQQ174" s="2"/>
      <c r="BQR174" s="2"/>
      <c r="BQS174" s="2"/>
      <c r="BQT174" s="2"/>
      <c r="BQU174" s="2"/>
      <c r="BQV174" s="2"/>
      <c r="BQW174" s="2"/>
      <c r="BQX174" s="2"/>
      <c r="BQY174" s="2"/>
      <c r="BQZ174" s="2"/>
      <c r="BRA174" s="2"/>
      <c r="BRB174" s="2"/>
      <c r="BRC174" s="2"/>
      <c r="BRD174" s="2"/>
      <c r="BRE174" s="2"/>
      <c r="BRF174" s="2"/>
      <c r="BRG174" s="2"/>
      <c r="BRH174" s="2"/>
      <c r="BRI174" s="2"/>
      <c r="BRJ174" s="2"/>
      <c r="BRK174" s="2"/>
      <c r="BRL174" s="2"/>
      <c r="BRM174" s="2"/>
      <c r="BRN174" s="2"/>
      <c r="BRO174" s="2"/>
      <c r="BRP174" s="2"/>
      <c r="BRQ174" s="2"/>
      <c r="BRR174" s="2"/>
      <c r="BRS174" s="2"/>
      <c r="BRT174" s="2"/>
      <c r="BRU174" s="2"/>
      <c r="BRV174" s="2"/>
      <c r="BRW174" s="2"/>
      <c r="BRX174" s="2"/>
      <c r="BRY174" s="2"/>
      <c r="BRZ174" s="2"/>
      <c r="BSA174" s="2"/>
      <c r="BSB174" s="2"/>
      <c r="BSC174" s="2"/>
      <c r="BSD174" s="2"/>
      <c r="BSE174" s="2"/>
      <c r="BSF174" s="2"/>
      <c r="BSG174" s="2"/>
      <c r="BSH174" s="2"/>
      <c r="BSI174" s="2"/>
      <c r="BSJ174" s="2"/>
      <c r="BSK174" s="2"/>
      <c r="BSL174" s="2"/>
      <c r="BSM174" s="2"/>
      <c r="BSN174" s="2"/>
      <c r="BSO174" s="2"/>
      <c r="BSP174" s="2"/>
      <c r="BSQ174" s="2"/>
      <c r="BSR174" s="2"/>
      <c r="BSS174" s="2"/>
      <c r="BST174" s="2"/>
      <c r="BSU174" s="2"/>
      <c r="BSV174" s="2"/>
      <c r="BSW174" s="2"/>
      <c r="BSX174" s="2"/>
      <c r="BSY174" s="2"/>
      <c r="BSZ174" s="2"/>
      <c r="BTA174" s="2"/>
      <c r="BTB174" s="2"/>
      <c r="BTC174" s="2"/>
      <c r="BTD174" s="2"/>
      <c r="BTE174" s="2"/>
      <c r="BTF174" s="2"/>
      <c r="BTG174" s="2"/>
      <c r="BTH174" s="2"/>
      <c r="BTI174" s="2"/>
      <c r="BTJ174" s="2"/>
      <c r="BTK174" s="2"/>
      <c r="BTL174" s="2"/>
      <c r="BTM174" s="2"/>
      <c r="BTN174" s="2"/>
      <c r="BTO174" s="2"/>
      <c r="BTP174" s="2"/>
      <c r="BTQ174" s="2"/>
      <c r="BTR174" s="2"/>
      <c r="BTS174" s="2"/>
      <c r="BTT174" s="2"/>
      <c r="BTU174" s="2"/>
      <c r="BTV174" s="2"/>
      <c r="BTW174" s="2"/>
      <c r="BTX174" s="2"/>
      <c r="BTY174" s="2"/>
      <c r="BTZ174" s="2"/>
      <c r="BUA174" s="2"/>
      <c r="BUB174" s="2"/>
      <c r="BUC174" s="2"/>
      <c r="BUD174" s="2"/>
      <c r="BUE174" s="2"/>
      <c r="BUF174" s="2"/>
      <c r="BUG174" s="2"/>
      <c r="BUH174" s="2"/>
      <c r="BUI174" s="2"/>
      <c r="BUJ174" s="2"/>
      <c r="BUK174" s="2"/>
      <c r="BUL174" s="2"/>
      <c r="BUM174" s="2"/>
      <c r="BUN174" s="2"/>
      <c r="BUO174" s="2"/>
      <c r="BUP174" s="2"/>
      <c r="BUQ174" s="2"/>
      <c r="BUR174" s="2"/>
      <c r="BUS174" s="2"/>
      <c r="BUT174" s="2"/>
      <c r="BUU174" s="2"/>
      <c r="BUV174" s="2"/>
      <c r="BUW174" s="2"/>
      <c r="BUX174" s="2"/>
      <c r="BUY174" s="2"/>
      <c r="BUZ174" s="2"/>
      <c r="BVA174" s="2"/>
      <c r="BVB174" s="2"/>
      <c r="BVC174" s="2"/>
      <c r="BVD174" s="2"/>
      <c r="BVE174" s="2"/>
      <c r="BVF174" s="2"/>
      <c r="BVG174" s="2"/>
      <c r="BVH174" s="2"/>
      <c r="BVI174" s="2"/>
      <c r="BVJ174" s="2"/>
      <c r="BVK174" s="2"/>
      <c r="BVL174" s="2"/>
      <c r="BVM174" s="2"/>
      <c r="BVN174" s="2"/>
      <c r="BVO174" s="2"/>
      <c r="BVP174" s="2"/>
      <c r="BVQ174" s="2"/>
      <c r="BVR174" s="2"/>
      <c r="BVS174" s="2"/>
      <c r="BVT174" s="2"/>
      <c r="BVU174" s="2"/>
      <c r="BVV174" s="2"/>
      <c r="BVW174" s="2"/>
      <c r="BVX174" s="2"/>
      <c r="BVY174" s="2"/>
      <c r="BVZ174" s="2"/>
      <c r="BWA174" s="2"/>
      <c r="BWB174" s="2"/>
      <c r="BWC174" s="2"/>
      <c r="BWD174" s="2"/>
      <c r="BWE174" s="2"/>
      <c r="BWF174" s="2"/>
      <c r="BWG174" s="2"/>
      <c r="BWH174" s="2"/>
      <c r="BWI174" s="2"/>
      <c r="BWJ174" s="2"/>
      <c r="BWK174" s="2"/>
      <c r="BWL174" s="2"/>
      <c r="BWM174" s="2"/>
      <c r="BWN174" s="2"/>
      <c r="BWO174" s="2"/>
      <c r="BWP174" s="2"/>
      <c r="BWQ174" s="2"/>
      <c r="BWR174" s="2"/>
      <c r="BWS174" s="2"/>
      <c r="BWT174" s="2"/>
      <c r="BWU174" s="2"/>
      <c r="BWV174" s="2"/>
      <c r="BWW174" s="2"/>
      <c r="BWX174" s="2"/>
      <c r="BWY174" s="2"/>
      <c r="BWZ174" s="2"/>
      <c r="BXA174" s="2"/>
      <c r="BXB174" s="2"/>
      <c r="BXC174" s="2"/>
      <c r="BXD174" s="2"/>
      <c r="BXE174" s="2"/>
      <c r="BXF174" s="2"/>
      <c r="BXG174" s="2"/>
      <c r="BXH174" s="2"/>
      <c r="BXI174" s="2"/>
      <c r="BXJ174" s="2"/>
      <c r="BXK174" s="2"/>
      <c r="BXL174" s="2"/>
      <c r="BXM174" s="2"/>
      <c r="BXN174" s="2"/>
      <c r="BXO174" s="2"/>
      <c r="BXP174" s="2"/>
      <c r="BXQ174" s="2"/>
      <c r="BXR174" s="2"/>
      <c r="BXS174" s="2"/>
      <c r="BXT174" s="2"/>
      <c r="BXU174" s="2"/>
      <c r="BXV174" s="2"/>
      <c r="BXW174" s="2"/>
      <c r="BXX174" s="2"/>
      <c r="BXY174" s="2"/>
      <c r="BXZ174" s="2"/>
      <c r="BYA174" s="2"/>
      <c r="BYB174" s="2"/>
      <c r="BYC174" s="2"/>
      <c r="BYD174" s="2"/>
      <c r="BYE174" s="2"/>
      <c r="BYF174" s="2"/>
      <c r="BYG174" s="2"/>
      <c r="BYH174" s="2"/>
      <c r="BYI174" s="2"/>
      <c r="BYJ174" s="2"/>
      <c r="BYK174" s="2"/>
      <c r="BYL174" s="2"/>
      <c r="BYM174" s="2"/>
      <c r="BYN174" s="2"/>
      <c r="BYO174" s="2"/>
      <c r="BYP174" s="2"/>
      <c r="BYQ174" s="2"/>
      <c r="BYR174" s="2"/>
      <c r="BYS174" s="2"/>
      <c r="BYT174" s="2"/>
      <c r="BYU174" s="2"/>
      <c r="BYV174" s="2"/>
      <c r="BYW174" s="2"/>
      <c r="BYX174" s="2"/>
      <c r="BYY174" s="2"/>
      <c r="BYZ174" s="2"/>
      <c r="BZA174" s="2"/>
      <c r="BZB174" s="2"/>
      <c r="BZC174" s="2"/>
      <c r="BZD174" s="2"/>
      <c r="BZE174" s="2"/>
      <c r="BZF174" s="2"/>
      <c r="BZG174" s="2"/>
      <c r="BZH174" s="2"/>
      <c r="BZI174" s="2"/>
      <c r="BZJ174" s="2"/>
      <c r="BZK174" s="2"/>
      <c r="BZL174" s="2"/>
      <c r="BZM174" s="2"/>
      <c r="BZN174" s="2"/>
      <c r="BZO174" s="2"/>
      <c r="BZP174" s="2"/>
      <c r="BZQ174" s="2"/>
      <c r="BZR174" s="2"/>
      <c r="BZS174" s="2"/>
      <c r="BZT174" s="2"/>
      <c r="BZU174" s="2"/>
      <c r="BZV174" s="2"/>
      <c r="BZW174" s="2"/>
      <c r="BZX174" s="2"/>
      <c r="BZY174" s="2"/>
      <c r="BZZ174" s="2"/>
      <c r="CAA174" s="2"/>
      <c r="CAB174" s="2"/>
      <c r="CAC174" s="2"/>
      <c r="CAD174" s="2"/>
      <c r="CAE174" s="2"/>
      <c r="CAF174" s="2"/>
      <c r="CAG174" s="2"/>
      <c r="CAH174" s="2"/>
      <c r="CAI174" s="2"/>
      <c r="CAJ174" s="2"/>
      <c r="CAK174" s="2"/>
      <c r="CAL174" s="2"/>
      <c r="CAM174" s="2"/>
      <c r="CAN174" s="2"/>
      <c r="CAO174" s="2"/>
      <c r="CAP174" s="2"/>
      <c r="CAQ174" s="2"/>
      <c r="CAR174" s="2"/>
      <c r="CAS174" s="2"/>
      <c r="CAT174" s="2"/>
      <c r="CAU174" s="2"/>
      <c r="CAV174" s="2"/>
      <c r="CAW174" s="2"/>
      <c r="CAX174" s="2"/>
      <c r="CAY174" s="2"/>
      <c r="CAZ174" s="2"/>
      <c r="CBA174" s="2"/>
      <c r="CBB174" s="2"/>
      <c r="CBC174" s="2"/>
      <c r="CBD174" s="2"/>
      <c r="CBE174" s="2"/>
      <c r="CBF174" s="2"/>
      <c r="CBG174" s="2"/>
      <c r="CBH174" s="2"/>
      <c r="CBI174" s="2"/>
      <c r="CBJ174" s="2"/>
      <c r="CBK174" s="2"/>
      <c r="CBL174" s="2"/>
      <c r="CBM174" s="2"/>
      <c r="CBN174" s="2"/>
      <c r="CBO174" s="2"/>
      <c r="CBP174" s="2"/>
      <c r="CBQ174" s="2"/>
      <c r="CBR174" s="2"/>
      <c r="CBS174" s="2"/>
      <c r="CBT174" s="2"/>
      <c r="CBU174" s="2"/>
      <c r="CBV174" s="2"/>
      <c r="CBW174" s="2"/>
      <c r="CBX174" s="2"/>
      <c r="CBY174" s="2"/>
      <c r="CBZ174" s="2"/>
      <c r="CCA174" s="2"/>
      <c r="CCB174" s="2"/>
      <c r="CCC174" s="2"/>
      <c r="CCD174" s="2"/>
      <c r="CCE174" s="2"/>
      <c r="CCF174" s="2"/>
      <c r="CCG174" s="2"/>
      <c r="CCH174" s="2"/>
      <c r="CCI174" s="2"/>
      <c r="CCJ174" s="2"/>
      <c r="CCK174" s="2"/>
      <c r="CCL174" s="2"/>
      <c r="CCM174" s="2"/>
      <c r="CCN174" s="2"/>
      <c r="CCO174" s="2"/>
      <c r="CCP174" s="2"/>
      <c r="CCQ174" s="2"/>
      <c r="CCR174" s="2"/>
      <c r="CCS174" s="2"/>
      <c r="CCT174" s="2"/>
      <c r="CCU174" s="2"/>
      <c r="CCV174" s="2"/>
      <c r="CCW174" s="2"/>
      <c r="CCX174" s="2"/>
      <c r="CCY174" s="2"/>
      <c r="CCZ174" s="2"/>
      <c r="CDA174" s="2"/>
      <c r="CDB174" s="2"/>
      <c r="CDC174" s="2"/>
      <c r="CDD174" s="2"/>
      <c r="CDE174" s="2"/>
      <c r="CDF174" s="2"/>
      <c r="CDG174" s="2"/>
      <c r="CDH174" s="2"/>
      <c r="CDI174" s="2"/>
      <c r="CDJ174" s="2"/>
      <c r="CDK174" s="2"/>
      <c r="CDL174" s="2"/>
      <c r="CDM174" s="2"/>
      <c r="CDN174" s="2"/>
      <c r="CDO174" s="2"/>
      <c r="CDP174" s="2"/>
      <c r="CDQ174" s="2"/>
      <c r="CDR174" s="2"/>
      <c r="CDS174" s="2"/>
      <c r="CDT174" s="2"/>
      <c r="CDU174" s="2"/>
      <c r="CDV174" s="2"/>
      <c r="CDW174" s="2"/>
      <c r="CDX174" s="2"/>
      <c r="CDY174" s="2"/>
      <c r="CDZ174" s="2"/>
      <c r="CEA174" s="2"/>
      <c r="CEB174" s="2"/>
      <c r="CEC174" s="2"/>
      <c r="CED174" s="2"/>
      <c r="CEE174" s="2"/>
      <c r="CEF174" s="2"/>
      <c r="CEG174" s="2"/>
      <c r="CEH174" s="2"/>
      <c r="CEI174" s="2"/>
      <c r="CEJ174" s="2"/>
      <c r="CEK174" s="2"/>
      <c r="CEL174" s="2"/>
      <c r="CEM174" s="2"/>
      <c r="CEN174" s="2"/>
      <c r="CEO174" s="2"/>
      <c r="CEP174" s="2"/>
      <c r="CEQ174" s="2"/>
      <c r="CER174" s="2"/>
      <c r="CES174" s="2"/>
      <c r="CET174" s="2"/>
      <c r="CEU174" s="2"/>
      <c r="CEV174" s="2"/>
      <c r="CEW174" s="2"/>
      <c r="CEX174" s="2"/>
      <c r="CEY174" s="2"/>
      <c r="CEZ174" s="2"/>
      <c r="CFA174" s="2"/>
      <c r="CFB174" s="2"/>
      <c r="CFC174" s="2"/>
      <c r="CFD174" s="2"/>
      <c r="CFE174" s="2"/>
      <c r="CFF174" s="2"/>
      <c r="CFG174" s="2"/>
      <c r="CFH174" s="2"/>
      <c r="CFI174" s="2"/>
      <c r="CFJ174" s="2"/>
      <c r="CFK174" s="2"/>
      <c r="CFL174" s="2"/>
      <c r="CFM174" s="2"/>
      <c r="CFN174" s="2"/>
      <c r="CFO174" s="2"/>
      <c r="CFP174" s="2"/>
      <c r="CFQ174" s="2"/>
      <c r="CFR174" s="2"/>
      <c r="CFS174" s="2"/>
      <c r="CFT174" s="2"/>
      <c r="CFU174" s="2"/>
      <c r="CFV174" s="2"/>
      <c r="CFW174" s="2"/>
      <c r="CFX174" s="2"/>
      <c r="CFY174" s="2"/>
      <c r="CFZ174" s="2"/>
      <c r="CGA174" s="2"/>
      <c r="CGB174" s="2"/>
      <c r="CGC174" s="2"/>
      <c r="CGD174" s="2"/>
      <c r="CGE174" s="2"/>
      <c r="CGF174" s="2"/>
      <c r="CGG174" s="2"/>
      <c r="CGH174" s="2"/>
      <c r="CGI174" s="2"/>
      <c r="CGJ174" s="2"/>
      <c r="CGK174" s="2"/>
      <c r="CGL174" s="2"/>
      <c r="CGM174" s="2"/>
      <c r="CGN174" s="2"/>
      <c r="CGO174" s="2"/>
      <c r="CGP174" s="2"/>
      <c r="CGQ174" s="2"/>
      <c r="CGR174" s="2"/>
      <c r="CGS174" s="2"/>
      <c r="CGT174" s="2"/>
      <c r="CGU174" s="2"/>
      <c r="CGV174" s="2"/>
      <c r="CGW174" s="2"/>
      <c r="CGX174" s="2"/>
      <c r="CGY174" s="2"/>
      <c r="CGZ174" s="2"/>
      <c r="CHA174" s="2"/>
      <c r="CHB174" s="2"/>
      <c r="CHC174" s="2"/>
      <c r="CHD174" s="2"/>
      <c r="CHE174" s="2"/>
      <c r="CHF174" s="2"/>
      <c r="CHG174" s="2"/>
      <c r="CHH174" s="2"/>
      <c r="CHI174" s="2"/>
      <c r="CHJ174" s="2"/>
      <c r="CHK174" s="2"/>
      <c r="CHL174" s="2"/>
      <c r="CHM174" s="2"/>
      <c r="CHN174" s="2"/>
      <c r="CHO174" s="2"/>
      <c r="CHP174" s="2"/>
      <c r="CHQ174" s="2"/>
      <c r="CHR174" s="2"/>
      <c r="CHS174" s="2"/>
      <c r="CHT174" s="2"/>
      <c r="CHU174" s="2"/>
      <c r="CHV174" s="2"/>
      <c r="CHW174" s="2"/>
      <c r="CHX174" s="2"/>
      <c r="CHY174" s="2"/>
      <c r="CHZ174" s="2"/>
      <c r="CIA174" s="2"/>
      <c r="CIB174" s="2"/>
      <c r="CIC174" s="2"/>
      <c r="CID174" s="2"/>
      <c r="CIE174" s="2"/>
      <c r="CIF174" s="2"/>
      <c r="CIG174" s="2"/>
      <c r="CIH174" s="2"/>
      <c r="CII174" s="2"/>
      <c r="CIJ174" s="2"/>
      <c r="CIK174" s="2"/>
      <c r="CIL174" s="2"/>
      <c r="CIM174" s="2"/>
      <c r="CIN174" s="2"/>
      <c r="CIO174" s="2"/>
      <c r="CIP174" s="2"/>
      <c r="CIQ174" s="2"/>
      <c r="CIR174" s="2"/>
      <c r="CIS174" s="2"/>
      <c r="CIT174" s="2"/>
      <c r="CIU174" s="2"/>
      <c r="CIV174" s="2"/>
      <c r="CIW174" s="2"/>
      <c r="CIX174" s="2"/>
      <c r="CIY174" s="2"/>
      <c r="CIZ174" s="2"/>
      <c r="CJA174" s="2"/>
      <c r="CJB174" s="2"/>
      <c r="CJC174" s="2"/>
      <c r="CJD174" s="2"/>
      <c r="CJE174" s="2"/>
      <c r="CJF174" s="2"/>
      <c r="CJG174" s="2"/>
      <c r="CJH174" s="2"/>
      <c r="CJI174" s="2"/>
      <c r="CJJ174" s="2"/>
      <c r="CJK174" s="2"/>
      <c r="CJL174" s="2"/>
      <c r="CJM174" s="2"/>
      <c r="CJN174" s="2"/>
      <c r="CJO174" s="2"/>
      <c r="CJP174" s="2"/>
      <c r="CJQ174" s="2"/>
      <c r="CJR174" s="2"/>
      <c r="CJS174" s="2"/>
      <c r="CJT174" s="2"/>
      <c r="CJU174" s="2"/>
      <c r="CJV174" s="2"/>
      <c r="CJW174" s="2"/>
      <c r="CJX174" s="2"/>
      <c r="CJY174" s="2"/>
      <c r="CJZ174" s="2"/>
      <c r="CKA174" s="2"/>
      <c r="CKB174" s="2"/>
      <c r="CKC174" s="2"/>
      <c r="CKD174" s="2"/>
      <c r="CKE174" s="2"/>
      <c r="CKF174" s="2"/>
      <c r="CKG174" s="2"/>
      <c r="CKH174" s="2"/>
      <c r="CKI174" s="2"/>
      <c r="CKJ174" s="2"/>
      <c r="CKK174" s="2"/>
      <c r="CKL174" s="2"/>
      <c r="CKM174" s="2"/>
      <c r="CKN174" s="2"/>
      <c r="CKO174" s="2"/>
      <c r="CKP174" s="2"/>
      <c r="CKQ174" s="2"/>
      <c r="CKR174" s="2"/>
      <c r="CKS174" s="2"/>
      <c r="CKT174" s="2"/>
      <c r="CKU174" s="2"/>
      <c r="CKV174" s="2"/>
      <c r="CKW174" s="2"/>
      <c r="CKX174" s="2"/>
      <c r="CKY174" s="2"/>
      <c r="CKZ174" s="2"/>
      <c r="CLA174" s="2"/>
      <c r="CLB174" s="2"/>
      <c r="CLC174" s="2"/>
      <c r="CLD174" s="2"/>
      <c r="CLE174" s="2"/>
      <c r="CLF174" s="2"/>
      <c r="CLG174" s="2"/>
      <c r="CLH174" s="2"/>
      <c r="CLI174" s="2"/>
      <c r="CLJ174" s="2"/>
      <c r="CLK174" s="2"/>
      <c r="CLL174" s="2"/>
      <c r="CLM174" s="2"/>
      <c r="CLN174" s="2"/>
      <c r="CLO174" s="2"/>
      <c r="CLP174" s="2"/>
      <c r="CLQ174" s="2"/>
      <c r="CLR174" s="2"/>
      <c r="CLS174" s="2"/>
      <c r="CLT174" s="2"/>
      <c r="CLU174" s="2"/>
      <c r="CLV174" s="2"/>
      <c r="CLW174" s="2"/>
      <c r="CLX174" s="2"/>
      <c r="CLY174" s="2"/>
      <c r="CLZ174" s="2"/>
      <c r="CMA174" s="2"/>
      <c r="CMB174" s="2"/>
      <c r="CMC174" s="2"/>
      <c r="CMD174" s="2"/>
      <c r="CME174" s="2"/>
      <c r="CMF174" s="2"/>
      <c r="CMG174" s="2"/>
      <c r="CMH174" s="2"/>
      <c r="CMI174" s="2"/>
      <c r="CMJ174" s="2"/>
      <c r="CMK174" s="2"/>
      <c r="CML174" s="2"/>
      <c r="CMM174" s="2"/>
      <c r="CMN174" s="2"/>
      <c r="CMO174" s="2"/>
      <c r="CMP174" s="2"/>
      <c r="CMQ174" s="2"/>
      <c r="CMR174" s="2"/>
      <c r="CMS174" s="2"/>
      <c r="CMT174" s="2"/>
      <c r="CMU174" s="2"/>
      <c r="CMV174" s="2"/>
      <c r="CMW174" s="2"/>
      <c r="CMX174" s="2"/>
      <c r="CMY174" s="2"/>
      <c r="CMZ174" s="2"/>
      <c r="CNA174" s="2"/>
      <c r="CNB174" s="2"/>
      <c r="CNC174" s="2"/>
      <c r="CND174" s="2"/>
      <c r="CNE174" s="2"/>
      <c r="CNF174" s="2"/>
      <c r="CNG174" s="2"/>
      <c r="CNH174" s="2"/>
      <c r="CNI174" s="2"/>
      <c r="CNJ174" s="2"/>
      <c r="CNK174" s="2"/>
      <c r="CNL174" s="2"/>
      <c r="CNM174" s="2"/>
      <c r="CNN174" s="2"/>
      <c r="CNO174" s="2"/>
      <c r="CNP174" s="2"/>
      <c r="CNQ174" s="2"/>
      <c r="CNR174" s="2"/>
      <c r="CNS174" s="2"/>
      <c r="CNT174" s="2"/>
      <c r="CNU174" s="2"/>
      <c r="CNV174" s="2"/>
      <c r="CNW174" s="2"/>
      <c r="CNX174" s="2"/>
      <c r="CNY174" s="2"/>
      <c r="CNZ174" s="2"/>
      <c r="COA174" s="2"/>
      <c r="COB174" s="2"/>
      <c r="COC174" s="2"/>
      <c r="COD174" s="2"/>
      <c r="COE174" s="2"/>
      <c r="COF174" s="2"/>
      <c r="COG174" s="2"/>
      <c r="COH174" s="2"/>
      <c r="COI174" s="2"/>
      <c r="COJ174" s="2"/>
      <c r="COK174" s="2"/>
      <c r="COL174" s="2"/>
      <c r="COM174" s="2"/>
      <c r="CON174" s="2"/>
      <c r="COO174" s="2"/>
      <c r="COP174" s="2"/>
      <c r="COQ174" s="2"/>
      <c r="COR174" s="2"/>
      <c r="COS174" s="2"/>
      <c r="COT174" s="2"/>
      <c r="COU174" s="2"/>
      <c r="COV174" s="2"/>
      <c r="COW174" s="2"/>
      <c r="COX174" s="2"/>
      <c r="COY174" s="2"/>
      <c r="COZ174" s="2"/>
      <c r="CPA174" s="2"/>
      <c r="CPB174" s="2"/>
      <c r="CPC174" s="2"/>
      <c r="CPD174" s="2"/>
      <c r="CPE174" s="2"/>
      <c r="CPF174" s="2"/>
      <c r="CPG174" s="2"/>
      <c r="CPH174" s="2"/>
      <c r="CPI174" s="2"/>
      <c r="CPJ174" s="2"/>
      <c r="CPK174" s="2"/>
      <c r="CPL174" s="2"/>
      <c r="CPM174" s="2"/>
      <c r="CPN174" s="2"/>
      <c r="CPO174" s="2"/>
      <c r="CPP174" s="2"/>
      <c r="CPQ174" s="2"/>
      <c r="CPR174" s="2"/>
      <c r="CPS174" s="2"/>
      <c r="CPT174" s="2"/>
      <c r="CPU174" s="2"/>
      <c r="CPV174" s="2"/>
      <c r="CPW174" s="2"/>
      <c r="CPX174" s="2"/>
      <c r="CPY174" s="2"/>
      <c r="CPZ174" s="2"/>
      <c r="CQA174" s="2"/>
      <c r="CQB174" s="2"/>
      <c r="CQC174" s="2"/>
      <c r="CQD174" s="2"/>
      <c r="CQE174" s="2"/>
      <c r="CQF174" s="2"/>
      <c r="CQG174" s="2"/>
      <c r="CQH174" s="2"/>
      <c r="CQI174" s="2"/>
      <c r="CQJ174" s="2"/>
      <c r="CQK174" s="2"/>
      <c r="CQL174" s="2"/>
      <c r="CQM174" s="2"/>
      <c r="CQN174" s="2"/>
      <c r="CQO174" s="2"/>
      <c r="CQP174" s="2"/>
      <c r="CQQ174" s="2"/>
      <c r="CQR174" s="2"/>
      <c r="CQS174" s="2"/>
      <c r="CQT174" s="2"/>
      <c r="CQU174" s="2"/>
      <c r="CQV174" s="2"/>
      <c r="CQW174" s="2"/>
      <c r="CQX174" s="2"/>
      <c r="CQY174" s="2"/>
      <c r="CQZ174" s="2"/>
      <c r="CRA174" s="2"/>
      <c r="CRB174" s="2"/>
      <c r="CRC174" s="2"/>
      <c r="CRD174" s="2"/>
      <c r="CRE174" s="2"/>
      <c r="CRF174" s="2"/>
      <c r="CRG174" s="2"/>
      <c r="CRH174" s="2"/>
      <c r="CRI174" s="2"/>
      <c r="CRJ174" s="2"/>
      <c r="CRK174" s="2"/>
      <c r="CRL174" s="2"/>
      <c r="CRM174" s="2"/>
      <c r="CRN174" s="2"/>
      <c r="CRO174" s="2"/>
      <c r="CRP174" s="2"/>
      <c r="CRQ174" s="2"/>
      <c r="CRR174" s="2"/>
      <c r="CRS174" s="2"/>
      <c r="CRT174" s="2"/>
      <c r="CRU174" s="2"/>
      <c r="CRV174" s="2"/>
      <c r="CRW174" s="2"/>
      <c r="CRX174" s="2"/>
      <c r="CRY174" s="2"/>
      <c r="CRZ174" s="2"/>
      <c r="CSA174" s="2"/>
      <c r="CSB174" s="2"/>
      <c r="CSC174" s="2"/>
      <c r="CSD174" s="2"/>
      <c r="CSE174" s="2"/>
      <c r="CSF174" s="2"/>
      <c r="CSG174" s="2"/>
      <c r="CSH174" s="2"/>
      <c r="CSI174" s="2"/>
      <c r="CSJ174" s="2"/>
      <c r="CSK174" s="2"/>
      <c r="CSL174" s="2"/>
      <c r="CSM174" s="2"/>
      <c r="CSN174" s="2"/>
      <c r="CSO174" s="2"/>
    </row>
    <row r="175" spans="19:2537" x14ac:dyDescent="0.25"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  <c r="AMQ175" s="2"/>
      <c r="AMR175" s="2"/>
      <c r="AMS175" s="2"/>
      <c r="AMT175" s="2"/>
      <c r="AMU175" s="2"/>
      <c r="AMV175" s="2"/>
      <c r="AMW175" s="2"/>
      <c r="AMX175" s="2"/>
      <c r="AMY175" s="2"/>
      <c r="AMZ175" s="2"/>
      <c r="ANA175" s="2"/>
      <c r="ANB175" s="2"/>
      <c r="ANC175" s="2"/>
      <c r="AND175" s="2"/>
      <c r="ANE175" s="2"/>
      <c r="ANF175" s="2"/>
      <c r="ANG175" s="2"/>
      <c r="ANH175" s="2"/>
      <c r="ANI175" s="2"/>
      <c r="ANJ175" s="2"/>
      <c r="ANK175" s="2"/>
      <c r="ANL175" s="2"/>
      <c r="ANM175" s="2"/>
      <c r="ANN175" s="2"/>
      <c r="ANO175" s="2"/>
      <c r="ANP175" s="2"/>
      <c r="ANQ175" s="2"/>
      <c r="ANR175" s="2"/>
      <c r="ANS175" s="2"/>
      <c r="ANT175" s="2"/>
      <c r="ANU175" s="2"/>
      <c r="ANV175" s="2"/>
      <c r="ANW175" s="2"/>
      <c r="ANX175" s="2"/>
      <c r="ANY175" s="2"/>
      <c r="ANZ175" s="2"/>
      <c r="AOA175" s="2"/>
      <c r="AOB175" s="2"/>
      <c r="AOC175" s="2"/>
      <c r="AOD175" s="2"/>
      <c r="AOE175" s="2"/>
      <c r="AOF175" s="2"/>
      <c r="AOG175" s="2"/>
      <c r="AOH175" s="2"/>
      <c r="AOI175" s="2"/>
      <c r="AOJ175" s="2"/>
      <c r="AOK175" s="2"/>
      <c r="AOL175" s="2"/>
      <c r="AOM175" s="2"/>
      <c r="AON175" s="2"/>
      <c r="AOO175" s="2"/>
      <c r="AOP175" s="2"/>
      <c r="AOQ175" s="2"/>
      <c r="AOR175" s="2"/>
      <c r="AOS175" s="2"/>
      <c r="AOT175" s="2"/>
      <c r="AOU175" s="2"/>
      <c r="AOV175" s="2"/>
      <c r="AOW175" s="2"/>
      <c r="AOX175" s="2"/>
      <c r="AOY175" s="2"/>
      <c r="AOZ175" s="2"/>
      <c r="APA175" s="2"/>
      <c r="APB175" s="2"/>
      <c r="APC175" s="2"/>
      <c r="APD175" s="2"/>
      <c r="APE175" s="2"/>
      <c r="APF175" s="2"/>
      <c r="APG175" s="2"/>
      <c r="APH175" s="2"/>
      <c r="API175" s="2"/>
      <c r="APJ175" s="2"/>
      <c r="APK175" s="2"/>
      <c r="APL175" s="2"/>
      <c r="APM175" s="2"/>
      <c r="APN175" s="2"/>
      <c r="APO175" s="2"/>
      <c r="APP175" s="2"/>
      <c r="APQ175" s="2"/>
      <c r="APR175" s="2"/>
      <c r="APS175" s="2"/>
      <c r="APT175" s="2"/>
      <c r="APU175" s="2"/>
      <c r="APV175" s="2"/>
      <c r="APW175" s="2"/>
      <c r="APX175" s="2"/>
      <c r="APY175" s="2"/>
      <c r="APZ175" s="2"/>
      <c r="AQA175" s="2"/>
      <c r="AQB175" s="2"/>
      <c r="AQC175" s="2"/>
      <c r="AQD175" s="2"/>
      <c r="AQE175" s="2"/>
      <c r="AQF175" s="2"/>
      <c r="AQG175" s="2"/>
      <c r="AQH175" s="2"/>
      <c r="AQI175" s="2"/>
      <c r="AQJ175" s="2"/>
      <c r="AQK175" s="2"/>
      <c r="AQL175" s="2"/>
      <c r="AQM175" s="2"/>
      <c r="AQN175" s="2"/>
      <c r="AQO175" s="2"/>
      <c r="AQP175" s="2"/>
      <c r="AQQ175" s="2"/>
      <c r="AQR175" s="2"/>
      <c r="AQS175" s="2"/>
      <c r="AQT175" s="2"/>
      <c r="AQU175" s="2"/>
      <c r="AQV175" s="2"/>
      <c r="AQW175" s="2"/>
      <c r="AQX175" s="2"/>
      <c r="AQY175" s="2"/>
      <c r="AQZ175" s="2"/>
      <c r="ARA175" s="2"/>
      <c r="ARB175" s="2"/>
      <c r="ARC175" s="2"/>
      <c r="ARD175" s="2"/>
      <c r="ARE175" s="2"/>
      <c r="ARF175" s="2"/>
      <c r="ARG175" s="2"/>
      <c r="ARH175" s="2"/>
      <c r="ARI175" s="2"/>
      <c r="ARJ175" s="2"/>
      <c r="ARK175" s="2"/>
      <c r="ARL175" s="2"/>
      <c r="ARM175" s="2"/>
      <c r="ARN175" s="2"/>
      <c r="ARO175" s="2"/>
      <c r="ARP175" s="2"/>
      <c r="ARQ175" s="2"/>
      <c r="ARR175" s="2"/>
      <c r="ARS175" s="2"/>
      <c r="ART175" s="2"/>
      <c r="ARU175" s="2"/>
      <c r="ARV175" s="2"/>
      <c r="ARW175" s="2"/>
      <c r="ARX175" s="2"/>
      <c r="ARY175" s="2"/>
      <c r="ARZ175" s="2"/>
      <c r="ASA175" s="2"/>
      <c r="ASB175" s="2"/>
      <c r="ASC175" s="2"/>
      <c r="ASD175" s="2"/>
      <c r="ASE175" s="2"/>
      <c r="ASF175" s="2"/>
      <c r="ASG175" s="2"/>
      <c r="ASH175" s="2"/>
      <c r="ASI175" s="2"/>
      <c r="ASJ175" s="2"/>
      <c r="ASK175" s="2"/>
      <c r="ASL175" s="2"/>
      <c r="ASM175" s="2"/>
      <c r="ASN175" s="2"/>
      <c r="ASO175" s="2"/>
      <c r="ASP175" s="2"/>
      <c r="ASQ175" s="2"/>
      <c r="ASR175" s="2"/>
      <c r="ASS175" s="2"/>
      <c r="AST175" s="2"/>
      <c r="ASU175" s="2"/>
      <c r="ASV175" s="2"/>
      <c r="ASW175" s="2"/>
      <c r="ASX175" s="2"/>
      <c r="ASY175" s="2"/>
      <c r="ASZ175" s="2"/>
      <c r="ATA175" s="2"/>
      <c r="ATB175" s="2"/>
      <c r="ATC175" s="2"/>
      <c r="ATD175" s="2"/>
      <c r="ATE175" s="2"/>
      <c r="ATF175" s="2"/>
      <c r="ATG175" s="2"/>
      <c r="ATH175" s="2"/>
      <c r="ATI175" s="2"/>
      <c r="ATJ175" s="2"/>
      <c r="ATK175" s="2"/>
      <c r="ATL175" s="2"/>
      <c r="ATM175" s="2"/>
      <c r="ATN175" s="2"/>
      <c r="ATO175" s="2"/>
      <c r="ATP175" s="2"/>
      <c r="ATQ175" s="2"/>
      <c r="ATR175" s="2"/>
      <c r="ATS175" s="2"/>
      <c r="ATT175" s="2"/>
      <c r="ATU175" s="2"/>
      <c r="ATV175" s="2"/>
      <c r="ATW175" s="2"/>
      <c r="ATX175" s="2"/>
      <c r="ATY175" s="2"/>
      <c r="ATZ175" s="2"/>
      <c r="AUA175" s="2"/>
      <c r="AUB175" s="2"/>
      <c r="AUC175" s="2"/>
      <c r="AUD175" s="2"/>
      <c r="AUE175" s="2"/>
      <c r="AUF175" s="2"/>
      <c r="AUG175" s="2"/>
      <c r="AUH175" s="2"/>
      <c r="AUI175" s="2"/>
      <c r="AUJ175" s="2"/>
      <c r="AUK175" s="2"/>
      <c r="AUL175" s="2"/>
      <c r="AUM175" s="2"/>
      <c r="AUN175" s="2"/>
      <c r="AUO175" s="2"/>
      <c r="AUP175" s="2"/>
      <c r="AUQ175" s="2"/>
      <c r="AUR175" s="2"/>
      <c r="AUS175" s="2"/>
      <c r="AUT175" s="2"/>
      <c r="AUU175" s="2"/>
      <c r="AUV175" s="2"/>
      <c r="AUW175" s="2"/>
      <c r="AUX175" s="2"/>
      <c r="AUY175" s="2"/>
      <c r="AUZ175" s="2"/>
      <c r="AVA175" s="2"/>
      <c r="AVB175" s="2"/>
      <c r="AVC175" s="2"/>
      <c r="AVD175" s="2"/>
      <c r="AVE175" s="2"/>
      <c r="AVF175" s="2"/>
      <c r="AVG175" s="2"/>
      <c r="AVH175" s="2"/>
      <c r="AVI175" s="2"/>
      <c r="AVJ175" s="2"/>
      <c r="AVK175" s="2"/>
      <c r="AVL175" s="2"/>
      <c r="AVM175" s="2"/>
      <c r="AVN175" s="2"/>
      <c r="AVO175" s="2"/>
      <c r="AVP175" s="2"/>
      <c r="AVQ175" s="2"/>
      <c r="AVR175" s="2"/>
      <c r="AVS175" s="2"/>
      <c r="AVT175" s="2"/>
      <c r="AVU175" s="2"/>
      <c r="AVV175" s="2"/>
      <c r="AVW175" s="2"/>
      <c r="AVX175" s="2"/>
      <c r="AVY175" s="2"/>
      <c r="AVZ175" s="2"/>
      <c r="AWA175" s="2"/>
      <c r="AWB175" s="2"/>
      <c r="AWC175" s="2"/>
      <c r="AWD175" s="2"/>
      <c r="AWE175" s="2"/>
      <c r="AWF175" s="2"/>
      <c r="AWG175" s="2"/>
      <c r="AWH175" s="2"/>
      <c r="AWI175" s="2"/>
      <c r="AWJ175" s="2"/>
      <c r="AWK175" s="2"/>
      <c r="AWL175" s="2"/>
      <c r="AWM175" s="2"/>
      <c r="AWN175" s="2"/>
      <c r="AWO175" s="2"/>
      <c r="AWP175" s="2"/>
      <c r="AWQ175" s="2"/>
      <c r="AWR175" s="2"/>
      <c r="AWS175" s="2"/>
      <c r="AWT175" s="2"/>
      <c r="AWU175" s="2"/>
      <c r="AWV175" s="2"/>
      <c r="AWW175" s="2"/>
      <c r="AWX175" s="2"/>
      <c r="AWY175" s="2"/>
      <c r="AWZ175" s="2"/>
      <c r="AXA175" s="2"/>
      <c r="AXB175" s="2"/>
      <c r="AXC175" s="2"/>
      <c r="AXD175" s="2"/>
      <c r="AXE175" s="2"/>
      <c r="AXF175" s="2"/>
      <c r="AXG175" s="2"/>
      <c r="AXH175" s="2"/>
      <c r="AXI175" s="2"/>
      <c r="AXJ175" s="2"/>
      <c r="AXK175" s="2"/>
      <c r="AXL175" s="2"/>
      <c r="AXM175" s="2"/>
      <c r="AXN175" s="2"/>
      <c r="AXO175" s="2"/>
      <c r="AXP175" s="2"/>
      <c r="AXQ175" s="2"/>
      <c r="AXR175" s="2"/>
      <c r="AXS175" s="2"/>
      <c r="AXT175" s="2"/>
      <c r="AXU175" s="2"/>
      <c r="AXV175" s="2"/>
      <c r="AXW175" s="2"/>
      <c r="AXX175" s="2"/>
      <c r="AXY175" s="2"/>
      <c r="AXZ175" s="2"/>
      <c r="AYA175" s="2"/>
      <c r="AYB175" s="2"/>
      <c r="AYC175" s="2"/>
      <c r="AYD175" s="2"/>
      <c r="AYE175" s="2"/>
      <c r="AYF175" s="2"/>
      <c r="AYG175" s="2"/>
      <c r="AYH175" s="2"/>
      <c r="AYI175" s="2"/>
      <c r="AYJ175" s="2"/>
      <c r="AYK175" s="2"/>
      <c r="AYL175" s="2"/>
      <c r="AYM175" s="2"/>
      <c r="AYN175" s="2"/>
      <c r="AYO175" s="2"/>
      <c r="AYP175" s="2"/>
      <c r="AYQ175" s="2"/>
      <c r="AYR175" s="2"/>
      <c r="AYS175" s="2"/>
      <c r="AYT175" s="2"/>
      <c r="AYU175" s="2"/>
      <c r="AYV175" s="2"/>
      <c r="AYW175" s="2"/>
      <c r="AYX175" s="2"/>
      <c r="AYY175" s="2"/>
      <c r="AYZ175" s="2"/>
      <c r="AZA175" s="2"/>
      <c r="AZB175" s="2"/>
      <c r="AZC175" s="2"/>
      <c r="AZD175" s="2"/>
      <c r="AZE175" s="2"/>
      <c r="AZF175" s="2"/>
      <c r="AZG175" s="2"/>
      <c r="AZH175" s="2"/>
      <c r="AZI175" s="2"/>
      <c r="AZJ175" s="2"/>
      <c r="AZK175" s="2"/>
      <c r="AZL175" s="2"/>
      <c r="AZM175" s="2"/>
      <c r="AZN175" s="2"/>
      <c r="AZO175" s="2"/>
      <c r="AZP175" s="2"/>
      <c r="AZQ175" s="2"/>
      <c r="AZR175" s="2"/>
      <c r="AZS175" s="2"/>
      <c r="AZT175" s="2"/>
      <c r="AZU175" s="2"/>
      <c r="AZV175" s="2"/>
      <c r="AZW175" s="2"/>
      <c r="AZX175" s="2"/>
      <c r="AZY175" s="2"/>
      <c r="AZZ175" s="2"/>
      <c r="BAA175" s="2"/>
      <c r="BAB175" s="2"/>
      <c r="BAC175" s="2"/>
      <c r="BAD175" s="2"/>
      <c r="BAE175" s="2"/>
      <c r="BAF175" s="2"/>
      <c r="BAG175" s="2"/>
      <c r="BAH175" s="2"/>
      <c r="BAI175" s="2"/>
      <c r="BAJ175" s="2"/>
      <c r="BAK175" s="2"/>
      <c r="BAL175" s="2"/>
      <c r="BAM175" s="2"/>
      <c r="BAN175" s="2"/>
      <c r="BAO175" s="2"/>
      <c r="BAP175" s="2"/>
      <c r="BAQ175" s="2"/>
      <c r="BAR175" s="2"/>
      <c r="BAS175" s="2"/>
      <c r="BAT175" s="2"/>
      <c r="BAU175" s="2"/>
      <c r="BAV175" s="2"/>
      <c r="BAW175" s="2"/>
      <c r="BAX175" s="2"/>
      <c r="BAY175" s="2"/>
      <c r="BAZ175" s="2"/>
      <c r="BBA175" s="2"/>
      <c r="BBB175" s="2"/>
      <c r="BBC175" s="2"/>
      <c r="BBD175" s="2"/>
      <c r="BBE175" s="2"/>
      <c r="BBF175" s="2"/>
      <c r="BBG175" s="2"/>
      <c r="BBH175" s="2"/>
      <c r="BBI175" s="2"/>
      <c r="BBJ175" s="2"/>
      <c r="BBK175" s="2"/>
      <c r="BBL175" s="2"/>
      <c r="BBM175" s="2"/>
      <c r="BBN175" s="2"/>
      <c r="BBO175" s="2"/>
      <c r="BBP175" s="2"/>
      <c r="BBQ175" s="2"/>
      <c r="BBR175" s="2"/>
      <c r="BBS175" s="2"/>
      <c r="BBT175" s="2"/>
      <c r="BBU175" s="2"/>
      <c r="BBV175" s="2"/>
      <c r="BBW175" s="2"/>
      <c r="BBX175" s="2"/>
      <c r="BBY175" s="2"/>
      <c r="BBZ175" s="2"/>
      <c r="BCA175" s="2"/>
      <c r="BCB175" s="2"/>
      <c r="BCC175" s="2"/>
      <c r="BCD175" s="2"/>
      <c r="BCE175" s="2"/>
      <c r="BCF175" s="2"/>
      <c r="BCG175" s="2"/>
      <c r="BCH175" s="2"/>
      <c r="BCI175" s="2"/>
      <c r="BCJ175" s="2"/>
      <c r="BCK175" s="2"/>
      <c r="BCL175" s="2"/>
      <c r="BCM175" s="2"/>
      <c r="BCN175" s="2"/>
      <c r="BCO175" s="2"/>
      <c r="BCP175" s="2"/>
      <c r="BCQ175" s="2"/>
      <c r="BCR175" s="2"/>
      <c r="BCS175" s="2"/>
      <c r="BCT175" s="2"/>
      <c r="BCU175" s="2"/>
      <c r="BCV175" s="2"/>
      <c r="BCW175" s="2"/>
      <c r="BCX175" s="2"/>
      <c r="BCY175" s="2"/>
      <c r="BCZ175" s="2"/>
      <c r="BDA175" s="2"/>
      <c r="BDB175" s="2"/>
      <c r="BDC175" s="2"/>
      <c r="BDD175" s="2"/>
      <c r="BDE175" s="2"/>
      <c r="BDF175" s="2"/>
      <c r="BDG175" s="2"/>
      <c r="BDH175" s="2"/>
      <c r="BDI175" s="2"/>
      <c r="BDJ175" s="2"/>
      <c r="BDK175" s="2"/>
      <c r="BDL175" s="2"/>
      <c r="BDM175" s="2"/>
      <c r="BDN175" s="2"/>
      <c r="BDO175" s="2"/>
      <c r="BDP175" s="2"/>
      <c r="BDQ175" s="2"/>
      <c r="BDR175" s="2"/>
      <c r="BDS175" s="2"/>
      <c r="BDT175" s="2"/>
      <c r="BDU175" s="2"/>
      <c r="BDV175" s="2"/>
      <c r="BDW175" s="2"/>
      <c r="BDX175" s="2"/>
      <c r="BDY175" s="2"/>
      <c r="BDZ175" s="2"/>
      <c r="BEA175" s="2"/>
      <c r="BEB175" s="2"/>
      <c r="BEC175" s="2"/>
      <c r="BED175" s="2"/>
      <c r="BEE175" s="2"/>
      <c r="BEF175" s="2"/>
      <c r="BEG175" s="2"/>
      <c r="BEH175" s="2"/>
      <c r="BEI175" s="2"/>
      <c r="BEJ175" s="2"/>
      <c r="BEK175" s="2"/>
      <c r="BEL175" s="2"/>
      <c r="BEM175" s="2"/>
      <c r="BEN175" s="2"/>
      <c r="BEO175" s="2"/>
      <c r="BEP175" s="2"/>
      <c r="BEQ175" s="2"/>
      <c r="BER175" s="2"/>
      <c r="BES175" s="2"/>
      <c r="BET175" s="2"/>
      <c r="BEU175" s="2"/>
      <c r="BEV175" s="2"/>
      <c r="BEW175" s="2"/>
      <c r="BEX175" s="2"/>
      <c r="BEY175" s="2"/>
      <c r="BEZ175" s="2"/>
      <c r="BFA175" s="2"/>
      <c r="BFB175" s="2"/>
      <c r="BFC175" s="2"/>
      <c r="BFD175" s="2"/>
      <c r="BFE175" s="2"/>
      <c r="BFF175" s="2"/>
      <c r="BFG175" s="2"/>
      <c r="BFH175" s="2"/>
      <c r="BFI175" s="2"/>
      <c r="BFJ175" s="2"/>
      <c r="BFK175" s="2"/>
      <c r="BFL175" s="2"/>
      <c r="BFM175" s="2"/>
      <c r="BFN175" s="2"/>
      <c r="BFO175" s="2"/>
      <c r="BFP175" s="2"/>
      <c r="BFQ175" s="2"/>
      <c r="BFR175" s="2"/>
      <c r="BFS175" s="2"/>
      <c r="BFT175" s="2"/>
      <c r="BFU175" s="2"/>
      <c r="BFV175" s="2"/>
      <c r="BFW175" s="2"/>
      <c r="BFX175" s="2"/>
      <c r="BFY175" s="2"/>
      <c r="BFZ175" s="2"/>
      <c r="BGA175" s="2"/>
      <c r="BGB175" s="2"/>
      <c r="BGC175" s="2"/>
      <c r="BGD175" s="2"/>
      <c r="BGE175" s="2"/>
      <c r="BGF175" s="2"/>
      <c r="BGG175" s="2"/>
      <c r="BGH175" s="2"/>
      <c r="BGI175" s="2"/>
      <c r="BGJ175" s="2"/>
      <c r="BGK175" s="2"/>
      <c r="BGL175" s="2"/>
      <c r="BGM175" s="2"/>
      <c r="BGN175" s="2"/>
      <c r="BGO175" s="2"/>
      <c r="BGP175" s="2"/>
      <c r="BGQ175" s="2"/>
      <c r="BGR175" s="2"/>
      <c r="BGS175" s="2"/>
      <c r="BGT175" s="2"/>
      <c r="BGU175" s="2"/>
      <c r="BGV175" s="2"/>
      <c r="BGW175" s="2"/>
      <c r="BGX175" s="2"/>
      <c r="BGY175" s="2"/>
      <c r="BGZ175" s="2"/>
      <c r="BHA175" s="2"/>
      <c r="BHB175" s="2"/>
      <c r="BHC175" s="2"/>
      <c r="BHD175" s="2"/>
      <c r="BHE175" s="2"/>
      <c r="BHF175" s="2"/>
      <c r="BHG175" s="2"/>
      <c r="BHH175" s="2"/>
      <c r="BHI175" s="2"/>
      <c r="BHJ175" s="2"/>
      <c r="BHK175" s="2"/>
      <c r="BHL175" s="2"/>
      <c r="BHM175" s="2"/>
      <c r="BHN175" s="2"/>
      <c r="BHO175" s="2"/>
      <c r="BHP175" s="2"/>
      <c r="BHQ175" s="2"/>
      <c r="BHR175" s="2"/>
      <c r="BHS175" s="2"/>
      <c r="BHT175" s="2"/>
      <c r="BHU175" s="2"/>
      <c r="BHV175" s="2"/>
      <c r="BHW175" s="2"/>
      <c r="BHX175" s="2"/>
      <c r="BHY175" s="2"/>
      <c r="BHZ175" s="2"/>
      <c r="BIA175" s="2"/>
      <c r="BIB175" s="2"/>
      <c r="BIC175" s="2"/>
      <c r="BID175" s="2"/>
      <c r="BIE175" s="2"/>
      <c r="BIF175" s="2"/>
      <c r="BIG175" s="2"/>
      <c r="BIH175" s="2"/>
      <c r="BII175" s="2"/>
      <c r="BIJ175" s="2"/>
      <c r="BIK175" s="2"/>
      <c r="BIL175" s="2"/>
      <c r="BIM175" s="2"/>
      <c r="BIN175" s="2"/>
      <c r="BIO175" s="2"/>
      <c r="BIP175" s="2"/>
      <c r="BIQ175" s="2"/>
      <c r="BIR175" s="2"/>
      <c r="BIS175" s="2"/>
      <c r="BIT175" s="2"/>
      <c r="BIU175" s="2"/>
      <c r="BIV175" s="2"/>
      <c r="BIW175" s="2"/>
      <c r="BIX175" s="2"/>
      <c r="BIY175" s="2"/>
      <c r="BIZ175" s="2"/>
      <c r="BJA175" s="2"/>
      <c r="BJB175" s="2"/>
      <c r="BJC175" s="2"/>
      <c r="BJD175" s="2"/>
      <c r="BJE175" s="2"/>
      <c r="BJF175" s="2"/>
      <c r="BJG175" s="2"/>
      <c r="BJH175" s="2"/>
      <c r="BJI175" s="2"/>
      <c r="BJJ175" s="2"/>
      <c r="BJK175" s="2"/>
      <c r="BJL175" s="2"/>
      <c r="BJM175" s="2"/>
      <c r="BJN175" s="2"/>
      <c r="BJO175" s="2"/>
      <c r="BJP175" s="2"/>
      <c r="BJQ175" s="2"/>
      <c r="BJR175" s="2"/>
      <c r="BJS175" s="2"/>
      <c r="BJT175" s="2"/>
      <c r="BJU175" s="2"/>
      <c r="BJV175" s="2"/>
      <c r="BJW175" s="2"/>
      <c r="BJX175" s="2"/>
      <c r="BJY175" s="2"/>
      <c r="BJZ175" s="2"/>
      <c r="BKA175" s="2"/>
      <c r="BKB175" s="2"/>
      <c r="BKC175" s="2"/>
      <c r="BKD175" s="2"/>
      <c r="BKE175" s="2"/>
      <c r="BKF175" s="2"/>
      <c r="BKG175" s="2"/>
      <c r="BKH175" s="2"/>
      <c r="BKI175" s="2"/>
      <c r="BKJ175" s="2"/>
      <c r="BKK175" s="2"/>
      <c r="BKL175" s="2"/>
      <c r="BKM175" s="2"/>
      <c r="BKN175" s="2"/>
      <c r="BKO175" s="2"/>
      <c r="BKP175" s="2"/>
      <c r="BKQ175" s="2"/>
      <c r="BKR175" s="2"/>
      <c r="BKS175" s="2"/>
      <c r="BKT175" s="2"/>
      <c r="BKU175" s="2"/>
      <c r="BKV175" s="2"/>
      <c r="BKW175" s="2"/>
      <c r="BKX175" s="2"/>
      <c r="BKY175" s="2"/>
      <c r="BKZ175" s="2"/>
      <c r="BLA175" s="2"/>
      <c r="BLB175" s="2"/>
      <c r="BLC175" s="2"/>
      <c r="BLD175" s="2"/>
      <c r="BLE175" s="2"/>
      <c r="BLF175" s="2"/>
      <c r="BLG175" s="2"/>
      <c r="BLH175" s="2"/>
      <c r="BLI175" s="2"/>
      <c r="BLJ175" s="2"/>
      <c r="BLK175" s="2"/>
      <c r="BLL175" s="2"/>
      <c r="BLM175" s="2"/>
      <c r="BLN175" s="2"/>
      <c r="BLO175" s="2"/>
      <c r="BLP175" s="2"/>
      <c r="BLQ175" s="2"/>
      <c r="BLR175" s="2"/>
      <c r="BLS175" s="2"/>
      <c r="BLT175" s="2"/>
      <c r="BLU175" s="2"/>
      <c r="BLV175" s="2"/>
      <c r="BLW175" s="2"/>
      <c r="BLX175" s="2"/>
      <c r="BLY175" s="2"/>
      <c r="BLZ175" s="2"/>
      <c r="BMA175" s="2"/>
      <c r="BMB175" s="2"/>
      <c r="BMC175" s="2"/>
      <c r="BMD175" s="2"/>
      <c r="BME175" s="2"/>
      <c r="BMF175" s="2"/>
      <c r="BMG175" s="2"/>
      <c r="BMH175" s="2"/>
      <c r="BMI175" s="2"/>
      <c r="BMJ175" s="2"/>
      <c r="BMK175" s="2"/>
      <c r="BML175" s="2"/>
      <c r="BMM175" s="2"/>
      <c r="BMN175" s="2"/>
      <c r="BMO175" s="2"/>
      <c r="BMP175" s="2"/>
      <c r="BMQ175" s="2"/>
      <c r="BMR175" s="2"/>
      <c r="BMS175" s="2"/>
      <c r="BMT175" s="2"/>
      <c r="BMU175" s="2"/>
      <c r="BMV175" s="2"/>
      <c r="BMW175" s="2"/>
      <c r="BMX175" s="2"/>
      <c r="BMY175" s="2"/>
      <c r="BMZ175" s="2"/>
      <c r="BNA175" s="2"/>
      <c r="BNB175" s="2"/>
      <c r="BNC175" s="2"/>
      <c r="BND175" s="2"/>
      <c r="BNE175" s="2"/>
      <c r="BNF175" s="2"/>
      <c r="BNG175" s="2"/>
      <c r="BNH175" s="2"/>
      <c r="BNI175" s="2"/>
      <c r="BNJ175" s="2"/>
      <c r="BNK175" s="2"/>
      <c r="BNL175" s="2"/>
      <c r="BNM175" s="2"/>
      <c r="BNN175" s="2"/>
      <c r="BNO175" s="2"/>
      <c r="BNP175" s="2"/>
      <c r="BNQ175" s="2"/>
      <c r="BNR175" s="2"/>
      <c r="BNS175" s="2"/>
      <c r="BNT175" s="2"/>
      <c r="BNU175" s="2"/>
      <c r="BNV175" s="2"/>
      <c r="BNW175" s="2"/>
      <c r="BNX175" s="2"/>
      <c r="BNY175" s="2"/>
      <c r="BNZ175" s="2"/>
      <c r="BOA175" s="2"/>
      <c r="BOB175" s="2"/>
      <c r="BOC175" s="2"/>
      <c r="BOD175" s="2"/>
      <c r="BOE175" s="2"/>
      <c r="BOF175" s="2"/>
      <c r="BOG175" s="2"/>
      <c r="BOH175" s="2"/>
      <c r="BOI175" s="2"/>
      <c r="BOJ175" s="2"/>
      <c r="BOK175" s="2"/>
      <c r="BOL175" s="2"/>
      <c r="BOM175" s="2"/>
      <c r="BON175" s="2"/>
      <c r="BOO175" s="2"/>
      <c r="BOP175" s="2"/>
      <c r="BOQ175" s="2"/>
      <c r="BOR175" s="2"/>
      <c r="BOS175" s="2"/>
      <c r="BOT175" s="2"/>
      <c r="BOU175" s="2"/>
      <c r="BOV175" s="2"/>
      <c r="BOW175" s="2"/>
      <c r="BOX175" s="2"/>
      <c r="BOY175" s="2"/>
      <c r="BOZ175" s="2"/>
      <c r="BPA175" s="2"/>
      <c r="BPB175" s="2"/>
      <c r="BPC175" s="2"/>
      <c r="BPD175" s="2"/>
      <c r="BPE175" s="2"/>
      <c r="BPF175" s="2"/>
      <c r="BPG175" s="2"/>
      <c r="BPH175" s="2"/>
      <c r="BPI175" s="2"/>
      <c r="BPJ175" s="2"/>
      <c r="BPK175" s="2"/>
      <c r="BPL175" s="2"/>
      <c r="BPM175" s="2"/>
      <c r="BPN175" s="2"/>
      <c r="BPO175" s="2"/>
      <c r="BPP175" s="2"/>
      <c r="BPQ175" s="2"/>
      <c r="BPR175" s="2"/>
      <c r="BPS175" s="2"/>
      <c r="BPT175" s="2"/>
      <c r="BPU175" s="2"/>
      <c r="BPV175" s="2"/>
      <c r="BPW175" s="2"/>
      <c r="BPX175" s="2"/>
      <c r="BPY175" s="2"/>
      <c r="BPZ175" s="2"/>
      <c r="BQA175" s="2"/>
      <c r="BQB175" s="2"/>
      <c r="BQC175" s="2"/>
      <c r="BQD175" s="2"/>
      <c r="BQE175" s="2"/>
      <c r="BQF175" s="2"/>
      <c r="BQG175" s="2"/>
      <c r="BQH175" s="2"/>
      <c r="BQI175" s="2"/>
      <c r="BQJ175" s="2"/>
      <c r="BQK175" s="2"/>
      <c r="BQL175" s="2"/>
      <c r="BQM175" s="2"/>
      <c r="BQN175" s="2"/>
      <c r="BQO175" s="2"/>
      <c r="BQP175" s="2"/>
      <c r="BQQ175" s="2"/>
      <c r="BQR175" s="2"/>
      <c r="BQS175" s="2"/>
      <c r="BQT175" s="2"/>
      <c r="BQU175" s="2"/>
      <c r="BQV175" s="2"/>
      <c r="BQW175" s="2"/>
      <c r="BQX175" s="2"/>
      <c r="BQY175" s="2"/>
      <c r="BQZ175" s="2"/>
      <c r="BRA175" s="2"/>
      <c r="BRB175" s="2"/>
      <c r="BRC175" s="2"/>
      <c r="BRD175" s="2"/>
      <c r="BRE175" s="2"/>
      <c r="BRF175" s="2"/>
      <c r="BRG175" s="2"/>
      <c r="BRH175" s="2"/>
      <c r="BRI175" s="2"/>
      <c r="BRJ175" s="2"/>
      <c r="BRK175" s="2"/>
      <c r="BRL175" s="2"/>
      <c r="BRM175" s="2"/>
      <c r="BRN175" s="2"/>
      <c r="BRO175" s="2"/>
      <c r="BRP175" s="2"/>
      <c r="BRQ175" s="2"/>
      <c r="BRR175" s="2"/>
      <c r="BRS175" s="2"/>
      <c r="BRT175" s="2"/>
      <c r="BRU175" s="2"/>
      <c r="BRV175" s="2"/>
      <c r="BRW175" s="2"/>
      <c r="BRX175" s="2"/>
      <c r="BRY175" s="2"/>
      <c r="BRZ175" s="2"/>
      <c r="BSA175" s="2"/>
      <c r="BSB175" s="2"/>
      <c r="BSC175" s="2"/>
      <c r="BSD175" s="2"/>
      <c r="BSE175" s="2"/>
      <c r="BSF175" s="2"/>
      <c r="BSG175" s="2"/>
      <c r="BSH175" s="2"/>
      <c r="BSI175" s="2"/>
      <c r="BSJ175" s="2"/>
      <c r="BSK175" s="2"/>
      <c r="BSL175" s="2"/>
      <c r="BSM175" s="2"/>
      <c r="BSN175" s="2"/>
      <c r="BSO175" s="2"/>
      <c r="BSP175" s="2"/>
      <c r="BSQ175" s="2"/>
      <c r="BSR175" s="2"/>
      <c r="BSS175" s="2"/>
      <c r="BST175" s="2"/>
      <c r="BSU175" s="2"/>
      <c r="BSV175" s="2"/>
      <c r="BSW175" s="2"/>
      <c r="BSX175" s="2"/>
      <c r="BSY175" s="2"/>
      <c r="BSZ175" s="2"/>
      <c r="BTA175" s="2"/>
      <c r="BTB175" s="2"/>
      <c r="BTC175" s="2"/>
      <c r="BTD175" s="2"/>
      <c r="BTE175" s="2"/>
      <c r="BTF175" s="2"/>
      <c r="BTG175" s="2"/>
      <c r="BTH175" s="2"/>
      <c r="BTI175" s="2"/>
      <c r="BTJ175" s="2"/>
      <c r="BTK175" s="2"/>
      <c r="BTL175" s="2"/>
      <c r="BTM175" s="2"/>
      <c r="BTN175" s="2"/>
      <c r="BTO175" s="2"/>
      <c r="BTP175" s="2"/>
      <c r="BTQ175" s="2"/>
      <c r="BTR175" s="2"/>
      <c r="BTS175" s="2"/>
      <c r="BTT175" s="2"/>
      <c r="BTU175" s="2"/>
      <c r="BTV175" s="2"/>
      <c r="BTW175" s="2"/>
      <c r="BTX175" s="2"/>
      <c r="BTY175" s="2"/>
      <c r="BTZ175" s="2"/>
      <c r="BUA175" s="2"/>
      <c r="BUB175" s="2"/>
      <c r="BUC175" s="2"/>
      <c r="BUD175" s="2"/>
      <c r="BUE175" s="2"/>
      <c r="BUF175" s="2"/>
      <c r="BUG175" s="2"/>
      <c r="BUH175" s="2"/>
      <c r="BUI175" s="2"/>
      <c r="BUJ175" s="2"/>
      <c r="BUK175" s="2"/>
      <c r="BUL175" s="2"/>
      <c r="BUM175" s="2"/>
      <c r="BUN175" s="2"/>
      <c r="BUO175" s="2"/>
      <c r="BUP175" s="2"/>
      <c r="BUQ175" s="2"/>
      <c r="BUR175" s="2"/>
      <c r="BUS175" s="2"/>
      <c r="BUT175" s="2"/>
      <c r="BUU175" s="2"/>
      <c r="BUV175" s="2"/>
      <c r="BUW175" s="2"/>
      <c r="BUX175" s="2"/>
      <c r="BUY175" s="2"/>
      <c r="BUZ175" s="2"/>
      <c r="BVA175" s="2"/>
      <c r="BVB175" s="2"/>
      <c r="BVC175" s="2"/>
      <c r="BVD175" s="2"/>
      <c r="BVE175" s="2"/>
      <c r="BVF175" s="2"/>
      <c r="BVG175" s="2"/>
      <c r="BVH175" s="2"/>
      <c r="BVI175" s="2"/>
      <c r="BVJ175" s="2"/>
      <c r="BVK175" s="2"/>
      <c r="BVL175" s="2"/>
      <c r="BVM175" s="2"/>
      <c r="BVN175" s="2"/>
      <c r="BVO175" s="2"/>
      <c r="BVP175" s="2"/>
      <c r="BVQ175" s="2"/>
      <c r="BVR175" s="2"/>
      <c r="BVS175" s="2"/>
      <c r="BVT175" s="2"/>
      <c r="BVU175" s="2"/>
      <c r="BVV175" s="2"/>
      <c r="BVW175" s="2"/>
      <c r="BVX175" s="2"/>
      <c r="BVY175" s="2"/>
      <c r="BVZ175" s="2"/>
      <c r="BWA175" s="2"/>
      <c r="BWB175" s="2"/>
      <c r="BWC175" s="2"/>
      <c r="BWD175" s="2"/>
      <c r="BWE175" s="2"/>
      <c r="BWF175" s="2"/>
      <c r="BWG175" s="2"/>
      <c r="BWH175" s="2"/>
      <c r="BWI175" s="2"/>
      <c r="BWJ175" s="2"/>
      <c r="BWK175" s="2"/>
      <c r="BWL175" s="2"/>
      <c r="BWM175" s="2"/>
      <c r="BWN175" s="2"/>
      <c r="BWO175" s="2"/>
      <c r="BWP175" s="2"/>
      <c r="BWQ175" s="2"/>
      <c r="BWR175" s="2"/>
      <c r="BWS175" s="2"/>
      <c r="BWT175" s="2"/>
      <c r="BWU175" s="2"/>
      <c r="BWV175" s="2"/>
      <c r="BWW175" s="2"/>
      <c r="BWX175" s="2"/>
      <c r="BWY175" s="2"/>
      <c r="BWZ175" s="2"/>
      <c r="BXA175" s="2"/>
      <c r="BXB175" s="2"/>
      <c r="BXC175" s="2"/>
      <c r="BXD175" s="2"/>
      <c r="BXE175" s="2"/>
      <c r="BXF175" s="2"/>
      <c r="BXG175" s="2"/>
      <c r="BXH175" s="2"/>
      <c r="BXI175" s="2"/>
      <c r="BXJ175" s="2"/>
      <c r="BXK175" s="2"/>
      <c r="BXL175" s="2"/>
      <c r="BXM175" s="2"/>
      <c r="BXN175" s="2"/>
      <c r="BXO175" s="2"/>
      <c r="BXP175" s="2"/>
      <c r="BXQ175" s="2"/>
      <c r="BXR175" s="2"/>
      <c r="BXS175" s="2"/>
      <c r="BXT175" s="2"/>
      <c r="BXU175" s="2"/>
      <c r="BXV175" s="2"/>
      <c r="BXW175" s="2"/>
      <c r="BXX175" s="2"/>
      <c r="BXY175" s="2"/>
      <c r="BXZ175" s="2"/>
      <c r="BYA175" s="2"/>
      <c r="BYB175" s="2"/>
      <c r="BYC175" s="2"/>
      <c r="BYD175" s="2"/>
      <c r="BYE175" s="2"/>
      <c r="BYF175" s="2"/>
      <c r="BYG175" s="2"/>
      <c r="BYH175" s="2"/>
      <c r="BYI175" s="2"/>
      <c r="BYJ175" s="2"/>
      <c r="BYK175" s="2"/>
      <c r="BYL175" s="2"/>
      <c r="BYM175" s="2"/>
      <c r="BYN175" s="2"/>
      <c r="BYO175" s="2"/>
      <c r="BYP175" s="2"/>
      <c r="BYQ175" s="2"/>
      <c r="BYR175" s="2"/>
      <c r="BYS175" s="2"/>
      <c r="BYT175" s="2"/>
      <c r="BYU175" s="2"/>
      <c r="BYV175" s="2"/>
      <c r="BYW175" s="2"/>
      <c r="BYX175" s="2"/>
      <c r="BYY175" s="2"/>
      <c r="BYZ175" s="2"/>
      <c r="BZA175" s="2"/>
      <c r="BZB175" s="2"/>
      <c r="BZC175" s="2"/>
      <c r="BZD175" s="2"/>
      <c r="BZE175" s="2"/>
      <c r="BZF175" s="2"/>
      <c r="BZG175" s="2"/>
      <c r="BZH175" s="2"/>
      <c r="BZI175" s="2"/>
      <c r="BZJ175" s="2"/>
      <c r="BZK175" s="2"/>
      <c r="BZL175" s="2"/>
      <c r="BZM175" s="2"/>
      <c r="BZN175" s="2"/>
      <c r="BZO175" s="2"/>
      <c r="BZP175" s="2"/>
      <c r="BZQ175" s="2"/>
      <c r="BZR175" s="2"/>
      <c r="BZS175" s="2"/>
      <c r="BZT175" s="2"/>
      <c r="BZU175" s="2"/>
      <c r="BZV175" s="2"/>
      <c r="BZW175" s="2"/>
      <c r="BZX175" s="2"/>
      <c r="BZY175" s="2"/>
      <c r="BZZ175" s="2"/>
      <c r="CAA175" s="2"/>
      <c r="CAB175" s="2"/>
      <c r="CAC175" s="2"/>
      <c r="CAD175" s="2"/>
      <c r="CAE175" s="2"/>
      <c r="CAF175" s="2"/>
      <c r="CAG175" s="2"/>
      <c r="CAH175" s="2"/>
      <c r="CAI175" s="2"/>
      <c r="CAJ175" s="2"/>
      <c r="CAK175" s="2"/>
      <c r="CAL175" s="2"/>
      <c r="CAM175" s="2"/>
      <c r="CAN175" s="2"/>
      <c r="CAO175" s="2"/>
      <c r="CAP175" s="2"/>
      <c r="CAQ175" s="2"/>
      <c r="CAR175" s="2"/>
      <c r="CAS175" s="2"/>
      <c r="CAT175" s="2"/>
      <c r="CAU175" s="2"/>
      <c r="CAV175" s="2"/>
      <c r="CAW175" s="2"/>
      <c r="CAX175" s="2"/>
      <c r="CAY175" s="2"/>
      <c r="CAZ175" s="2"/>
      <c r="CBA175" s="2"/>
      <c r="CBB175" s="2"/>
      <c r="CBC175" s="2"/>
      <c r="CBD175" s="2"/>
      <c r="CBE175" s="2"/>
      <c r="CBF175" s="2"/>
      <c r="CBG175" s="2"/>
      <c r="CBH175" s="2"/>
      <c r="CBI175" s="2"/>
      <c r="CBJ175" s="2"/>
      <c r="CBK175" s="2"/>
      <c r="CBL175" s="2"/>
      <c r="CBM175" s="2"/>
      <c r="CBN175" s="2"/>
      <c r="CBO175" s="2"/>
      <c r="CBP175" s="2"/>
      <c r="CBQ175" s="2"/>
      <c r="CBR175" s="2"/>
      <c r="CBS175" s="2"/>
      <c r="CBT175" s="2"/>
      <c r="CBU175" s="2"/>
      <c r="CBV175" s="2"/>
      <c r="CBW175" s="2"/>
      <c r="CBX175" s="2"/>
      <c r="CBY175" s="2"/>
      <c r="CBZ175" s="2"/>
      <c r="CCA175" s="2"/>
      <c r="CCB175" s="2"/>
      <c r="CCC175" s="2"/>
      <c r="CCD175" s="2"/>
      <c r="CCE175" s="2"/>
      <c r="CCF175" s="2"/>
      <c r="CCG175" s="2"/>
      <c r="CCH175" s="2"/>
      <c r="CCI175" s="2"/>
      <c r="CCJ175" s="2"/>
      <c r="CCK175" s="2"/>
      <c r="CCL175" s="2"/>
      <c r="CCM175" s="2"/>
      <c r="CCN175" s="2"/>
      <c r="CCO175" s="2"/>
      <c r="CCP175" s="2"/>
      <c r="CCQ175" s="2"/>
      <c r="CCR175" s="2"/>
      <c r="CCS175" s="2"/>
      <c r="CCT175" s="2"/>
      <c r="CCU175" s="2"/>
      <c r="CCV175" s="2"/>
      <c r="CCW175" s="2"/>
      <c r="CCX175" s="2"/>
      <c r="CCY175" s="2"/>
      <c r="CCZ175" s="2"/>
      <c r="CDA175" s="2"/>
      <c r="CDB175" s="2"/>
      <c r="CDC175" s="2"/>
      <c r="CDD175" s="2"/>
      <c r="CDE175" s="2"/>
      <c r="CDF175" s="2"/>
      <c r="CDG175" s="2"/>
      <c r="CDH175" s="2"/>
      <c r="CDI175" s="2"/>
      <c r="CDJ175" s="2"/>
      <c r="CDK175" s="2"/>
      <c r="CDL175" s="2"/>
      <c r="CDM175" s="2"/>
      <c r="CDN175" s="2"/>
      <c r="CDO175" s="2"/>
      <c r="CDP175" s="2"/>
      <c r="CDQ175" s="2"/>
      <c r="CDR175" s="2"/>
      <c r="CDS175" s="2"/>
      <c r="CDT175" s="2"/>
      <c r="CDU175" s="2"/>
      <c r="CDV175" s="2"/>
      <c r="CDW175" s="2"/>
      <c r="CDX175" s="2"/>
      <c r="CDY175" s="2"/>
      <c r="CDZ175" s="2"/>
      <c r="CEA175" s="2"/>
      <c r="CEB175" s="2"/>
      <c r="CEC175" s="2"/>
      <c r="CED175" s="2"/>
      <c r="CEE175" s="2"/>
      <c r="CEF175" s="2"/>
      <c r="CEG175" s="2"/>
      <c r="CEH175" s="2"/>
      <c r="CEI175" s="2"/>
      <c r="CEJ175" s="2"/>
      <c r="CEK175" s="2"/>
      <c r="CEL175" s="2"/>
      <c r="CEM175" s="2"/>
      <c r="CEN175" s="2"/>
      <c r="CEO175" s="2"/>
      <c r="CEP175" s="2"/>
      <c r="CEQ175" s="2"/>
      <c r="CER175" s="2"/>
      <c r="CES175" s="2"/>
      <c r="CET175" s="2"/>
      <c r="CEU175" s="2"/>
      <c r="CEV175" s="2"/>
      <c r="CEW175" s="2"/>
      <c r="CEX175" s="2"/>
      <c r="CEY175" s="2"/>
      <c r="CEZ175" s="2"/>
      <c r="CFA175" s="2"/>
      <c r="CFB175" s="2"/>
      <c r="CFC175" s="2"/>
      <c r="CFD175" s="2"/>
      <c r="CFE175" s="2"/>
      <c r="CFF175" s="2"/>
      <c r="CFG175" s="2"/>
      <c r="CFH175" s="2"/>
      <c r="CFI175" s="2"/>
      <c r="CFJ175" s="2"/>
      <c r="CFK175" s="2"/>
      <c r="CFL175" s="2"/>
      <c r="CFM175" s="2"/>
      <c r="CFN175" s="2"/>
      <c r="CFO175" s="2"/>
      <c r="CFP175" s="2"/>
      <c r="CFQ175" s="2"/>
      <c r="CFR175" s="2"/>
      <c r="CFS175" s="2"/>
      <c r="CFT175" s="2"/>
      <c r="CFU175" s="2"/>
      <c r="CFV175" s="2"/>
      <c r="CFW175" s="2"/>
      <c r="CFX175" s="2"/>
      <c r="CFY175" s="2"/>
      <c r="CFZ175" s="2"/>
      <c r="CGA175" s="2"/>
      <c r="CGB175" s="2"/>
      <c r="CGC175" s="2"/>
      <c r="CGD175" s="2"/>
      <c r="CGE175" s="2"/>
      <c r="CGF175" s="2"/>
      <c r="CGG175" s="2"/>
      <c r="CGH175" s="2"/>
      <c r="CGI175" s="2"/>
      <c r="CGJ175" s="2"/>
      <c r="CGK175" s="2"/>
      <c r="CGL175" s="2"/>
      <c r="CGM175" s="2"/>
      <c r="CGN175" s="2"/>
      <c r="CGO175" s="2"/>
      <c r="CGP175" s="2"/>
      <c r="CGQ175" s="2"/>
      <c r="CGR175" s="2"/>
      <c r="CGS175" s="2"/>
      <c r="CGT175" s="2"/>
      <c r="CGU175" s="2"/>
      <c r="CGV175" s="2"/>
      <c r="CGW175" s="2"/>
      <c r="CGX175" s="2"/>
      <c r="CGY175" s="2"/>
      <c r="CGZ175" s="2"/>
      <c r="CHA175" s="2"/>
      <c r="CHB175" s="2"/>
      <c r="CHC175" s="2"/>
      <c r="CHD175" s="2"/>
      <c r="CHE175" s="2"/>
      <c r="CHF175" s="2"/>
      <c r="CHG175" s="2"/>
      <c r="CHH175" s="2"/>
      <c r="CHI175" s="2"/>
      <c r="CHJ175" s="2"/>
      <c r="CHK175" s="2"/>
      <c r="CHL175" s="2"/>
      <c r="CHM175" s="2"/>
      <c r="CHN175" s="2"/>
      <c r="CHO175" s="2"/>
      <c r="CHP175" s="2"/>
      <c r="CHQ175" s="2"/>
      <c r="CHR175" s="2"/>
      <c r="CHS175" s="2"/>
      <c r="CHT175" s="2"/>
      <c r="CHU175" s="2"/>
      <c r="CHV175" s="2"/>
      <c r="CHW175" s="2"/>
      <c r="CHX175" s="2"/>
      <c r="CHY175" s="2"/>
      <c r="CHZ175" s="2"/>
      <c r="CIA175" s="2"/>
      <c r="CIB175" s="2"/>
      <c r="CIC175" s="2"/>
      <c r="CID175" s="2"/>
      <c r="CIE175" s="2"/>
      <c r="CIF175" s="2"/>
      <c r="CIG175" s="2"/>
      <c r="CIH175" s="2"/>
      <c r="CII175" s="2"/>
      <c r="CIJ175" s="2"/>
      <c r="CIK175" s="2"/>
      <c r="CIL175" s="2"/>
      <c r="CIM175" s="2"/>
      <c r="CIN175" s="2"/>
      <c r="CIO175" s="2"/>
      <c r="CIP175" s="2"/>
      <c r="CIQ175" s="2"/>
      <c r="CIR175" s="2"/>
      <c r="CIS175" s="2"/>
      <c r="CIT175" s="2"/>
      <c r="CIU175" s="2"/>
      <c r="CIV175" s="2"/>
      <c r="CIW175" s="2"/>
      <c r="CIX175" s="2"/>
      <c r="CIY175" s="2"/>
      <c r="CIZ175" s="2"/>
      <c r="CJA175" s="2"/>
      <c r="CJB175" s="2"/>
      <c r="CJC175" s="2"/>
      <c r="CJD175" s="2"/>
      <c r="CJE175" s="2"/>
      <c r="CJF175" s="2"/>
      <c r="CJG175" s="2"/>
      <c r="CJH175" s="2"/>
      <c r="CJI175" s="2"/>
      <c r="CJJ175" s="2"/>
      <c r="CJK175" s="2"/>
      <c r="CJL175" s="2"/>
      <c r="CJM175" s="2"/>
      <c r="CJN175" s="2"/>
      <c r="CJO175" s="2"/>
      <c r="CJP175" s="2"/>
      <c r="CJQ175" s="2"/>
      <c r="CJR175" s="2"/>
      <c r="CJS175" s="2"/>
      <c r="CJT175" s="2"/>
      <c r="CJU175" s="2"/>
      <c r="CJV175" s="2"/>
      <c r="CJW175" s="2"/>
      <c r="CJX175" s="2"/>
      <c r="CJY175" s="2"/>
      <c r="CJZ175" s="2"/>
      <c r="CKA175" s="2"/>
      <c r="CKB175" s="2"/>
      <c r="CKC175" s="2"/>
      <c r="CKD175" s="2"/>
      <c r="CKE175" s="2"/>
      <c r="CKF175" s="2"/>
      <c r="CKG175" s="2"/>
      <c r="CKH175" s="2"/>
      <c r="CKI175" s="2"/>
      <c r="CKJ175" s="2"/>
      <c r="CKK175" s="2"/>
      <c r="CKL175" s="2"/>
      <c r="CKM175" s="2"/>
      <c r="CKN175" s="2"/>
      <c r="CKO175" s="2"/>
      <c r="CKP175" s="2"/>
      <c r="CKQ175" s="2"/>
      <c r="CKR175" s="2"/>
      <c r="CKS175" s="2"/>
      <c r="CKT175" s="2"/>
      <c r="CKU175" s="2"/>
      <c r="CKV175" s="2"/>
      <c r="CKW175" s="2"/>
      <c r="CKX175" s="2"/>
      <c r="CKY175" s="2"/>
      <c r="CKZ175" s="2"/>
      <c r="CLA175" s="2"/>
      <c r="CLB175" s="2"/>
      <c r="CLC175" s="2"/>
      <c r="CLD175" s="2"/>
      <c r="CLE175" s="2"/>
      <c r="CLF175" s="2"/>
      <c r="CLG175" s="2"/>
      <c r="CLH175" s="2"/>
      <c r="CLI175" s="2"/>
      <c r="CLJ175" s="2"/>
      <c r="CLK175" s="2"/>
      <c r="CLL175" s="2"/>
      <c r="CLM175" s="2"/>
      <c r="CLN175" s="2"/>
      <c r="CLO175" s="2"/>
      <c r="CLP175" s="2"/>
      <c r="CLQ175" s="2"/>
      <c r="CLR175" s="2"/>
      <c r="CLS175" s="2"/>
      <c r="CLT175" s="2"/>
      <c r="CLU175" s="2"/>
      <c r="CLV175" s="2"/>
      <c r="CLW175" s="2"/>
      <c r="CLX175" s="2"/>
      <c r="CLY175" s="2"/>
      <c r="CLZ175" s="2"/>
      <c r="CMA175" s="2"/>
      <c r="CMB175" s="2"/>
      <c r="CMC175" s="2"/>
      <c r="CMD175" s="2"/>
      <c r="CME175" s="2"/>
      <c r="CMF175" s="2"/>
      <c r="CMG175" s="2"/>
      <c r="CMH175" s="2"/>
      <c r="CMI175" s="2"/>
      <c r="CMJ175" s="2"/>
      <c r="CMK175" s="2"/>
      <c r="CML175" s="2"/>
      <c r="CMM175" s="2"/>
      <c r="CMN175" s="2"/>
      <c r="CMO175" s="2"/>
      <c r="CMP175" s="2"/>
      <c r="CMQ175" s="2"/>
      <c r="CMR175" s="2"/>
      <c r="CMS175" s="2"/>
      <c r="CMT175" s="2"/>
      <c r="CMU175" s="2"/>
      <c r="CMV175" s="2"/>
      <c r="CMW175" s="2"/>
      <c r="CMX175" s="2"/>
      <c r="CMY175" s="2"/>
      <c r="CMZ175" s="2"/>
      <c r="CNA175" s="2"/>
      <c r="CNB175" s="2"/>
      <c r="CNC175" s="2"/>
      <c r="CND175" s="2"/>
      <c r="CNE175" s="2"/>
      <c r="CNF175" s="2"/>
      <c r="CNG175" s="2"/>
      <c r="CNH175" s="2"/>
      <c r="CNI175" s="2"/>
      <c r="CNJ175" s="2"/>
      <c r="CNK175" s="2"/>
      <c r="CNL175" s="2"/>
      <c r="CNM175" s="2"/>
      <c r="CNN175" s="2"/>
      <c r="CNO175" s="2"/>
      <c r="CNP175" s="2"/>
      <c r="CNQ175" s="2"/>
      <c r="CNR175" s="2"/>
      <c r="CNS175" s="2"/>
      <c r="CNT175" s="2"/>
      <c r="CNU175" s="2"/>
      <c r="CNV175" s="2"/>
      <c r="CNW175" s="2"/>
      <c r="CNX175" s="2"/>
      <c r="CNY175" s="2"/>
      <c r="CNZ175" s="2"/>
      <c r="COA175" s="2"/>
      <c r="COB175" s="2"/>
      <c r="COC175" s="2"/>
      <c r="COD175" s="2"/>
      <c r="COE175" s="2"/>
      <c r="COF175" s="2"/>
      <c r="COG175" s="2"/>
      <c r="COH175" s="2"/>
      <c r="COI175" s="2"/>
      <c r="COJ175" s="2"/>
      <c r="COK175" s="2"/>
      <c r="COL175" s="2"/>
      <c r="COM175" s="2"/>
      <c r="CON175" s="2"/>
      <c r="COO175" s="2"/>
      <c r="COP175" s="2"/>
      <c r="COQ175" s="2"/>
      <c r="COR175" s="2"/>
      <c r="COS175" s="2"/>
      <c r="COT175" s="2"/>
      <c r="COU175" s="2"/>
      <c r="COV175" s="2"/>
      <c r="COW175" s="2"/>
      <c r="COX175" s="2"/>
      <c r="COY175" s="2"/>
      <c r="COZ175" s="2"/>
      <c r="CPA175" s="2"/>
      <c r="CPB175" s="2"/>
      <c r="CPC175" s="2"/>
      <c r="CPD175" s="2"/>
      <c r="CPE175" s="2"/>
      <c r="CPF175" s="2"/>
      <c r="CPG175" s="2"/>
      <c r="CPH175" s="2"/>
      <c r="CPI175" s="2"/>
      <c r="CPJ175" s="2"/>
      <c r="CPK175" s="2"/>
      <c r="CPL175" s="2"/>
      <c r="CPM175" s="2"/>
      <c r="CPN175" s="2"/>
      <c r="CPO175" s="2"/>
      <c r="CPP175" s="2"/>
      <c r="CPQ175" s="2"/>
      <c r="CPR175" s="2"/>
      <c r="CPS175" s="2"/>
      <c r="CPT175" s="2"/>
      <c r="CPU175" s="2"/>
      <c r="CPV175" s="2"/>
      <c r="CPW175" s="2"/>
      <c r="CPX175" s="2"/>
      <c r="CPY175" s="2"/>
      <c r="CPZ175" s="2"/>
      <c r="CQA175" s="2"/>
      <c r="CQB175" s="2"/>
      <c r="CQC175" s="2"/>
      <c r="CQD175" s="2"/>
      <c r="CQE175" s="2"/>
      <c r="CQF175" s="2"/>
      <c r="CQG175" s="2"/>
      <c r="CQH175" s="2"/>
      <c r="CQI175" s="2"/>
      <c r="CQJ175" s="2"/>
      <c r="CQK175" s="2"/>
      <c r="CQL175" s="2"/>
      <c r="CQM175" s="2"/>
      <c r="CQN175" s="2"/>
      <c r="CQO175" s="2"/>
      <c r="CQP175" s="2"/>
      <c r="CQQ175" s="2"/>
      <c r="CQR175" s="2"/>
      <c r="CQS175" s="2"/>
      <c r="CQT175" s="2"/>
      <c r="CQU175" s="2"/>
      <c r="CQV175" s="2"/>
      <c r="CQW175" s="2"/>
      <c r="CQX175" s="2"/>
      <c r="CQY175" s="2"/>
      <c r="CQZ175" s="2"/>
      <c r="CRA175" s="2"/>
      <c r="CRB175" s="2"/>
      <c r="CRC175" s="2"/>
      <c r="CRD175" s="2"/>
      <c r="CRE175" s="2"/>
      <c r="CRF175" s="2"/>
      <c r="CRG175" s="2"/>
      <c r="CRH175" s="2"/>
      <c r="CRI175" s="2"/>
      <c r="CRJ175" s="2"/>
      <c r="CRK175" s="2"/>
      <c r="CRL175" s="2"/>
      <c r="CRM175" s="2"/>
      <c r="CRN175" s="2"/>
      <c r="CRO175" s="2"/>
      <c r="CRP175" s="2"/>
      <c r="CRQ175" s="2"/>
      <c r="CRR175" s="2"/>
      <c r="CRS175" s="2"/>
      <c r="CRT175" s="2"/>
      <c r="CRU175" s="2"/>
      <c r="CRV175" s="2"/>
      <c r="CRW175" s="2"/>
      <c r="CRX175" s="2"/>
      <c r="CRY175" s="2"/>
      <c r="CRZ175" s="2"/>
      <c r="CSA175" s="2"/>
      <c r="CSB175" s="2"/>
      <c r="CSC175" s="2"/>
      <c r="CSD175" s="2"/>
      <c r="CSE175" s="2"/>
      <c r="CSF175" s="2"/>
      <c r="CSG175" s="2"/>
      <c r="CSH175" s="2"/>
      <c r="CSI175" s="2"/>
      <c r="CSJ175" s="2"/>
      <c r="CSK175" s="2"/>
      <c r="CSL175" s="2"/>
      <c r="CSM175" s="2"/>
      <c r="CSN175" s="2"/>
      <c r="CSO175" s="2"/>
    </row>
    <row r="176" spans="19:2537" x14ac:dyDescent="0.25"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  <c r="AMQ176" s="2"/>
      <c r="AMR176" s="2"/>
      <c r="AMS176" s="2"/>
      <c r="AMT176" s="2"/>
      <c r="AMU176" s="2"/>
      <c r="AMV176" s="2"/>
      <c r="AMW176" s="2"/>
      <c r="AMX176" s="2"/>
      <c r="AMY176" s="2"/>
      <c r="AMZ176" s="2"/>
      <c r="ANA176" s="2"/>
      <c r="ANB176" s="2"/>
      <c r="ANC176" s="2"/>
      <c r="AND176" s="2"/>
      <c r="ANE176" s="2"/>
      <c r="ANF176" s="2"/>
      <c r="ANG176" s="2"/>
      <c r="ANH176" s="2"/>
      <c r="ANI176" s="2"/>
      <c r="ANJ176" s="2"/>
      <c r="ANK176" s="2"/>
      <c r="ANL176" s="2"/>
      <c r="ANM176" s="2"/>
      <c r="ANN176" s="2"/>
      <c r="ANO176" s="2"/>
      <c r="ANP176" s="2"/>
      <c r="ANQ176" s="2"/>
      <c r="ANR176" s="2"/>
      <c r="ANS176" s="2"/>
      <c r="ANT176" s="2"/>
      <c r="ANU176" s="2"/>
      <c r="ANV176" s="2"/>
      <c r="ANW176" s="2"/>
      <c r="ANX176" s="2"/>
      <c r="ANY176" s="2"/>
      <c r="ANZ176" s="2"/>
      <c r="AOA176" s="2"/>
      <c r="AOB176" s="2"/>
      <c r="AOC176" s="2"/>
      <c r="AOD176" s="2"/>
      <c r="AOE176" s="2"/>
      <c r="AOF176" s="2"/>
      <c r="AOG176" s="2"/>
      <c r="AOH176" s="2"/>
      <c r="AOI176" s="2"/>
      <c r="AOJ176" s="2"/>
      <c r="AOK176" s="2"/>
      <c r="AOL176" s="2"/>
      <c r="AOM176" s="2"/>
      <c r="AON176" s="2"/>
      <c r="AOO176" s="2"/>
      <c r="AOP176" s="2"/>
      <c r="AOQ176" s="2"/>
      <c r="AOR176" s="2"/>
      <c r="AOS176" s="2"/>
      <c r="AOT176" s="2"/>
      <c r="AOU176" s="2"/>
      <c r="AOV176" s="2"/>
      <c r="AOW176" s="2"/>
      <c r="AOX176" s="2"/>
      <c r="AOY176" s="2"/>
      <c r="AOZ176" s="2"/>
      <c r="APA176" s="2"/>
      <c r="APB176" s="2"/>
      <c r="APC176" s="2"/>
      <c r="APD176" s="2"/>
      <c r="APE176" s="2"/>
      <c r="APF176" s="2"/>
      <c r="APG176" s="2"/>
      <c r="APH176" s="2"/>
      <c r="API176" s="2"/>
      <c r="APJ176" s="2"/>
      <c r="APK176" s="2"/>
      <c r="APL176" s="2"/>
      <c r="APM176" s="2"/>
      <c r="APN176" s="2"/>
      <c r="APO176" s="2"/>
      <c r="APP176" s="2"/>
      <c r="APQ176" s="2"/>
      <c r="APR176" s="2"/>
      <c r="APS176" s="2"/>
      <c r="APT176" s="2"/>
      <c r="APU176" s="2"/>
      <c r="APV176" s="2"/>
      <c r="APW176" s="2"/>
      <c r="APX176" s="2"/>
      <c r="APY176" s="2"/>
      <c r="APZ176" s="2"/>
      <c r="AQA176" s="2"/>
      <c r="AQB176" s="2"/>
      <c r="AQC176" s="2"/>
      <c r="AQD176" s="2"/>
      <c r="AQE176" s="2"/>
      <c r="AQF176" s="2"/>
      <c r="AQG176" s="2"/>
      <c r="AQH176" s="2"/>
      <c r="AQI176" s="2"/>
      <c r="AQJ176" s="2"/>
      <c r="AQK176" s="2"/>
      <c r="AQL176" s="2"/>
      <c r="AQM176" s="2"/>
      <c r="AQN176" s="2"/>
      <c r="AQO176" s="2"/>
      <c r="AQP176" s="2"/>
      <c r="AQQ176" s="2"/>
      <c r="AQR176" s="2"/>
      <c r="AQS176" s="2"/>
      <c r="AQT176" s="2"/>
      <c r="AQU176" s="2"/>
      <c r="AQV176" s="2"/>
      <c r="AQW176" s="2"/>
      <c r="AQX176" s="2"/>
      <c r="AQY176" s="2"/>
      <c r="AQZ176" s="2"/>
      <c r="ARA176" s="2"/>
      <c r="ARB176" s="2"/>
      <c r="ARC176" s="2"/>
      <c r="ARD176" s="2"/>
      <c r="ARE176" s="2"/>
      <c r="ARF176" s="2"/>
      <c r="ARG176" s="2"/>
      <c r="ARH176" s="2"/>
      <c r="ARI176" s="2"/>
      <c r="ARJ176" s="2"/>
      <c r="ARK176" s="2"/>
      <c r="ARL176" s="2"/>
      <c r="ARM176" s="2"/>
      <c r="ARN176" s="2"/>
      <c r="ARO176" s="2"/>
      <c r="ARP176" s="2"/>
      <c r="ARQ176" s="2"/>
      <c r="ARR176" s="2"/>
      <c r="ARS176" s="2"/>
      <c r="ART176" s="2"/>
      <c r="ARU176" s="2"/>
      <c r="ARV176" s="2"/>
      <c r="ARW176" s="2"/>
      <c r="ARX176" s="2"/>
      <c r="ARY176" s="2"/>
      <c r="ARZ176" s="2"/>
      <c r="ASA176" s="2"/>
      <c r="ASB176" s="2"/>
      <c r="ASC176" s="2"/>
      <c r="ASD176" s="2"/>
      <c r="ASE176" s="2"/>
      <c r="ASF176" s="2"/>
      <c r="ASG176" s="2"/>
      <c r="ASH176" s="2"/>
      <c r="ASI176" s="2"/>
      <c r="ASJ176" s="2"/>
      <c r="ASK176" s="2"/>
      <c r="ASL176" s="2"/>
      <c r="ASM176" s="2"/>
      <c r="ASN176" s="2"/>
      <c r="ASO176" s="2"/>
      <c r="ASP176" s="2"/>
      <c r="ASQ176" s="2"/>
      <c r="ASR176" s="2"/>
      <c r="ASS176" s="2"/>
      <c r="AST176" s="2"/>
      <c r="ASU176" s="2"/>
      <c r="ASV176" s="2"/>
      <c r="ASW176" s="2"/>
      <c r="ASX176" s="2"/>
      <c r="ASY176" s="2"/>
      <c r="ASZ176" s="2"/>
      <c r="ATA176" s="2"/>
      <c r="ATB176" s="2"/>
      <c r="ATC176" s="2"/>
      <c r="ATD176" s="2"/>
      <c r="ATE176" s="2"/>
      <c r="ATF176" s="2"/>
      <c r="ATG176" s="2"/>
      <c r="ATH176" s="2"/>
      <c r="ATI176" s="2"/>
      <c r="ATJ176" s="2"/>
      <c r="ATK176" s="2"/>
      <c r="ATL176" s="2"/>
      <c r="ATM176" s="2"/>
      <c r="ATN176" s="2"/>
      <c r="ATO176" s="2"/>
      <c r="ATP176" s="2"/>
      <c r="ATQ176" s="2"/>
      <c r="ATR176" s="2"/>
      <c r="ATS176" s="2"/>
      <c r="ATT176" s="2"/>
      <c r="ATU176" s="2"/>
      <c r="ATV176" s="2"/>
      <c r="ATW176" s="2"/>
      <c r="ATX176" s="2"/>
      <c r="ATY176" s="2"/>
      <c r="ATZ176" s="2"/>
      <c r="AUA176" s="2"/>
      <c r="AUB176" s="2"/>
      <c r="AUC176" s="2"/>
      <c r="AUD176" s="2"/>
      <c r="AUE176" s="2"/>
      <c r="AUF176" s="2"/>
      <c r="AUG176" s="2"/>
      <c r="AUH176" s="2"/>
      <c r="AUI176" s="2"/>
      <c r="AUJ176" s="2"/>
      <c r="AUK176" s="2"/>
      <c r="AUL176" s="2"/>
      <c r="AUM176" s="2"/>
      <c r="AUN176" s="2"/>
      <c r="AUO176" s="2"/>
      <c r="AUP176" s="2"/>
      <c r="AUQ176" s="2"/>
      <c r="AUR176" s="2"/>
      <c r="AUS176" s="2"/>
      <c r="AUT176" s="2"/>
      <c r="AUU176" s="2"/>
      <c r="AUV176" s="2"/>
      <c r="AUW176" s="2"/>
      <c r="AUX176" s="2"/>
      <c r="AUY176" s="2"/>
      <c r="AUZ176" s="2"/>
      <c r="AVA176" s="2"/>
      <c r="AVB176" s="2"/>
      <c r="AVC176" s="2"/>
      <c r="AVD176" s="2"/>
      <c r="AVE176" s="2"/>
      <c r="AVF176" s="2"/>
      <c r="AVG176" s="2"/>
      <c r="AVH176" s="2"/>
      <c r="AVI176" s="2"/>
      <c r="AVJ176" s="2"/>
      <c r="AVK176" s="2"/>
      <c r="AVL176" s="2"/>
      <c r="AVM176" s="2"/>
      <c r="AVN176" s="2"/>
      <c r="AVO176" s="2"/>
      <c r="AVP176" s="2"/>
      <c r="AVQ176" s="2"/>
      <c r="AVR176" s="2"/>
      <c r="AVS176" s="2"/>
      <c r="AVT176" s="2"/>
      <c r="AVU176" s="2"/>
      <c r="AVV176" s="2"/>
      <c r="AVW176" s="2"/>
      <c r="AVX176" s="2"/>
      <c r="AVY176" s="2"/>
      <c r="AVZ176" s="2"/>
      <c r="AWA176" s="2"/>
      <c r="AWB176" s="2"/>
      <c r="AWC176" s="2"/>
      <c r="AWD176" s="2"/>
      <c r="AWE176" s="2"/>
      <c r="AWF176" s="2"/>
      <c r="AWG176" s="2"/>
      <c r="AWH176" s="2"/>
      <c r="AWI176" s="2"/>
      <c r="AWJ176" s="2"/>
      <c r="AWK176" s="2"/>
      <c r="AWL176" s="2"/>
      <c r="AWM176" s="2"/>
      <c r="AWN176" s="2"/>
      <c r="AWO176" s="2"/>
      <c r="AWP176" s="2"/>
      <c r="AWQ176" s="2"/>
      <c r="AWR176" s="2"/>
      <c r="AWS176" s="2"/>
      <c r="AWT176" s="2"/>
      <c r="AWU176" s="2"/>
      <c r="AWV176" s="2"/>
      <c r="AWW176" s="2"/>
      <c r="AWX176" s="2"/>
      <c r="AWY176" s="2"/>
      <c r="AWZ176" s="2"/>
      <c r="AXA176" s="2"/>
      <c r="AXB176" s="2"/>
      <c r="AXC176" s="2"/>
      <c r="AXD176" s="2"/>
      <c r="AXE176" s="2"/>
      <c r="AXF176" s="2"/>
      <c r="AXG176" s="2"/>
      <c r="AXH176" s="2"/>
      <c r="AXI176" s="2"/>
      <c r="AXJ176" s="2"/>
      <c r="AXK176" s="2"/>
      <c r="AXL176" s="2"/>
      <c r="AXM176" s="2"/>
      <c r="AXN176" s="2"/>
      <c r="AXO176" s="2"/>
      <c r="AXP176" s="2"/>
      <c r="AXQ176" s="2"/>
      <c r="AXR176" s="2"/>
      <c r="AXS176" s="2"/>
      <c r="AXT176" s="2"/>
      <c r="AXU176" s="2"/>
      <c r="AXV176" s="2"/>
      <c r="AXW176" s="2"/>
      <c r="AXX176" s="2"/>
      <c r="AXY176" s="2"/>
      <c r="AXZ176" s="2"/>
      <c r="AYA176" s="2"/>
      <c r="AYB176" s="2"/>
      <c r="AYC176" s="2"/>
      <c r="AYD176" s="2"/>
      <c r="AYE176" s="2"/>
      <c r="AYF176" s="2"/>
      <c r="AYG176" s="2"/>
      <c r="AYH176" s="2"/>
      <c r="AYI176" s="2"/>
      <c r="AYJ176" s="2"/>
      <c r="AYK176" s="2"/>
      <c r="AYL176" s="2"/>
      <c r="AYM176" s="2"/>
      <c r="AYN176" s="2"/>
      <c r="AYO176" s="2"/>
      <c r="AYP176" s="2"/>
      <c r="AYQ176" s="2"/>
      <c r="AYR176" s="2"/>
      <c r="AYS176" s="2"/>
      <c r="AYT176" s="2"/>
      <c r="AYU176" s="2"/>
      <c r="AYV176" s="2"/>
      <c r="AYW176" s="2"/>
      <c r="AYX176" s="2"/>
      <c r="AYY176" s="2"/>
      <c r="AYZ176" s="2"/>
      <c r="AZA176" s="2"/>
      <c r="AZB176" s="2"/>
      <c r="AZC176" s="2"/>
      <c r="AZD176" s="2"/>
      <c r="AZE176" s="2"/>
      <c r="AZF176" s="2"/>
      <c r="AZG176" s="2"/>
      <c r="AZH176" s="2"/>
      <c r="AZI176" s="2"/>
      <c r="AZJ176" s="2"/>
      <c r="AZK176" s="2"/>
      <c r="AZL176" s="2"/>
      <c r="AZM176" s="2"/>
      <c r="AZN176" s="2"/>
      <c r="AZO176" s="2"/>
      <c r="AZP176" s="2"/>
      <c r="AZQ176" s="2"/>
      <c r="AZR176" s="2"/>
      <c r="AZS176" s="2"/>
      <c r="AZT176" s="2"/>
      <c r="AZU176" s="2"/>
      <c r="AZV176" s="2"/>
      <c r="AZW176" s="2"/>
      <c r="AZX176" s="2"/>
      <c r="AZY176" s="2"/>
      <c r="AZZ176" s="2"/>
      <c r="BAA176" s="2"/>
      <c r="BAB176" s="2"/>
      <c r="BAC176" s="2"/>
      <c r="BAD176" s="2"/>
      <c r="BAE176" s="2"/>
      <c r="BAF176" s="2"/>
      <c r="BAG176" s="2"/>
      <c r="BAH176" s="2"/>
      <c r="BAI176" s="2"/>
      <c r="BAJ176" s="2"/>
      <c r="BAK176" s="2"/>
      <c r="BAL176" s="2"/>
      <c r="BAM176" s="2"/>
      <c r="BAN176" s="2"/>
      <c r="BAO176" s="2"/>
      <c r="BAP176" s="2"/>
      <c r="BAQ176" s="2"/>
      <c r="BAR176" s="2"/>
      <c r="BAS176" s="2"/>
      <c r="BAT176" s="2"/>
      <c r="BAU176" s="2"/>
      <c r="BAV176" s="2"/>
      <c r="BAW176" s="2"/>
      <c r="BAX176" s="2"/>
      <c r="BAY176" s="2"/>
      <c r="BAZ176" s="2"/>
      <c r="BBA176" s="2"/>
      <c r="BBB176" s="2"/>
      <c r="BBC176" s="2"/>
      <c r="BBD176" s="2"/>
      <c r="BBE176" s="2"/>
      <c r="BBF176" s="2"/>
      <c r="BBG176" s="2"/>
      <c r="BBH176" s="2"/>
      <c r="BBI176" s="2"/>
      <c r="BBJ176" s="2"/>
      <c r="BBK176" s="2"/>
      <c r="BBL176" s="2"/>
      <c r="BBM176" s="2"/>
      <c r="BBN176" s="2"/>
      <c r="BBO176" s="2"/>
      <c r="BBP176" s="2"/>
      <c r="BBQ176" s="2"/>
      <c r="BBR176" s="2"/>
      <c r="BBS176" s="2"/>
      <c r="BBT176" s="2"/>
      <c r="BBU176" s="2"/>
      <c r="BBV176" s="2"/>
      <c r="BBW176" s="2"/>
      <c r="BBX176" s="2"/>
      <c r="BBY176" s="2"/>
      <c r="BBZ176" s="2"/>
      <c r="BCA176" s="2"/>
      <c r="BCB176" s="2"/>
      <c r="BCC176" s="2"/>
      <c r="BCD176" s="2"/>
      <c r="BCE176" s="2"/>
      <c r="BCF176" s="2"/>
      <c r="BCG176" s="2"/>
      <c r="BCH176" s="2"/>
      <c r="BCI176" s="2"/>
      <c r="BCJ176" s="2"/>
      <c r="BCK176" s="2"/>
      <c r="BCL176" s="2"/>
      <c r="BCM176" s="2"/>
      <c r="BCN176" s="2"/>
      <c r="BCO176" s="2"/>
      <c r="BCP176" s="2"/>
      <c r="BCQ176" s="2"/>
      <c r="BCR176" s="2"/>
      <c r="BCS176" s="2"/>
      <c r="BCT176" s="2"/>
      <c r="BCU176" s="2"/>
      <c r="BCV176" s="2"/>
      <c r="BCW176" s="2"/>
      <c r="BCX176" s="2"/>
      <c r="BCY176" s="2"/>
      <c r="BCZ176" s="2"/>
      <c r="BDA176" s="2"/>
      <c r="BDB176" s="2"/>
      <c r="BDC176" s="2"/>
      <c r="BDD176" s="2"/>
      <c r="BDE176" s="2"/>
      <c r="BDF176" s="2"/>
      <c r="BDG176" s="2"/>
      <c r="BDH176" s="2"/>
      <c r="BDI176" s="2"/>
      <c r="BDJ176" s="2"/>
      <c r="BDK176" s="2"/>
      <c r="BDL176" s="2"/>
      <c r="BDM176" s="2"/>
      <c r="BDN176" s="2"/>
      <c r="BDO176" s="2"/>
      <c r="BDP176" s="2"/>
      <c r="BDQ176" s="2"/>
      <c r="BDR176" s="2"/>
      <c r="BDS176" s="2"/>
      <c r="BDT176" s="2"/>
      <c r="BDU176" s="2"/>
      <c r="BDV176" s="2"/>
      <c r="BDW176" s="2"/>
      <c r="BDX176" s="2"/>
      <c r="BDY176" s="2"/>
      <c r="BDZ176" s="2"/>
      <c r="BEA176" s="2"/>
      <c r="BEB176" s="2"/>
      <c r="BEC176" s="2"/>
      <c r="BED176" s="2"/>
      <c r="BEE176" s="2"/>
      <c r="BEF176" s="2"/>
      <c r="BEG176" s="2"/>
      <c r="BEH176" s="2"/>
      <c r="BEI176" s="2"/>
      <c r="BEJ176" s="2"/>
      <c r="BEK176" s="2"/>
      <c r="BEL176" s="2"/>
      <c r="BEM176" s="2"/>
      <c r="BEN176" s="2"/>
      <c r="BEO176" s="2"/>
      <c r="BEP176" s="2"/>
      <c r="BEQ176" s="2"/>
      <c r="BER176" s="2"/>
      <c r="BES176" s="2"/>
      <c r="BET176" s="2"/>
      <c r="BEU176" s="2"/>
      <c r="BEV176" s="2"/>
      <c r="BEW176" s="2"/>
      <c r="BEX176" s="2"/>
      <c r="BEY176" s="2"/>
      <c r="BEZ176" s="2"/>
      <c r="BFA176" s="2"/>
      <c r="BFB176" s="2"/>
      <c r="BFC176" s="2"/>
      <c r="BFD176" s="2"/>
      <c r="BFE176" s="2"/>
      <c r="BFF176" s="2"/>
      <c r="BFG176" s="2"/>
      <c r="BFH176" s="2"/>
      <c r="BFI176" s="2"/>
      <c r="BFJ176" s="2"/>
      <c r="BFK176" s="2"/>
      <c r="BFL176" s="2"/>
      <c r="BFM176" s="2"/>
      <c r="BFN176" s="2"/>
      <c r="BFO176" s="2"/>
      <c r="BFP176" s="2"/>
      <c r="BFQ176" s="2"/>
      <c r="BFR176" s="2"/>
      <c r="BFS176" s="2"/>
      <c r="BFT176" s="2"/>
      <c r="BFU176" s="2"/>
      <c r="BFV176" s="2"/>
      <c r="BFW176" s="2"/>
      <c r="BFX176" s="2"/>
      <c r="BFY176" s="2"/>
      <c r="BFZ176" s="2"/>
      <c r="BGA176" s="2"/>
      <c r="BGB176" s="2"/>
      <c r="BGC176" s="2"/>
      <c r="BGD176" s="2"/>
      <c r="BGE176" s="2"/>
      <c r="BGF176" s="2"/>
      <c r="BGG176" s="2"/>
      <c r="BGH176" s="2"/>
      <c r="BGI176" s="2"/>
      <c r="BGJ176" s="2"/>
      <c r="BGK176" s="2"/>
      <c r="BGL176" s="2"/>
      <c r="BGM176" s="2"/>
      <c r="BGN176" s="2"/>
      <c r="BGO176" s="2"/>
      <c r="BGP176" s="2"/>
      <c r="BGQ176" s="2"/>
      <c r="BGR176" s="2"/>
      <c r="BGS176" s="2"/>
      <c r="BGT176" s="2"/>
      <c r="BGU176" s="2"/>
      <c r="BGV176" s="2"/>
      <c r="BGW176" s="2"/>
      <c r="BGX176" s="2"/>
      <c r="BGY176" s="2"/>
      <c r="BGZ176" s="2"/>
      <c r="BHA176" s="2"/>
      <c r="BHB176" s="2"/>
      <c r="BHC176" s="2"/>
      <c r="BHD176" s="2"/>
      <c r="BHE176" s="2"/>
      <c r="BHF176" s="2"/>
      <c r="BHG176" s="2"/>
      <c r="BHH176" s="2"/>
      <c r="BHI176" s="2"/>
      <c r="BHJ176" s="2"/>
      <c r="BHK176" s="2"/>
      <c r="BHL176" s="2"/>
      <c r="BHM176" s="2"/>
      <c r="BHN176" s="2"/>
      <c r="BHO176" s="2"/>
      <c r="BHP176" s="2"/>
      <c r="BHQ176" s="2"/>
      <c r="BHR176" s="2"/>
      <c r="BHS176" s="2"/>
      <c r="BHT176" s="2"/>
      <c r="BHU176" s="2"/>
      <c r="BHV176" s="2"/>
      <c r="BHW176" s="2"/>
      <c r="BHX176" s="2"/>
      <c r="BHY176" s="2"/>
      <c r="BHZ176" s="2"/>
      <c r="BIA176" s="2"/>
      <c r="BIB176" s="2"/>
      <c r="BIC176" s="2"/>
      <c r="BID176" s="2"/>
      <c r="BIE176" s="2"/>
      <c r="BIF176" s="2"/>
      <c r="BIG176" s="2"/>
      <c r="BIH176" s="2"/>
      <c r="BII176" s="2"/>
      <c r="BIJ176" s="2"/>
      <c r="BIK176" s="2"/>
      <c r="BIL176" s="2"/>
      <c r="BIM176" s="2"/>
      <c r="BIN176" s="2"/>
      <c r="BIO176" s="2"/>
      <c r="BIP176" s="2"/>
      <c r="BIQ176" s="2"/>
      <c r="BIR176" s="2"/>
      <c r="BIS176" s="2"/>
      <c r="BIT176" s="2"/>
      <c r="BIU176" s="2"/>
      <c r="BIV176" s="2"/>
      <c r="BIW176" s="2"/>
      <c r="BIX176" s="2"/>
      <c r="BIY176" s="2"/>
      <c r="BIZ176" s="2"/>
      <c r="BJA176" s="2"/>
      <c r="BJB176" s="2"/>
      <c r="BJC176" s="2"/>
      <c r="BJD176" s="2"/>
      <c r="BJE176" s="2"/>
      <c r="BJF176" s="2"/>
      <c r="BJG176" s="2"/>
      <c r="BJH176" s="2"/>
      <c r="BJI176" s="2"/>
      <c r="BJJ176" s="2"/>
      <c r="BJK176" s="2"/>
      <c r="BJL176" s="2"/>
      <c r="BJM176" s="2"/>
      <c r="BJN176" s="2"/>
      <c r="BJO176" s="2"/>
      <c r="BJP176" s="2"/>
      <c r="BJQ176" s="2"/>
      <c r="BJR176" s="2"/>
      <c r="BJS176" s="2"/>
      <c r="BJT176" s="2"/>
      <c r="BJU176" s="2"/>
      <c r="BJV176" s="2"/>
      <c r="BJW176" s="2"/>
      <c r="BJX176" s="2"/>
      <c r="BJY176" s="2"/>
      <c r="BJZ176" s="2"/>
      <c r="BKA176" s="2"/>
      <c r="BKB176" s="2"/>
      <c r="BKC176" s="2"/>
      <c r="BKD176" s="2"/>
      <c r="BKE176" s="2"/>
      <c r="BKF176" s="2"/>
      <c r="BKG176" s="2"/>
      <c r="BKH176" s="2"/>
      <c r="BKI176" s="2"/>
      <c r="BKJ176" s="2"/>
      <c r="BKK176" s="2"/>
      <c r="BKL176" s="2"/>
      <c r="BKM176" s="2"/>
      <c r="BKN176" s="2"/>
      <c r="BKO176" s="2"/>
      <c r="BKP176" s="2"/>
      <c r="BKQ176" s="2"/>
      <c r="BKR176" s="2"/>
      <c r="BKS176" s="2"/>
      <c r="BKT176" s="2"/>
      <c r="BKU176" s="2"/>
      <c r="BKV176" s="2"/>
      <c r="BKW176" s="2"/>
      <c r="BKX176" s="2"/>
      <c r="BKY176" s="2"/>
      <c r="BKZ176" s="2"/>
      <c r="BLA176" s="2"/>
      <c r="BLB176" s="2"/>
      <c r="BLC176" s="2"/>
      <c r="BLD176" s="2"/>
      <c r="BLE176" s="2"/>
      <c r="BLF176" s="2"/>
      <c r="BLG176" s="2"/>
      <c r="BLH176" s="2"/>
      <c r="BLI176" s="2"/>
      <c r="BLJ176" s="2"/>
      <c r="BLK176" s="2"/>
      <c r="BLL176" s="2"/>
      <c r="BLM176" s="2"/>
      <c r="BLN176" s="2"/>
      <c r="BLO176" s="2"/>
      <c r="BLP176" s="2"/>
      <c r="BLQ176" s="2"/>
      <c r="BLR176" s="2"/>
      <c r="BLS176" s="2"/>
      <c r="BLT176" s="2"/>
      <c r="BLU176" s="2"/>
      <c r="BLV176" s="2"/>
      <c r="BLW176" s="2"/>
      <c r="BLX176" s="2"/>
      <c r="BLY176" s="2"/>
      <c r="BLZ176" s="2"/>
      <c r="BMA176" s="2"/>
      <c r="BMB176" s="2"/>
      <c r="BMC176" s="2"/>
      <c r="BMD176" s="2"/>
      <c r="BME176" s="2"/>
      <c r="BMF176" s="2"/>
      <c r="BMG176" s="2"/>
      <c r="BMH176" s="2"/>
      <c r="BMI176" s="2"/>
      <c r="BMJ176" s="2"/>
      <c r="BMK176" s="2"/>
      <c r="BML176" s="2"/>
      <c r="BMM176" s="2"/>
      <c r="BMN176" s="2"/>
      <c r="BMO176" s="2"/>
      <c r="BMP176" s="2"/>
      <c r="BMQ176" s="2"/>
      <c r="BMR176" s="2"/>
      <c r="BMS176" s="2"/>
      <c r="BMT176" s="2"/>
      <c r="BMU176" s="2"/>
      <c r="BMV176" s="2"/>
      <c r="BMW176" s="2"/>
      <c r="BMX176" s="2"/>
      <c r="BMY176" s="2"/>
      <c r="BMZ176" s="2"/>
      <c r="BNA176" s="2"/>
      <c r="BNB176" s="2"/>
      <c r="BNC176" s="2"/>
      <c r="BND176" s="2"/>
      <c r="BNE176" s="2"/>
      <c r="BNF176" s="2"/>
      <c r="BNG176" s="2"/>
      <c r="BNH176" s="2"/>
      <c r="BNI176" s="2"/>
      <c r="BNJ176" s="2"/>
      <c r="BNK176" s="2"/>
      <c r="BNL176" s="2"/>
      <c r="BNM176" s="2"/>
      <c r="BNN176" s="2"/>
      <c r="BNO176" s="2"/>
      <c r="BNP176" s="2"/>
      <c r="BNQ176" s="2"/>
      <c r="BNR176" s="2"/>
      <c r="BNS176" s="2"/>
      <c r="BNT176" s="2"/>
      <c r="BNU176" s="2"/>
      <c r="BNV176" s="2"/>
      <c r="BNW176" s="2"/>
      <c r="BNX176" s="2"/>
      <c r="BNY176" s="2"/>
      <c r="BNZ176" s="2"/>
      <c r="BOA176" s="2"/>
      <c r="BOB176" s="2"/>
      <c r="BOC176" s="2"/>
      <c r="BOD176" s="2"/>
      <c r="BOE176" s="2"/>
      <c r="BOF176" s="2"/>
      <c r="BOG176" s="2"/>
      <c r="BOH176" s="2"/>
      <c r="BOI176" s="2"/>
      <c r="BOJ176" s="2"/>
      <c r="BOK176" s="2"/>
      <c r="BOL176" s="2"/>
      <c r="BOM176" s="2"/>
      <c r="BON176" s="2"/>
      <c r="BOO176" s="2"/>
      <c r="BOP176" s="2"/>
      <c r="BOQ176" s="2"/>
      <c r="BOR176" s="2"/>
      <c r="BOS176" s="2"/>
      <c r="BOT176" s="2"/>
      <c r="BOU176" s="2"/>
      <c r="BOV176" s="2"/>
      <c r="BOW176" s="2"/>
      <c r="BOX176" s="2"/>
      <c r="BOY176" s="2"/>
      <c r="BOZ176" s="2"/>
      <c r="BPA176" s="2"/>
      <c r="BPB176" s="2"/>
      <c r="BPC176" s="2"/>
      <c r="BPD176" s="2"/>
      <c r="BPE176" s="2"/>
      <c r="BPF176" s="2"/>
      <c r="BPG176" s="2"/>
      <c r="BPH176" s="2"/>
      <c r="BPI176" s="2"/>
      <c r="BPJ176" s="2"/>
      <c r="BPK176" s="2"/>
      <c r="BPL176" s="2"/>
      <c r="BPM176" s="2"/>
      <c r="BPN176" s="2"/>
      <c r="BPO176" s="2"/>
      <c r="BPP176" s="2"/>
      <c r="BPQ176" s="2"/>
      <c r="BPR176" s="2"/>
      <c r="BPS176" s="2"/>
      <c r="BPT176" s="2"/>
      <c r="BPU176" s="2"/>
      <c r="BPV176" s="2"/>
      <c r="BPW176" s="2"/>
      <c r="BPX176" s="2"/>
      <c r="BPY176" s="2"/>
      <c r="BPZ176" s="2"/>
      <c r="BQA176" s="2"/>
      <c r="BQB176" s="2"/>
      <c r="BQC176" s="2"/>
      <c r="BQD176" s="2"/>
      <c r="BQE176" s="2"/>
      <c r="BQF176" s="2"/>
      <c r="BQG176" s="2"/>
      <c r="BQH176" s="2"/>
      <c r="BQI176" s="2"/>
      <c r="BQJ176" s="2"/>
      <c r="BQK176" s="2"/>
      <c r="BQL176" s="2"/>
      <c r="BQM176" s="2"/>
      <c r="BQN176" s="2"/>
      <c r="BQO176" s="2"/>
      <c r="BQP176" s="2"/>
      <c r="BQQ176" s="2"/>
      <c r="BQR176" s="2"/>
      <c r="BQS176" s="2"/>
      <c r="BQT176" s="2"/>
      <c r="BQU176" s="2"/>
      <c r="BQV176" s="2"/>
      <c r="BQW176" s="2"/>
      <c r="BQX176" s="2"/>
      <c r="BQY176" s="2"/>
      <c r="BQZ176" s="2"/>
      <c r="BRA176" s="2"/>
      <c r="BRB176" s="2"/>
      <c r="BRC176" s="2"/>
      <c r="BRD176" s="2"/>
      <c r="BRE176" s="2"/>
      <c r="BRF176" s="2"/>
      <c r="BRG176" s="2"/>
      <c r="BRH176" s="2"/>
      <c r="BRI176" s="2"/>
      <c r="BRJ176" s="2"/>
      <c r="BRK176" s="2"/>
      <c r="BRL176" s="2"/>
      <c r="BRM176" s="2"/>
      <c r="BRN176" s="2"/>
      <c r="BRO176" s="2"/>
      <c r="BRP176" s="2"/>
      <c r="BRQ176" s="2"/>
      <c r="BRR176" s="2"/>
      <c r="BRS176" s="2"/>
      <c r="BRT176" s="2"/>
      <c r="BRU176" s="2"/>
      <c r="BRV176" s="2"/>
      <c r="BRW176" s="2"/>
      <c r="BRX176" s="2"/>
      <c r="BRY176" s="2"/>
      <c r="BRZ176" s="2"/>
      <c r="BSA176" s="2"/>
      <c r="BSB176" s="2"/>
      <c r="BSC176" s="2"/>
      <c r="BSD176" s="2"/>
      <c r="BSE176" s="2"/>
      <c r="BSF176" s="2"/>
      <c r="BSG176" s="2"/>
      <c r="BSH176" s="2"/>
      <c r="BSI176" s="2"/>
      <c r="BSJ176" s="2"/>
      <c r="BSK176" s="2"/>
      <c r="BSL176" s="2"/>
      <c r="BSM176" s="2"/>
      <c r="BSN176" s="2"/>
      <c r="BSO176" s="2"/>
      <c r="BSP176" s="2"/>
      <c r="BSQ176" s="2"/>
      <c r="BSR176" s="2"/>
      <c r="BSS176" s="2"/>
      <c r="BST176" s="2"/>
      <c r="BSU176" s="2"/>
      <c r="BSV176" s="2"/>
      <c r="BSW176" s="2"/>
      <c r="BSX176" s="2"/>
      <c r="BSY176" s="2"/>
      <c r="BSZ176" s="2"/>
      <c r="BTA176" s="2"/>
      <c r="BTB176" s="2"/>
      <c r="BTC176" s="2"/>
      <c r="BTD176" s="2"/>
      <c r="BTE176" s="2"/>
      <c r="BTF176" s="2"/>
      <c r="BTG176" s="2"/>
      <c r="BTH176" s="2"/>
      <c r="BTI176" s="2"/>
      <c r="BTJ176" s="2"/>
      <c r="BTK176" s="2"/>
      <c r="BTL176" s="2"/>
      <c r="BTM176" s="2"/>
      <c r="BTN176" s="2"/>
      <c r="BTO176" s="2"/>
      <c r="BTP176" s="2"/>
      <c r="BTQ176" s="2"/>
      <c r="BTR176" s="2"/>
      <c r="BTS176" s="2"/>
      <c r="BTT176" s="2"/>
      <c r="BTU176" s="2"/>
      <c r="BTV176" s="2"/>
      <c r="BTW176" s="2"/>
      <c r="BTX176" s="2"/>
      <c r="BTY176" s="2"/>
      <c r="BTZ176" s="2"/>
      <c r="BUA176" s="2"/>
      <c r="BUB176" s="2"/>
      <c r="BUC176" s="2"/>
      <c r="BUD176" s="2"/>
      <c r="BUE176" s="2"/>
      <c r="BUF176" s="2"/>
      <c r="BUG176" s="2"/>
      <c r="BUH176" s="2"/>
      <c r="BUI176" s="2"/>
      <c r="BUJ176" s="2"/>
      <c r="BUK176" s="2"/>
      <c r="BUL176" s="2"/>
      <c r="BUM176" s="2"/>
      <c r="BUN176" s="2"/>
      <c r="BUO176" s="2"/>
      <c r="BUP176" s="2"/>
      <c r="BUQ176" s="2"/>
      <c r="BUR176" s="2"/>
      <c r="BUS176" s="2"/>
      <c r="BUT176" s="2"/>
      <c r="BUU176" s="2"/>
      <c r="BUV176" s="2"/>
      <c r="BUW176" s="2"/>
      <c r="BUX176" s="2"/>
      <c r="BUY176" s="2"/>
      <c r="BUZ176" s="2"/>
      <c r="BVA176" s="2"/>
      <c r="BVB176" s="2"/>
      <c r="BVC176" s="2"/>
      <c r="BVD176" s="2"/>
      <c r="BVE176" s="2"/>
      <c r="BVF176" s="2"/>
      <c r="BVG176" s="2"/>
      <c r="BVH176" s="2"/>
      <c r="BVI176" s="2"/>
      <c r="BVJ176" s="2"/>
      <c r="BVK176" s="2"/>
      <c r="BVL176" s="2"/>
      <c r="BVM176" s="2"/>
      <c r="BVN176" s="2"/>
      <c r="BVO176" s="2"/>
      <c r="BVP176" s="2"/>
      <c r="BVQ176" s="2"/>
      <c r="BVR176" s="2"/>
      <c r="BVS176" s="2"/>
      <c r="BVT176" s="2"/>
      <c r="BVU176" s="2"/>
      <c r="BVV176" s="2"/>
      <c r="BVW176" s="2"/>
      <c r="BVX176" s="2"/>
      <c r="BVY176" s="2"/>
      <c r="BVZ176" s="2"/>
      <c r="BWA176" s="2"/>
      <c r="BWB176" s="2"/>
      <c r="BWC176" s="2"/>
      <c r="BWD176" s="2"/>
      <c r="BWE176" s="2"/>
      <c r="BWF176" s="2"/>
      <c r="BWG176" s="2"/>
      <c r="BWH176" s="2"/>
      <c r="BWI176" s="2"/>
      <c r="BWJ176" s="2"/>
      <c r="BWK176" s="2"/>
      <c r="BWL176" s="2"/>
      <c r="BWM176" s="2"/>
      <c r="BWN176" s="2"/>
      <c r="BWO176" s="2"/>
      <c r="BWP176" s="2"/>
      <c r="BWQ176" s="2"/>
      <c r="BWR176" s="2"/>
      <c r="BWS176" s="2"/>
      <c r="BWT176" s="2"/>
      <c r="BWU176" s="2"/>
      <c r="BWV176" s="2"/>
      <c r="BWW176" s="2"/>
      <c r="BWX176" s="2"/>
      <c r="BWY176" s="2"/>
      <c r="BWZ176" s="2"/>
      <c r="BXA176" s="2"/>
      <c r="BXB176" s="2"/>
      <c r="BXC176" s="2"/>
      <c r="BXD176" s="2"/>
      <c r="BXE176" s="2"/>
      <c r="BXF176" s="2"/>
      <c r="BXG176" s="2"/>
      <c r="BXH176" s="2"/>
      <c r="BXI176" s="2"/>
      <c r="BXJ176" s="2"/>
      <c r="BXK176" s="2"/>
      <c r="BXL176" s="2"/>
      <c r="BXM176" s="2"/>
      <c r="BXN176" s="2"/>
      <c r="BXO176" s="2"/>
      <c r="BXP176" s="2"/>
      <c r="BXQ176" s="2"/>
      <c r="BXR176" s="2"/>
      <c r="BXS176" s="2"/>
      <c r="BXT176" s="2"/>
      <c r="BXU176" s="2"/>
      <c r="BXV176" s="2"/>
      <c r="BXW176" s="2"/>
      <c r="BXX176" s="2"/>
      <c r="BXY176" s="2"/>
      <c r="BXZ176" s="2"/>
      <c r="BYA176" s="2"/>
      <c r="BYB176" s="2"/>
      <c r="BYC176" s="2"/>
      <c r="BYD176" s="2"/>
      <c r="BYE176" s="2"/>
      <c r="BYF176" s="2"/>
      <c r="BYG176" s="2"/>
      <c r="BYH176" s="2"/>
      <c r="BYI176" s="2"/>
      <c r="BYJ176" s="2"/>
      <c r="BYK176" s="2"/>
      <c r="BYL176" s="2"/>
      <c r="BYM176" s="2"/>
      <c r="BYN176" s="2"/>
      <c r="BYO176" s="2"/>
      <c r="BYP176" s="2"/>
      <c r="BYQ176" s="2"/>
      <c r="BYR176" s="2"/>
      <c r="BYS176" s="2"/>
      <c r="BYT176" s="2"/>
      <c r="BYU176" s="2"/>
      <c r="BYV176" s="2"/>
      <c r="BYW176" s="2"/>
      <c r="BYX176" s="2"/>
      <c r="BYY176" s="2"/>
      <c r="BYZ176" s="2"/>
      <c r="BZA176" s="2"/>
      <c r="BZB176" s="2"/>
      <c r="BZC176" s="2"/>
      <c r="BZD176" s="2"/>
      <c r="BZE176" s="2"/>
      <c r="BZF176" s="2"/>
      <c r="BZG176" s="2"/>
      <c r="BZH176" s="2"/>
      <c r="BZI176" s="2"/>
      <c r="BZJ176" s="2"/>
      <c r="BZK176" s="2"/>
      <c r="BZL176" s="2"/>
      <c r="BZM176" s="2"/>
      <c r="BZN176" s="2"/>
      <c r="BZO176" s="2"/>
      <c r="BZP176" s="2"/>
      <c r="BZQ176" s="2"/>
      <c r="BZR176" s="2"/>
      <c r="BZS176" s="2"/>
      <c r="BZT176" s="2"/>
      <c r="BZU176" s="2"/>
      <c r="BZV176" s="2"/>
      <c r="BZW176" s="2"/>
      <c r="BZX176" s="2"/>
      <c r="BZY176" s="2"/>
      <c r="BZZ176" s="2"/>
      <c r="CAA176" s="2"/>
      <c r="CAB176" s="2"/>
      <c r="CAC176" s="2"/>
      <c r="CAD176" s="2"/>
      <c r="CAE176" s="2"/>
      <c r="CAF176" s="2"/>
      <c r="CAG176" s="2"/>
      <c r="CAH176" s="2"/>
      <c r="CAI176" s="2"/>
      <c r="CAJ176" s="2"/>
      <c r="CAK176" s="2"/>
      <c r="CAL176" s="2"/>
      <c r="CAM176" s="2"/>
      <c r="CAN176" s="2"/>
      <c r="CAO176" s="2"/>
      <c r="CAP176" s="2"/>
      <c r="CAQ176" s="2"/>
      <c r="CAR176" s="2"/>
      <c r="CAS176" s="2"/>
      <c r="CAT176" s="2"/>
      <c r="CAU176" s="2"/>
      <c r="CAV176" s="2"/>
      <c r="CAW176" s="2"/>
      <c r="CAX176" s="2"/>
      <c r="CAY176" s="2"/>
      <c r="CAZ176" s="2"/>
      <c r="CBA176" s="2"/>
      <c r="CBB176" s="2"/>
      <c r="CBC176" s="2"/>
      <c r="CBD176" s="2"/>
      <c r="CBE176" s="2"/>
      <c r="CBF176" s="2"/>
      <c r="CBG176" s="2"/>
      <c r="CBH176" s="2"/>
      <c r="CBI176" s="2"/>
      <c r="CBJ176" s="2"/>
      <c r="CBK176" s="2"/>
      <c r="CBL176" s="2"/>
      <c r="CBM176" s="2"/>
      <c r="CBN176" s="2"/>
      <c r="CBO176" s="2"/>
      <c r="CBP176" s="2"/>
      <c r="CBQ176" s="2"/>
      <c r="CBR176" s="2"/>
      <c r="CBS176" s="2"/>
      <c r="CBT176" s="2"/>
      <c r="CBU176" s="2"/>
      <c r="CBV176" s="2"/>
      <c r="CBW176" s="2"/>
      <c r="CBX176" s="2"/>
      <c r="CBY176" s="2"/>
      <c r="CBZ176" s="2"/>
      <c r="CCA176" s="2"/>
      <c r="CCB176" s="2"/>
      <c r="CCC176" s="2"/>
      <c r="CCD176" s="2"/>
      <c r="CCE176" s="2"/>
      <c r="CCF176" s="2"/>
      <c r="CCG176" s="2"/>
      <c r="CCH176" s="2"/>
      <c r="CCI176" s="2"/>
      <c r="CCJ176" s="2"/>
      <c r="CCK176" s="2"/>
      <c r="CCL176" s="2"/>
      <c r="CCM176" s="2"/>
      <c r="CCN176" s="2"/>
      <c r="CCO176" s="2"/>
      <c r="CCP176" s="2"/>
      <c r="CCQ176" s="2"/>
      <c r="CCR176" s="2"/>
      <c r="CCS176" s="2"/>
      <c r="CCT176" s="2"/>
      <c r="CCU176" s="2"/>
      <c r="CCV176" s="2"/>
      <c r="CCW176" s="2"/>
      <c r="CCX176" s="2"/>
      <c r="CCY176" s="2"/>
      <c r="CCZ176" s="2"/>
      <c r="CDA176" s="2"/>
      <c r="CDB176" s="2"/>
      <c r="CDC176" s="2"/>
      <c r="CDD176" s="2"/>
      <c r="CDE176" s="2"/>
      <c r="CDF176" s="2"/>
      <c r="CDG176" s="2"/>
      <c r="CDH176" s="2"/>
      <c r="CDI176" s="2"/>
      <c r="CDJ176" s="2"/>
      <c r="CDK176" s="2"/>
      <c r="CDL176" s="2"/>
      <c r="CDM176" s="2"/>
      <c r="CDN176" s="2"/>
      <c r="CDO176" s="2"/>
      <c r="CDP176" s="2"/>
      <c r="CDQ176" s="2"/>
      <c r="CDR176" s="2"/>
      <c r="CDS176" s="2"/>
      <c r="CDT176" s="2"/>
      <c r="CDU176" s="2"/>
      <c r="CDV176" s="2"/>
      <c r="CDW176" s="2"/>
      <c r="CDX176" s="2"/>
      <c r="CDY176" s="2"/>
      <c r="CDZ176" s="2"/>
      <c r="CEA176" s="2"/>
      <c r="CEB176" s="2"/>
      <c r="CEC176" s="2"/>
      <c r="CED176" s="2"/>
      <c r="CEE176" s="2"/>
      <c r="CEF176" s="2"/>
      <c r="CEG176" s="2"/>
      <c r="CEH176" s="2"/>
      <c r="CEI176" s="2"/>
      <c r="CEJ176" s="2"/>
      <c r="CEK176" s="2"/>
      <c r="CEL176" s="2"/>
      <c r="CEM176" s="2"/>
      <c r="CEN176" s="2"/>
      <c r="CEO176" s="2"/>
      <c r="CEP176" s="2"/>
      <c r="CEQ176" s="2"/>
      <c r="CER176" s="2"/>
      <c r="CES176" s="2"/>
      <c r="CET176" s="2"/>
      <c r="CEU176" s="2"/>
      <c r="CEV176" s="2"/>
      <c r="CEW176" s="2"/>
      <c r="CEX176" s="2"/>
      <c r="CEY176" s="2"/>
      <c r="CEZ176" s="2"/>
      <c r="CFA176" s="2"/>
      <c r="CFB176" s="2"/>
      <c r="CFC176" s="2"/>
      <c r="CFD176" s="2"/>
      <c r="CFE176" s="2"/>
      <c r="CFF176" s="2"/>
      <c r="CFG176" s="2"/>
      <c r="CFH176" s="2"/>
      <c r="CFI176" s="2"/>
      <c r="CFJ176" s="2"/>
      <c r="CFK176" s="2"/>
      <c r="CFL176" s="2"/>
      <c r="CFM176" s="2"/>
      <c r="CFN176" s="2"/>
      <c r="CFO176" s="2"/>
      <c r="CFP176" s="2"/>
      <c r="CFQ176" s="2"/>
      <c r="CFR176" s="2"/>
      <c r="CFS176" s="2"/>
      <c r="CFT176" s="2"/>
      <c r="CFU176" s="2"/>
      <c r="CFV176" s="2"/>
      <c r="CFW176" s="2"/>
      <c r="CFX176" s="2"/>
      <c r="CFY176" s="2"/>
      <c r="CFZ176" s="2"/>
      <c r="CGA176" s="2"/>
      <c r="CGB176" s="2"/>
      <c r="CGC176" s="2"/>
      <c r="CGD176" s="2"/>
      <c r="CGE176" s="2"/>
      <c r="CGF176" s="2"/>
      <c r="CGG176" s="2"/>
      <c r="CGH176" s="2"/>
      <c r="CGI176" s="2"/>
      <c r="CGJ176" s="2"/>
      <c r="CGK176" s="2"/>
      <c r="CGL176" s="2"/>
      <c r="CGM176" s="2"/>
      <c r="CGN176" s="2"/>
      <c r="CGO176" s="2"/>
      <c r="CGP176" s="2"/>
      <c r="CGQ176" s="2"/>
      <c r="CGR176" s="2"/>
      <c r="CGS176" s="2"/>
      <c r="CGT176" s="2"/>
      <c r="CGU176" s="2"/>
      <c r="CGV176" s="2"/>
      <c r="CGW176" s="2"/>
      <c r="CGX176" s="2"/>
      <c r="CGY176" s="2"/>
      <c r="CGZ176" s="2"/>
      <c r="CHA176" s="2"/>
      <c r="CHB176" s="2"/>
      <c r="CHC176" s="2"/>
      <c r="CHD176" s="2"/>
      <c r="CHE176" s="2"/>
      <c r="CHF176" s="2"/>
      <c r="CHG176" s="2"/>
      <c r="CHH176" s="2"/>
      <c r="CHI176" s="2"/>
      <c r="CHJ176" s="2"/>
      <c r="CHK176" s="2"/>
      <c r="CHL176" s="2"/>
      <c r="CHM176" s="2"/>
      <c r="CHN176" s="2"/>
      <c r="CHO176" s="2"/>
      <c r="CHP176" s="2"/>
      <c r="CHQ176" s="2"/>
      <c r="CHR176" s="2"/>
      <c r="CHS176" s="2"/>
      <c r="CHT176" s="2"/>
      <c r="CHU176" s="2"/>
      <c r="CHV176" s="2"/>
      <c r="CHW176" s="2"/>
      <c r="CHX176" s="2"/>
      <c r="CHY176" s="2"/>
      <c r="CHZ176" s="2"/>
      <c r="CIA176" s="2"/>
      <c r="CIB176" s="2"/>
      <c r="CIC176" s="2"/>
      <c r="CID176" s="2"/>
      <c r="CIE176" s="2"/>
      <c r="CIF176" s="2"/>
      <c r="CIG176" s="2"/>
      <c r="CIH176" s="2"/>
      <c r="CII176" s="2"/>
      <c r="CIJ176" s="2"/>
      <c r="CIK176" s="2"/>
      <c r="CIL176" s="2"/>
      <c r="CIM176" s="2"/>
      <c r="CIN176" s="2"/>
      <c r="CIO176" s="2"/>
      <c r="CIP176" s="2"/>
      <c r="CIQ176" s="2"/>
      <c r="CIR176" s="2"/>
      <c r="CIS176" s="2"/>
      <c r="CIT176" s="2"/>
      <c r="CIU176" s="2"/>
      <c r="CIV176" s="2"/>
      <c r="CIW176" s="2"/>
      <c r="CIX176" s="2"/>
      <c r="CIY176" s="2"/>
      <c r="CIZ176" s="2"/>
      <c r="CJA176" s="2"/>
      <c r="CJB176" s="2"/>
      <c r="CJC176" s="2"/>
      <c r="CJD176" s="2"/>
      <c r="CJE176" s="2"/>
      <c r="CJF176" s="2"/>
      <c r="CJG176" s="2"/>
      <c r="CJH176" s="2"/>
      <c r="CJI176" s="2"/>
      <c r="CJJ176" s="2"/>
      <c r="CJK176" s="2"/>
      <c r="CJL176" s="2"/>
      <c r="CJM176" s="2"/>
      <c r="CJN176" s="2"/>
      <c r="CJO176" s="2"/>
      <c r="CJP176" s="2"/>
      <c r="CJQ176" s="2"/>
      <c r="CJR176" s="2"/>
      <c r="CJS176" s="2"/>
      <c r="CJT176" s="2"/>
      <c r="CJU176" s="2"/>
      <c r="CJV176" s="2"/>
      <c r="CJW176" s="2"/>
      <c r="CJX176" s="2"/>
      <c r="CJY176" s="2"/>
      <c r="CJZ176" s="2"/>
      <c r="CKA176" s="2"/>
      <c r="CKB176" s="2"/>
      <c r="CKC176" s="2"/>
      <c r="CKD176" s="2"/>
      <c r="CKE176" s="2"/>
      <c r="CKF176" s="2"/>
      <c r="CKG176" s="2"/>
      <c r="CKH176" s="2"/>
      <c r="CKI176" s="2"/>
      <c r="CKJ176" s="2"/>
      <c r="CKK176" s="2"/>
      <c r="CKL176" s="2"/>
      <c r="CKM176" s="2"/>
      <c r="CKN176" s="2"/>
      <c r="CKO176" s="2"/>
      <c r="CKP176" s="2"/>
      <c r="CKQ176" s="2"/>
      <c r="CKR176" s="2"/>
      <c r="CKS176" s="2"/>
      <c r="CKT176" s="2"/>
      <c r="CKU176" s="2"/>
      <c r="CKV176" s="2"/>
      <c r="CKW176" s="2"/>
      <c r="CKX176" s="2"/>
      <c r="CKY176" s="2"/>
      <c r="CKZ176" s="2"/>
      <c r="CLA176" s="2"/>
      <c r="CLB176" s="2"/>
      <c r="CLC176" s="2"/>
      <c r="CLD176" s="2"/>
      <c r="CLE176" s="2"/>
      <c r="CLF176" s="2"/>
      <c r="CLG176" s="2"/>
      <c r="CLH176" s="2"/>
      <c r="CLI176" s="2"/>
      <c r="CLJ176" s="2"/>
      <c r="CLK176" s="2"/>
      <c r="CLL176" s="2"/>
      <c r="CLM176" s="2"/>
      <c r="CLN176" s="2"/>
      <c r="CLO176" s="2"/>
      <c r="CLP176" s="2"/>
      <c r="CLQ176" s="2"/>
      <c r="CLR176" s="2"/>
      <c r="CLS176" s="2"/>
      <c r="CLT176" s="2"/>
      <c r="CLU176" s="2"/>
      <c r="CLV176" s="2"/>
      <c r="CLW176" s="2"/>
      <c r="CLX176" s="2"/>
      <c r="CLY176" s="2"/>
      <c r="CLZ176" s="2"/>
      <c r="CMA176" s="2"/>
      <c r="CMB176" s="2"/>
      <c r="CMC176" s="2"/>
      <c r="CMD176" s="2"/>
      <c r="CME176" s="2"/>
      <c r="CMF176" s="2"/>
      <c r="CMG176" s="2"/>
      <c r="CMH176" s="2"/>
      <c r="CMI176" s="2"/>
      <c r="CMJ176" s="2"/>
      <c r="CMK176" s="2"/>
      <c r="CML176" s="2"/>
      <c r="CMM176" s="2"/>
      <c r="CMN176" s="2"/>
      <c r="CMO176" s="2"/>
      <c r="CMP176" s="2"/>
      <c r="CMQ176" s="2"/>
      <c r="CMR176" s="2"/>
      <c r="CMS176" s="2"/>
      <c r="CMT176" s="2"/>
      <c r="CMU176" s="2"/>
      <c r="CMV176" s="2"/>
      <c r="CMW176" s="2"/>
      <c r="CMX176" s="2"/>
      <c r="CMY176" s="2"/>
      <c r="CMZ176" s="2"/>
      <c r="CNA176" s="2"/>
      <c r="CNB176" s="2"/>
      <c r="CNC176" s="2"/>
      <c r="CND176" s="2"/>
      <c r="CNE176" s="2"/>
      <c r="CNF176" s="2"/>
      <c r="CNG176" s="2"/>
      <c r="CNH176" s="2"/>
      <c r="CNI176" s="2"/>
      <c r="CNJ176" s="2"/>
      <c r="CNK176" s="2"/>
      <c r="CNL176" s="2"/>
      <c r="CNM176" s="2"/>
      <c r="CNN176" s="2"/>
      <c r="CNO176" s="2"/>
      <c r="CNP176" s="2"/>
      <c r="CNQ176" s="2"/>
      <c r="CNR176" s="2"/>
      <c r="CNS176" s="2"/>
      <c r="CNT176" s="2"/>
      <c r="CNU176" s="2"/>
      <c r="CNV176" s="2"/>
      <c r="CNW176" s="2"/>
      <c r="CNX176" s="2"/>
      <c r="CNY176" s="2"/>
      <c r="CNZ176" s="2"/>
      <c r="COA176" s="2"/>
      <c r="COB176" s="2"/>
      <c r="COC176" s="2"/>
      <c r="COD176" s="2"/>
      <c r="COE176" s="2"/>
      <c r="COF176" s="2"/>
      <c r="COG176" s="2"/>
      <c r="COH176" s="2"/>
      <c r="COI176" s="2"/>
      <c r="COJ176" s="2"/>
      <c r="COK176" s="2"/>
      <c r="COL176" s="2"/>
      <c r="COM176" s="2"/>
      <c r="CON176" s="2"/>
      <c r="COO176" s="2"/>
      <c r="COP176" s="2"/>
      <c r="COQ176" s="2"/>
      <c r="COR176" s="2"/>
      <c r="COS176" s="2"/>
      <c r="COT176" s="2"/>
      <c r="COU176" s="2"/>
      <c r="COV176" s="2"/>
      <c r="COW176" s="2"/>
      <c r="COX176" s="2"/>
      <c r="COY176" s="2"/>
      <c r="COZ176" s="2"/>
      <c r="CPA176" s="2"/>
      <c r="CPB176" s="2"/>
      <c r="CPC176" s="2"/>
      <c r="CPD176" s="2"/>
      <c r="CPE176" s="2"/>
      <c r="CPF176" s="2"/>
      <c r="CPG176" s="2"/>
      <c r="CPH176" s="2"/>
      <c r="CPI176" s="2"/>
      <c r="CPJ176" s="2"/>
      <c r="CPK176" s="2"/>
      <c r="CPL176" s="2"/>
      <c r="CPM176" s="2"/>
      <c r="CPN176" s="2"/>
      <c r="CPO176" s="2"/>
      <c r="CPP176" s="2"/>
      <c r="CPQ176" s="2"/>
      <c r="CPR176" s="2"/>
      <c r="CPS176" s="2"/>
      <c r="CPT176" s="2"/>
      <c r="CPU176" s="2"/>
      <c r="CPV176" s="2"/>
      <c r="CPW176" s="2"/>
      <c r="CPX176" s="2"/>
      <c r="CPY176" s="2"/>
      <c r="CPZ176" s="2"/>
      <c r="CQA176" s="2"/>
      <c r="CQB176" s="2"/>
      <c r="CQC176" s="2"/>
      <c r="CQD176" s="2"/>
      <c r="CQE176" s="2"/>
      <c r="CQF176" s="2"/>
      <c r="CQG176" s="2"/>
      <c r="CQH176" s="2"/>
      <c r="CQI176" s="2"/>
      <c r="CQJ176" s="2"/>
      <c r="CQK176" s="2"/>
      <c r="CQL176" s="2"/>
      <c r="CQM176" s="2"/>
      <c r="CQN176" s="2"/>
      <c r="CQO176" s="2"/>
      <c r="CQP176" s="2"/>
      <c r="CQQ176" s="2"/>
      <c r="CQR176" s="2"/>
      <c r="CQS176" s="2"/>
      <c r="CQT176" s="2"/>
      <c r="CQU176" s="2"/>
      <c r="CQV176" s="2"/>
      <c r="CQW176" s="2"/>
      <c r="CQX176" s="2"/>
      <c r="CQY176" s="2"/>
      <c r="CQZ176" s="2"/>
      <c r="CRA176" s="2"/>
      <c r="CRB176" s="2"/>
      <c r="CRC176" s="2"/>
      <c r="CRD176" s="2"/>
      <c r="CRE176" s="2"/>
      <c r="CRF176" s="2"/>
      <c r="CRG176" s="2"/>
      <c r="CRH176" s="2"/>
      <c r="CRI176" s="2"/>
      <c r="CRJ176" s="2"/>
      <c r="CRK176" s="2"/>
      <c r="CRL176" s="2"/>
      <c r="CRM176" s="2"/>
      <c r="CRN176" s="2"/>
      <c r="CRO176" s="2"/>
      <c r="CRP176" s="2"/>
      <c r="CRQ176" s="2"/>
      <c r="CRR176" s="2"/>
      <c r="CRS176" s="2"/>
      <c r="CRT176" s="2"/>
      <c r="CRU176" s="2"/>
      <c r="CRV176" s="2"/>
      <c r="CRW176" s="2"/>
      <c r="CRX176" s="2"/>
      <c r="CRY176" s="2"/>
      <c r="CRZ176" s="2"/>
      <c r="CSA176" s="2"/>
      <c r="CSB176" s="2"/>
      <c r="CSC176" s="2"/>
      <c r="CSD176" s="2"/>
      <c r="CSE176" s="2"/>
      <c r="CSF176" s="2"/>
      <c r="CSG176" s="2"/>
      <c r="CSH176" s="2"/>
      <c r="CSI176" s="2"/>
      <c r="CSJ176" s="2"/>
      <c r="CSK176" s="2"/>
      <c r="CSL176" s="2"/>
      <c r="CSM176" s="2"/>
      <c r="CSN176" s="2"/>
      <c r="CSO176" s="2"/>
    </row>
    <row r="177" spans="19:2537" x14ac:dyDescent="0.25"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  <c r="AMQ177" s="2"/>
      <c r="AMR177" s="2"/>
      <c r="AMS177" s="2"/>
      <c r="AMT177" s="2"/>
      <c r="AMU177" s="2"/>
      <c r="AMV177" s="2"/>
      <c r="AMW177" s="2"/>
      <c r="AMX177" s="2"/>
      <c r="AMY177" s="2"/>
      <c r="AMZ177" s="2"/>
      <c r="ANA177" s="2"/>
      <c r="ANB177" s="2"/>
      <c r="ANC177" s="2"/>
      <c r="AND177" s="2"/>
      <c r="ANE177" s="2"/>
      <c r="ANF177" s="2"/>
      <c r="ANG177" s="2"/>
      <c r="ANH177" s="2"/>
      <c r="ANI177" s="2"/>
      <c r="ANJ177" s="2"/>
      <c r="ANK177" s="2"/>
      <c r="ANL177" s="2"/>
      <c r="ANM177" s="2"/>
      <c r="ANN177" s="2"/>
      <c r="ANO177" s="2"/>
      <c r="ANP177" s="2"/>
      <c r="ANQ177" s="2"/>
      <c r="ANR177" s="2"/>
      <c r="ANS177" s="2"/>
      <c r="ANT177" s="2"/>
      <c r="ANU177" s="2"/>
      <c r="ANV177" s="2"/>
      <c r="ANW177" s="2"/>
      <c r="ANX177" s="2"/>
      <c r="ANY177" s="2"/>
      <c r="ANZ177" s="2"/>
      <c r="AOA177" s="2"/>
      <c r="AOB177" s="2"/>
      <c r="AOC177" s="2"/>
      <c r="AOD177" s="2"/>
      <c r="AOE177" s="2"/>
      <c r="AOF177" s="2"/>
      <c r="AOG177" s="2"/>
      <c r="AOH177" s="2"/>
      <c r="AOI177" s="2"/>
      <c r="AOJ177" s="2"/>
      <c r="AOK177" s="2"/>
      <c r="AOL177" s="2"/>
      <c r="AOM177" s="2"/>
      <c r="AON177" s="2"/>
      <c r="AOO177" s="2"/>
      <c r="AOP177" s="2"/>
      <c r="AOQ177" s="2"/>
      <c r="AOR177" s="2"/>
      <c r="AOS177" s="2"/>
      <c r="AOT177" s="2"/>
      <c r="AOU177" s="2"/>
      <c r="AOV177" s="2"/>
      <c r="AOW177" s="2"/>
      <c r="AOX177" s="2"/>
      <c r="AOY177" s="2"/>
      <c r="AOZ177" s="2"/>
      <c r="APA177" s="2"/>
      <c r="APB177" s="2"/>
      <c r="APC177" s="2"/>
      <c r="APD177" s="2"/>
      <c r="APE177" s="2"/>
      <c r="APF177" s="2"/>
      <c r="APG177" s="2"/>
      <c r="APH177" s="2"/>
      <c r="API177" s="2"/>
      <c r="APJ177" s="2"/>
      <c r="APK177" s="2"/>
      <c r="APL177" s="2"/>
      <c r="APM177" s="2"/>
      <c r="APN177" s="2"/>
      <c r="APO177" s="2"/>
      <c r="APP177" s="2"/>
      <c r="APQ177" s="2"/>
      <c r="APR177" s="2"/>
      <c r="APS177" s="2"/>
      <c r="APT177" s="2"/>
      <c r="APU177" s="2"/>
      <c r="APV177" s="2"/>
      <c r="APW177" s="2"/>
      <c r="APX177" s="2"/>
      <c r="APY177" s="2"/>
      <c r="APZ177" s="2"/>
      <c r="AQA177" s="2"/>
      <c r="AQB177" s="2"/>
      <c r="AQC177" s="2"/>
      <c r="AQD177" s="2"/>
      <c r="AQE177" s="2"/>
      <c r="AQF177" s="2"/>
      <c r="AQG177" s="2"/>
      <c r="AQH177" s="2"/>
      <c r="AQI177" s="2"/>
      <c r="AQJ177" s="2"/>
      <c r="AQK177" s="2"/>
      <c r="AQL177" s="2"/>
      <c r="AQM177" s="2"/>
      <c r="AQN177" s="2"/>
      <c r="AQO177" s="2"/>
      <c r="AQP177" s="2"/>
      <c r="AQQ177" s="2"/>
      <c r="AQR177" s="2"/>
      <c r="AQS177" s="2"/>
      <c r="AQT177" s="2"/>
      <c r="AQU177" s="2"/>
      <c r="AQV177" s="2"/>
      <c r="AQW177" s="2"/>
      <c r="AQX177" s="2"/>
      <c r="AQY177" s="2"/>
      <c r="AQZ177" s="2"/>
      <c r="ARA177" s="2"/>
      <c r="ARB177" s="2"/>
      <c r="ARC177" s="2"/>
      <c r="ARD177" s="2"/>
      <c r="ARE177" s="2"/>
      <c r="ARF177" s="2"/>
      <c r="ARG177" s="2"/>
      <c r="ARH177" s="2"/>
      <c r="ARI177" s="2"/>
      <c r="ARJ177" s="2"/>
      <c r="ARK177" s="2"/>
      <c r="ARL177" s="2"/>
      <c r="ARM177" s="2"/>
      <c r="ARN177" s="2"/>
      <c r="ARO177" s="2"/>
      <c r="ARP177" s="2"/>
      <c r="ARQ177" s="2"/>
      <c r="ARR177" s="2"/>
      <c r="ARS177" s="2"/>
      <c r="ART177" s="2"/>
      <c r="ARU177" s="2"/>
      <c r="ARV177" s="2"/>
      <c r="ARW177" s="2"/>
      <c r="ARX177" s="2"/>
      <c r="ARY177" s="2"/>
      <c r="ARZ177" s="2"/>
      <c r="ASA177" s="2"/>
      <c r="ASB177" s="2"/>
      <c r="ASC177" s="2"/>
      <c r="ASD177" s="2"/>
      <c r="ASE177" s="2"/>
      <c r="ASF177" s="2"/>
      <c r="ASG177" s="2"/>
      <c r="ASH177" s="2"/>
      <c r="ASI177" s="2"/>
      <c r="ASJ177" s="2"/>
      <c r="ASK177" s="2"/>
      <c r="ASL177" s="2"/>
      <c r="ASM177" s="2"/>
      <c r="ASN177" s="2"/>
      <c r="ASO177" s="2"/>
      <c r="ASP177" s="2"/>
      <c r="ASQ177" s="2"/>
      <c r="ASR177" s="2"/>
      <c r="ASS177" s="2"/>
      <c r="AST177" s="2"/>
      <c r="ASU177" s="2"/>
      <c r="ASV177" s="2"/>
      <c r="ASW177" s="2"/>
      <c r="ASX177" s="2"/>
      <c r="ASY177" s="2"/>
      <c r="ASZ177" s="2"/>
      <c r="ATA177" s="2"/>
      <c r="ATB177" s="2"/>
      <c r="ATC177" s="2"/>
      <c r="ATD177" s="2"/>
      <c r="ATE177" s="2"/>
      <c r="ATF177" s="2"/>
      <c r="ATG177" s="2"/>
      <c r="ATH177" s="2"/>
      <c r="ATI177" s="2"/>
      <c r="ATJ177" s="2"/>
      <c r="ATK177" s="2"/>
      <c r="ATL177" s="2"/>
      <c r="ATM177" s="2"/>
      <c r="ATN177" s="2"/>
      <c r="ATO177" s="2"/>
      <c r="ATP177" s="2"/>
      <c r="ATQ177" s="2"/>
      <c r="ATR177" s="2"/>
      <c r="ATS177" s="2"/>
      <c r="ATT177" s="2"/>
      <c r="ATU177" s="2"/>
      <c r="ATV177" s="2"/>
      <c r="ATW177" s="2"/>
      <c r="ATX177" s="2"/>
      <c r="ATY177" s="2"/>
      <c r="ATZ177" s="2"/>
      <c r="AUA177" s="2"/>
      <c r="AUB177" s="2"/>
      <c r="AUC177" s="2"/>
      <c r="AUD177" s="2"/>
      <c r="AUE177" s="2"/>
      <c r="AUF177" s="2"/>
      <c r="AUG177" s="2"/>
      <c r="AUH177" s="2"/>
      <c r="AUI177" s="2"/>
      <c r="AUJ177" s="2"/>
      <c r="AUK177" s="2"/>
      <c r="AUL177" s="2"/>
      <c r="AUM177" s="2"/>
      <c r="AUN177" s="2"/>
      <c r="AUO177" s="2"/>
      <c r="AUP177" s="2"/>
      <c r="AUQ177" s="2"/>
      <c r="AUR177" s="2"/>
      <c r="AUS177" s="2"/>
      <c r="AUT177" s="2"/>
      <c r="AUU177" s="2"/>
      <c r="AUV177" s="2"/>
      <c r="AUW177" s="2"/>
      <c r="AUX177" s="2"/>
      <c r="AUY177" s="2"/>
      <c r="AUZ177" s="2"/>
      <c r="AVA177" s="2"/>
      <c r="AVB177" s="2"/>
      <c r="AVC177" s="2"/>
      <c r="AVD177" s="2"/>
      <c r="AVE177" s="2"/>
      <c r="AVF177" s="2"/>
      <c r="AVG177" s="2"/>
      <c r="AVH177" s="2"/>
      <c r="AVI177" s="2"/>
      <c r="AVJ177" s="2"/>
      <c r="AVK177" s="2"/>
      <c r="AVL177" s="2"/>
      <c r="AVM177" s="2"/>
      <c r="AVN177" s="2"/>
      <c r="AVO177" s="2"/>
      <c r="AVP177" s="2"/>
      <c r="AVQ177" s="2"/>
      <c r="AVR177" s="2"/>
      <c r="AVS177" s="2"/>
      <c r="AVT177" s="2"/>
      <c r="AVU177" s="2"/>
      <c r="AVV177" s="2"/>
      <c r="AVW177" s="2"/>
      <c r="AVX177" s="2"/>
      <c r="AVY177" s="2"/>
      <c r="AVZ177" s="2"/>
      <c r="AWA177" s="2"/>
      <c r="AWB177" s="2"/>
      <c r="AWC177" s="2"/>
      <c r="AWD177" s="2"/>
      <c r="AWE177" s="2"/>
      <c r="AWF177" s="2"/>
      <c r="AWG177" s="2"/>
      <c r="AWH177" s="2"/>
      <c r="AWI177" s="2"/>
      <c r="AWJ177" s="2"/>
      <c r="AWK177" s="2"/>
      <c r="AWL177" s="2"/>
      <c r="AWM177" s="2"/>
      <c r="AWN177" s="2"/>
      <c r="AWO177" s="2"/>
      <c r="AWP177" s="2"/>
      <c r="AWQ177" s="2"/>
      <c r="AWR177" s="2"/>
      <c r="AWS177" s="2"/>
      <c r="AWT177" s="2"/>
      <c r="AWU177" s="2"/>
      <c r="AWV177" s="2"/>
      <c r="AWW177" s="2"/>
      <c r="AWX177" s="2"/>
      <c r="AWY177" s="2"/>
      <c r="AWZ177" s="2"/>
      <c r="AXA177" s="2"/>
      <c r="AXB177" s="2"/>
      <c r="AXC177" s="2"/>
      <c r="AXD177" s="2"/>
      <c r="AXE177" s="2"/>
      <c r="AXF177" s="2"/>
      <c r="AXG177" s="2"/>
      <c r="AXH177" s="2"/>
      <c r="AXI177" s="2"/>
      <c r="AXJ177" s="2"/>
      <c r="AXK177" s="2"/>
      <c r="AXL177" s="2"/>
      <c r="AXM177" s="2"/>
      <c r="AXN177" s="2"/>
      <c r="AXO177" s="2"/>
      <c r="AXP177" s="2"/>
      <c r="AXQ177" s="2"/>
      <c r="AXR177" s="2"/>
      <c r="AXS177" s="2"/>
      <c r="AXT177" s="2"/>
      <c r="AXU177" s="2"/>
      <c r="AXV177" s="2"/>
      <c r="AXW177" s="2"/>
      <c r="AXX177" s="2"/>
      <c r="AXY177" s="2"/>
      <c r="AXZ177" s="2"/>
      <c r="AYA177" s="2"/>
      <c r="AYB177" s="2"/>
      <c r="AYC177" s="2"/>
      <c r="AYD177" s="2"/>
      <c r="AYE177" s="2"/>
      <c r="AYF177" s="2"/>
      <c r="AYG177" s="2"/>
      <c r="AYH177" s="2"/>
      <c r="AYI177" s="2"/>
      <c r="AYJ177" s="2"/>
      <c r="AYK177" s="2"/>
      <c r="AYL177" s="2"/>
      <c r="AYM177" s="2"/>
      <c r="AYN177" s="2"/>
      <c r="AYO177" s="2"/>
      <c r="AYP177" s="2"/>
      <c r="AYQ177" s="2"/>
      <c r="AYR177" s="2"/>
      <c r="AYS177" s="2"/>
      <c r="AYT177" s="2"/>
      <c r="AYU177" s="2"/>
      <c r="AYV177" s="2"/>
      <c r="AYW177" s="2"/>
      <c r="AYX177" s="2"/>
      <c r="AYY177" s="2"/>
      <c r="AYZ177" s="2"/>
      <c r="AZA177" s="2"/>
      <c r="AZB177" s="2"/>
      <c r="AZC177" s="2"/>
      <c r="AZD177" s="2"/>
      <c r="AZE177" s="2"/>
      <c r="AZF177" s="2"/>
      <c r="AZG177" s="2"/>
      <c r="AZH177" s="2"/>
      <c r="AZI177" s="2"/>
      <c r="AZJ177" s="2"/>
      <c r="AZK177" s="2"/>
      <c r="AZL177" s="2"/>
      <c r="AZM177" s="2"/>
      <c r="AZN177" s="2"/>
      <c r="AZO177" s="2"/>
      <c r="AZP177" s="2"/>
      <c r="AZQ177" s="2"/>
      <c r="AZR177" s="2"/>
      <c r="AZS177" s="2"/>
      <c r="AZT177" s="2"/>
      <c r="AZU177" s="2"/>
      <c r="AZV177" s="2"/>
      <c r="AZW177" s="2"/>
      <c r="AZX177" s="2"/>
      <c r="AZY177" s="2"/>
      <c r="AZZ177" s="2"/>
      <c r="BAA177" s="2"/>
      <c r="BAB177" s="2"/>
      <c r="BAC177" s="2"/>
      <c r="BAD177" s="2"/>
      <c r="BAE177" s="2"/>
      <c r="BAF177" s="2"/>
      <c r="BAG177" s="2"/>
      <c r="BAH177" s="2"/>
      <c r="BAI177" s="2"/>
      <c r="BAJ177" s="2"/>
      <c r="BAK177" s="2"/>
      <c r="BAL177" s="2"/>
      <c r="BAM177" s="2"/>
      <c r="BAN177" s="2"/>
      <c r="BAO177" s="2"/>
      <c r="BAP177" s="2"/>
      <c r="BAQ177" s="2"/>
      <c r="BAR177" s="2"/>
      <c r="BAS177" s="2"/>
      <c r="BAT177" s="2"/>
      <c r="BAU177" s="2"/>
      <c r="BAV177" s="2"/>
      <c r="BAW177" s="2"/>
      <c r="BAX177" s="2"/>
      <c r="BAY177" s="2"/>
      <c r="BAZ177" s="2"/>
      <c r="BBA177" s="2"/>
      <c r="BBB177" s="2"/>
      <c r="BBC177" s="2"/>
      <c r="BBD177" s="2"/>
      <c r="BBE177" s="2"/>
      <c r="BBF177" s="2"/>
      <c r="BBG177" s="2"/>
      <c r="BBH177" s="2"/>
      <c r="BBI177" s="2"/>
      <c r="BBJ177" s="2"/>
      <c r="BBK177" s="2"/>
      <c r="BBL177" s="2"/>
      <c r="BBM177" s="2"/>
      <c r="BBN177" s="2"/>
      <c r="BBO177" s="2"/>
      <c r="BBP177" s="2"/>
      <c r="BBQ177" s="2"/>
      <c r="BBR177" s="2"/>
      <c r="BBS177" s="2"/>
      <c r="BBT177" s="2"/>
      <c r="BBU177" s="2"/>
      <c r="BBV177" s="2"/>
      <c r="BBW177" s="2"/>
      <c r="BBX177" s="2"/>
      <c r="BBY177" s="2"/>
      <c r="BBZ177" s="2"/>
      <c r="BCA177" s="2"/>
      <c r="BCB177" s="2"/>
      <c r="BCC177" s="2"/>
      <c r="BCD177" s="2"/>
      <c r="BCE177" s="2"/>
      <c r="BCF177" s="2"/>
      <c r="BCG177" s="2"/>
      <c r="BCH177" s="2"/>
      <c r="BCI177" s="2"/>
      <c r="BCJ177" s="2"/>
      <c r="BCK177" s="2"/>
      <c r="BCL177" s="2"/>
      <c r="BCM177" s="2"/>
      <c r="BCN177" s="2"/>
      <c r="BCO177" s="2"/>
      <c r="BCP177" s="2"/>
      <c r="BCQ177" s="2"/>
      <c r="BCR177" s="2"/>
      <c r="BCS177" s="2"/>
      <c r="BCT177" s="2"/>
      <c r="BCU177" s="2"/>
      <c r="BCV177" s="2"/>
      <c r="BCW177" s="2"/>
      <c r="BCX177" s="2"/>
      <c r="BCY177" s="2"/>
      <c r="BCZ177" s="2"/>
      <c r="BDA177" s="2"/>
      <c r="BDB177" s="2"/>
      <c r="BDC177" s="2"/>
      <c r="BDD177" s="2"/>
      <c r="BDE177" s="2"/>
      <c r="BDF177" s="2"/>
      <c r="BDG177" s="2"/>
      <c r="BDH177" s="2"/>
      <c r="BDI177" s="2"/>
      <c r="BDJ177" s="2"/>
      <c r="BDK177" s="2"/>
      <c r="BDL177" s="2"/>
      <c r="BDM177" s="2"/>
      <c r="BDN177" s="2"/>
      <c r="BDO177" s="2"/>
      <c r="BDP177" s="2"/>
      <c r="BDQ177" s="2"/>
      <c r="BDR177" s="2"/>
      <c r="BDS177" s="2"/>
      <c r="BDT177" s="2"/>
      <c r="BDU177" s="2"/>
      <c r="BDV177" s="2"/>
      <c r="BDW177" s="2"/>
      <c r="BDX177" s="2"/>
      <c r="BDY177" s="2"/>
      <c r="BDZ177" s="2"/>
      <c r="BEA177" s="2"/>
      <c r="BEB177" s="2"/>
      <c r="BEC177" s="2"/>
      <c r="BED177" s="2"/>
      <c r="BEE177" s="2"/>
      <c r="BEF177" s="2"/>
      <c r="BEG177" s="2"/>
      <c r="BEH177" s="2"/>
      <c r="BEI177" s="2"/>
      <c r="BEJ177" s="2"/>
      <c r="BEK177" s="2"/>
      <c r="BEL177" s="2"/>
      <c r="BEM177" s="2"/>
      <c r="BEN177" s="2"/>
      <c r="BEO177" s="2"/>
      <c r="BEP177" s="2"/>
      <c r="BEQ177" s="2"/>
      <c r="BER177" s="2"/>
      <c r="BES177" s="2"/>
      <c r="BET177" s="2"/>
      <c r="BEU177" s="2"/>
      <c r="BEV177" s="2"/>
      <c r="BEW177" s="2"/>
      <c r="BEX177" s="2"/>
      <c r="BEY177" s="2"/>
      <c r="BEZ177" s="2"/>
      <c r="BFA177" s="2"/>
      <c r="BFB177" s="2"/>
      <c r="BFC177" s="2"/>
      <c r="BFD177" s="2"/>
      <c r="BFE177" s="2"/>
      <c r="BFF177" s="2"/>
      <c r="BFG177" s="2"/>
      <c r="BFH177" s="2"/>
      <c r="BFI177" s="2"/>
      <c r="BFJ177" s="2"/>
      <c r="BFK177" s="2"/>
      <c r="BFL177" s="2"/>
      <c r="BFM177" s="2"/>
      <c r="BFN177" s="2"/>
      <c r="BFO177" s="2"/>
      <c r="BFP177" s="2"/>
      <c r="BFQ177" s="2"/>
      <c r="BFR177" s="2"/>
      <c r="BFS177" s="2"/>
      <c r="BFT177" s="2"/>
      <c r="BFU177" s="2"/>
      <c r="BFV177" s="2"/>
      <c r="BFW177" s="2"/>
      <c r="BFX177" s="2"/>
      <c r="BFY177" s="2"/>
      <c r="BFZ177" s="2"/>
      <c r="BGA177" s="2"/>
      <c r="BGB177" s="2"/>
      <c r="BGC177" s="2"/>
      <c r="BGD177" s="2"/>
      <c r="BGE177" s="2"/>
      <c r="BGF177" s="2"/>
      <c r="BGG177" s="2"/>
      <c r="BGH177" s="2"/>
      <c r="BGI177" s="2"/>
      <c r="BGJ177" s="2"/>
      <c r="BGK177" s="2"/>
      <c r="BGL177" s="2"/>
      <c r="BGM177" s="2"/>
      <c r="BGN177" s="2"/>
      <c r="BGO177" s="2"/>
      <c r="BGP177" s="2"/>
      <c r="BGQ177" s="2"/>
      <c r="BGR177" s="2"/>
      <c r="BGS177" s="2"/>
      <c r="BGT177" s="2"/>
      <c r="BGU177" s="2"/>
      <c r="BGV177" s="2"/>
      <c r="BGW177" s="2"/>
      <c r="BGX177" s="2"/>
      <c r="BGY177" s="2"/>
      <c r="BGZ177" s="2"/>
      <c r="BHA177" s="2"/>
      <c r="BHB177" s="2"/>
      <c r="BHC177" s="2"/>
      <c r="BHD177" s="2"/>
      <c r="BHE177" s="2"/>
      <c r="BHF177" s="2"/>
      <c r="BHG177" s="2"/>
      <c r="BHH177" s="2"/>
      <c r="BHI177" s="2"/>
      <c r="BHJ177" s="2"/>
      <c r="BHK177" s="2"/>
      <c r="BHL177" s="2"/>
      <c r="BHM177" s="2"/>
      <c r="BHN177" s="2"/>
      <c r="BHO177" s="2"/>
      <c r="BHP177" s="2"/>
      <c r="BHQ177" s="2"/>
      <c r="BHR177" s="2"/>
      <c r="BHS177" s="2"/>
      <c r="BHT177" s="2"/>
      <c r="BHU177" s="2"/>
      <c r="BHV177" s="2"/>
      <c r="BHW177" s="2"/>
      <c r="BHX177" s="2"/>
      <c r="BHY177" s="2"/>
      <c r="BHZ177" s="2"/>
      <c r="BIA177" s="2"/>
      <c r="BIB177" s="2"/>
      <c r="BIC177" s="2"/>
      <c r="BID177" s="2"/>
      <c r="BIE177" s="2"/>
      <c r="BIF177" s="2"/>
      <c r="BIG177" s="2"/>
      <c r="BIH177" s="2"/>
      <c r="BII177" s="2"/>
      <c r="BIJ177" s="2"/>
      <c r="BIK177" s="2"/>
      <c r="BIL177" s="2"/>
      <c r="BIM177" s="2"/>
      <c r="BIN177" s="2"/>
      <c r="BIO177" s="2"/>
      <c r="BIP177" s="2"/>
      <c r="BIQ177" s="2"/>
      <c r="BIR177" s="2"/>
      <c r="BIS177" s="2"/>
      <c r="BIT177" s="2"/>
      <c r="BIU177" s="2"/>
      <c r="BIV177" s="2"/>
      <c r="BIW177" s="2"/>
      <c r="BIX177" s="2"/>
      <c r="BIY177" s="2"/>
      <c r="BIZ177" s="2"/>
      <c r="BJA177" s="2"/>
      <c r="BJB177" s="2"/>
      <c r="BJC177" s="2"/>
      <c r="BJD177" s="2"/>
      <c r="BJE177" s="2"/>
      <c r="BJF177" s="2"/>
      <c r="BJG177" s="2"/>
      <c r="BJH177" s="2"/>
      <c r="BJI177" s="2"/>
      <c r="BJJ177" s="2"/>
      <c r="BJK177" s="2"/>
      <c r="BJL177" s="2"/>
      <c r="BJM177" s="2"/>
      <c r="BJN177" s="2"/>
      <c r="BJO177" s="2"/>
      <c r="BJP177" s="2"/>
      <c r="BJQ177" s="2"/>
      <c r="BJR177" s="2"/>
      <c r="BJS177" s="2"/>
      <c r="BJT177" s="2"/>
      <c r="BJU177" s="2"/>
      <c r="BJV177" s="2"/>
      <c r="BJW177" s="2"/>
      <c r="BJX177" s="2"/>
      <c r="BJY177" s="2"/>
      <c r="BJZ177" s="2"/>
      <c r="BKA177" s="2"/>
      <c r="BKB177" s="2"/>
      <c r="BKC177" s="2"/>
      <c r="BKD177" s="2"/>
      <c r="BKE177" s="2"/>
      <c r="BKF177" s="2"/>
      <c r="BKG177" s="2"/>
      <c r="BKH177" s="2"/>
      <c r="BKI177" s="2"/>
      <c r="BKJ177" s="2"/>
      <c r="BKK177" s="2"/>
      <c r="BKL177" s="2"/>
      <c r="BKM177" s="2"/>
      <c r="BKN177" s="2"/>
      <c r="BKO177" s="2"/>
      <c r="BKP177" s="2"/>
      <c r="BKQ177" s="2"/>
      <c r="BKR177" s="2"/>
      <c r="BKS177" s="2"/>
      <c r="BKT177" s="2"/>
      <c r="BKU177" s="2"/>
      <c r="BKV177" s="2"/>
      <c r="BKW177" s="2"/>
      <c r="BKX177" s="2"/>
      <c r="BKY177" s="2"/>
      <c r="BKZ177" s="2"/>
      <c r="BLA177" s="2"/>
      <c r="BLB177" s="2"/>
      <c r="BLC177" s="2"/>
      <c r="BLD177" s="2"/>
      <c r="BLE177" s="2"/>
      <c r="BLF177" s="2"/>
      <c r="BLG177" s="2"/>
      <c r="BLH177" s="2"/>
      <c r="BLI177" s="2"/>
      <c r="BLJ177" s="2"/>
      <c r="BLK177" s="2"/>
      <c r="BLL177" s="2"/>
      <c r="BLM177" s="2"/>
      <c r="BLN177" s="2"/>
      <c r="BLO177" s="2"/>
      <c r="BLP177" s="2"/>
      <c r="BLQ177" s="2"/>
      <c r="BLR177" s="2"/>
      <c r="BLS177" s="2"/>
      <c r="BLT177" s="2"/>
      <c r="BLU177" s="2"/>
      <c r="BLV177" s="2"/>
      <c r="BLW177" s="2"/>
      <c r="BLX177" s="2"/>
      <c r="BLY177" s="2"/>
      <c r="BLZ177" s="2"/>
      <c r="BMA177" s="2"/>
      <c r="BMB177" s="2"/>
      <c r="BMC177" s="2"/>
      <c r="BMD177" s="2"/>
      <c r="BME177" s="2"/>
      <c r="BMF177" s="2"/>
      <c r="BMG177" s="2"/>
      <c r="BMH177" s="2"/>
      <c r="BMI177" s="2"/>
      <c r="BMJ177" s="2"/>
      <c r="BMK177" s="2"/>
      <c r="BML177" s="2"/>
      <c r="BMM177" s="2"/>
      <c r="BMN177" s="2"/>
      <c r="BMO177" s="2"/>
      <c r="BMP177" s="2"/>
      <c r="BMQ177" s="2"/>
      <c r="BMR177" s="2"/>
      <c r="BMS177" s="2"/>
      <c r="BMT177" s="2"/>
      <c r="BMU177" s="2"/>
      <c r="BMV177" s="2"/>
      <c r="BMW177" s="2"/>
      <c r="BMX177" s="2"/>
      <c r="BMY177" s="2"/>
      <c r="BMZ177" s="2"/>
      <c r="BNA177" s="2"/>
      <c r="BNB177" s="2"/>
      <c r="BNC177" s="2"/>
      <c r="BND177" s="2"/>
      <c r="BNE177" s="2"/>
      <c r="BNF177" s="2"/>
      <c r="BNG177" s="2"/>
      <c r="BNH177" s="2"/>
      <c r="BNI177" s="2"/>
      <c r="BNJ177" s="2"/>
      <c r="BNK177" s="2"/>
      <c r="BNL177" s="2"/>
      <c r="BNM177" s="2"/>
      <c r="BNN177" s="2"/>
      <c r="BNO177" s="2"/>
      <c r="BNP177" s="2"/>
      <c r="BNQ177" s="2"/>
      <c r="BNR177" s="2"/>
      <c r="BNS177" s="2"/>
      <c r="BNT177" s="2"/>
      <c r="BNU177" s="2"/>
      <c r="BNV177" s="2"/>
      <c r="BNW177" s="2"/>
      <c r="BNX177" s="2"/>
      <c r="BNY177" s="2"/>
      <c r="BNZ177" s="2"/>
      <c r="BOA177" s="2"/>
      <c r="BOB177" s="2"/>
      <c r="BOC177" s="2"/>
      <c r="BOD177" s="2"/>
      <c r="BOE177" s="2"/>
      <c r="BOF177" s="2"/>
      <c r="BOG177" s="2"/>
      <c r="BOH177" s="2"/>
      <c r="BOI177" s="2"/>
      <c r="BOJ177" s="2"/>
      <c r="BOK177" s="2"/>
      <c r="BOL177" s="2"/>
      <c r="BOM177" s="2"/>
      <c r="BON177" s="2"/>
      <c r="BOO177" s="2"/>
      <c r="BOP177" s="2"/>
      <c r="BOQ177" s="2"/>
      <c r="BOR177" s="2"/>
      <c r="BOS177" s="2"/>
      <c r="BOT177" s="2"/>
      <c r="BOU177" s="2"/>
      <c r="BOV177" s="2"/>
      <c r="BOW177" s="2"/>
      <c r="BOX177" s="2"/>
      <c r="BOY177" s="2"/>
      <c r="BOZ177" s="2"/>
      <c r="BPA177" s="2"/>
      <c r="BPB177" s="2"/>
      <c r="BPC177" s="2"/>
      <c r="BPD177" s="2"/>
      <c r="BPE177" s="2"/>
      <c r="BPF177" s="2"/>
      <c r="BPG177" s="2"/>
      <c r="BPH177" s="2"/>
      <c r="BPI177" s="2"/>
      <c r="BPJ177" s="2"/>
      <c r="BPK177" s="2"/>
      <c r="BPL177" s="2"/>
      <c r="BPM177" s="2"/>
      <c r="BPN177" s="2"/>
      <c r="BPO177" s="2"/>
      <c r="BPP177" s="2"/>
      <c r="BPQ177" s="2"/>
      <c r="BPR177" s="2"/>
      <c r="BPS177" s="2"/>
      <c r="BPT177" s="2"/>
      <c r="BPU177" s="2"/>
      <c r="BPV177" s="2"/>
      <c r="BPW177" s="2"/>
      <c r="BPX177" s="2"/>
      <c r="BPY177" s="2"/>
      <c r="BPZ177" s="2"/>
      <c r="BQA177" s="2"/>
      <c r="BQB177" s="2"/>
      <c r="BQC177" s="2"/>
      <c r="BQD177" s="2"/>
      <c r="BQE177" s="2"/>
      <c r="BQF177" s="2"/>
      <c r="BQG177" s="2"/>
      <c r="BQH177" s="2"/>
      <c r="BQI177" s="2"/>
      <c r="BQJ177" s="2"/>
      <c r="BQK177" s="2"/>
      <c r="BQL177" s="2"/>
      <c r="BQM177" s="2"/>
      <c r="BQN177" s="2"/>
      <c r="BQO177" s="2"/>
      <c r="BQP177" s="2"/>
      <c r="BQQ177" s="2"/>
      <c r="BQR177" s="2"/>
      <c r="BQS177" s="2"/>
      <c r="BQT177" s="2"/>
      <c r="BQU177" s="2"/>
      <c r="BQV177" s="2"/>
      <c r="BQW177" s="2"/>
      <c r="BQX177" s="2"/>
      <c r="BQY177" s="2"/>
      <c r="BQZ177" s="2"/>
      <c r="BRA177" s="2"/>
      <c r="BRB177" s="2"/>
      <c r="BRC177" s="2"/>
      <c r="BRD177" s="2"/>
      <c r="BRE177" s="2"/>
      <c r="BRF177" s="2"/>
      <c r="BRG177" s="2"/>
      <c r="BRH177" s="2"/>
      <c r="BRI177" s="2"/>
      <c r="BRJ177" s="2"/>
      <c r="BRK177" s="2"/>
      <c r="BRL177" s="2"/>
      <c r="BRM177" s="2"/>
      <c r="BRN177" s="2"/>
      <c r="BRO177" s="2"/>
      <c r="BRP177" s="2"/>
      <c r="BRQ177" s="2"/>
      <c r="BRR177" s="2"/>
      <c r="BRS177" s="2"/>
      <c r="BRT177" s="2"/>
      <c r="BRU177" s="2"/>
      <c r="BRV177" s="2"/>
      <c r="BRW177" s="2"/>
      <c r="BRX177" s="2"/>
      <c r="BRY177" s="2"/>
      <c r="BRZ177" s="2"/>
      <c r="BSA177" s="2"/>
      <c r="BSB177" s="2"/>
      <c r="BSC177" s="2"/>
      <c r="BSD177" s="2"/>
      <c r="BSE177" s="2"/>
      <c r="BSF177" s="2"/>
      <c r="BSG177" s="2"/>
      <c r="BSH177" s="2"/>
      <c r="BSI177" s="2"/>
      <c r="BSJ177" s="2"/>
      <c r="BSK177" s="2"/>
      <c r="BSL177" s="2"/>
      <c r="BSM177" s="2"/>
      <c r="BSN177" s="2"/>
      <c r="BSO177" s="2"/>
      <c r="BSP177" s="2"/>
      <c r="BSQ177" s="2"/>
      <c r="BSR177" s="2"/>
      <c r="BSS177" s="2"/>
      <c r="BST177" s="2"/>
      <c r="BSU177" s="2"/>
      <c r="BSV177" s="2"/>
      <c r="BSW177" s="2"/>
      <c r="BSX177" s="2"/>
      <c r="BSY177" s="2"/>
      <c r="BSZ177" s="2"/>
      <c r="BTA177" s="2"/>
      <c r="BTB177" s="2"/>
      <c r="BTC177" s="2"/>
      <c r="BTD177" s="2"/>
      <c r="BTE177" s="2"/>
      <c r="BTF177" s="2"/>
      <c r="BTG177" s="2"/>
      <c r="BTH177" s="2"/>
      <c r="BTI177" s="2"/>
      <c r="BTJ177" s="2"/>
      <c r="BTK177" s="2"/>
      <c r="BTL177" s="2"/>
      <c r="BTM177" s="2"/>
      <c r="BTN177" s="2"/>
      <c r="BTO177" s="2"/>
      <c r="BTP177" s="2"/>
      <c r="BTQ177" s="2"/>
      <c r="BTR177" s="2"/>
      <c r="BTS177" s="2"/>
      <c r="BTT177" s="2"/>
      <c r="BTU177" s="2"/>
      <c r="BTV177" s="2"/>
      <c r="BTW177" s="2"/>
      <c r="BTX177" s="2"/>
      <c r="BTY177" s="2"/>
      <c r="BTZ177" s="2"/>
      <c r="BUA177" s="2"/>
      <c r="BUB177" s="2"/>
      <c r="BUC177" s="2"/>
      <c r="BUD177" s="2"/>
      <c r="BUE177" s="2"/>
      <c r="BUF177" s="2"/>
      <c r="BUG177" s="2"/>
      <c r="BUH177" s="2"/>
      <c r="BUI177" s="2"/>
      <c r="BUJ177" s="2"/>
      <c r="BUK177" s="2"/>
      <c r="BUL177" s="2"/>
      <c r="BUM177" s="2"/>
      <c r="BUN177" s="2"/>
      <c r="BUO177" s="2"/>
      <c r="BUP177" s="2"/>
      <c r="BUQ177" s="2"/>
      <c r="BUR177" s="2"/>
      <c r="BUS177" s="2"/>
      <c r="BUT177" s="2"/>
      <c r="BUU177" s="2"/>
      <c r="BUV177" s="2"/>
      <c r="BUW177" s="2"/>
      <c r="BUX177" s="2"/>
      <c r="BUY177" s="2"/>
      <c r="BUZ177" s="2"/>
      <c r="BVA177" s="2"/>
      <c r="BVB177" s="2"/>
      <c r="BVC177" s="2"/>
      <c r="BVD177" s="2"/>
      <c r="BVE177" s="2"/>
      <c r="BVF177" s="2"/>
      <c r="BVG177" s="2"/>
      <c r="BVH177" s="2"/>
      <c r="BVI177" s="2"/>
      <c r="BVJ177" s="2"/>
      <c r="BVK177" s="2"/>
      <c r="BVL177" s="2"/>
      <c r="BVM177" s="2"/>
      <c r="BVN177" s="2"/>
      <c r="BVO177" s="2"/>
      <c r="BVP177" s="2"/>
      <c r="BVQ177" s="2"/>
      <c r="BVR177" s="2"/>
      <c r="BVS177" s="2"/>
      <c r="BVT177" s="2"/>
      <c r="BVU177" s="2"/>
      <c r="BVV177" s="2"/>
      <c r="BVW177" s="2"/>
      <c r="BVX177" s="2"/>
      <c r="BVY177" s="2"/>
      <c r="BVZ177" s="2"/>
      <c r="BWA177" s="2"/>
      <c r="BWB177" s="2"/>
      <c r="BWC177" s="2"/>
      <c r="BWD177" s="2"/>
      <c r="BWE177" s="2"/>
      <c r="BWF177" s="2"/>
      <c r="BWG177" s="2"/>
      <c r="BWH177" s="2"/>
      <c r="BWI177" s="2"/>
      <c r="BWJ177" s="2"/>
      <c r="BWK177" s="2"/>
      <c r="BWL177" s="2"/>
      <c r="BWM177" s="2"/>
      <c r="BWN177" s="2"/>
      <c r="BWO177" s="2"/>
      <c r="BWP177" s="2"/>
      <c r="BWQ177" s="2"/>
      <c r="BWR177" s="2"/>
      <c r="BWS177" s="2"/>
      <c r="BWT177" s="2"/>
      <c r="BWU177" s="2"/>
      <c r="BWV177" s="2"/>
      <c r="BWW177" s="2"/>
      <c r="BWX177" s="2"/>
      <c r="BWY177" s="2"/>
      <c r="BWZ177" s="2"/>
      <c r="BXA177" s="2"/>
      <c r="BXB177" s="2"/>
      <c r="BXC177" s="2"/>
      <c r="BXD177" s="2"/>
      <c r="BXE177" s="2"/>
      <c r="BXF177" s="2"/>
      <c r="BXG177" s="2"/>
      <c r="BXH177" s="2"/>
      <c r="BXI177" s="2"/>
      <c r="BXJ177" s="2"/>
      <c r="BXK177" s="2"/>
      <c r="BXL177" s="2"/>
      <c r="BXM177" s="2"/>
      <c r="BXN177" s="2"/>
      <c r="BXO177" s="2"/>
      <c r="BXP177" s="2"/>
      <c r="BXQ177" s="2"/>
      <c r="BXR177" s="2"/>
      <c r="BXS177" s="2"/>
      <c r="BXT177" s="2"/>
      <c r="BXU177" s="2"/>
      <c r="BXV177" s="2"/>
      <c r="BXW177" s="2"/>
      <c r="BXX177" s="2"/>
      <c r="BXY177" s="2"/>
      <c r="BXZ177" s="2"/>
      <c r="BYA177" s="2"/>
      <c r="BYB177" s="2"/>
      <c r="BYC177" s="2"/>
      <c r="BYD177" s="2"/>
      <c r="BYE177" s="2"/>
      <c r="BYF177" s="2"/>
      <c r="BYG177" s="2"/>
      <c r="BYH177" s="2"/>
      <c r="BYI177" s="2"/>
      <c r="BYJ177" s="2"/>
      <c r="BYK177" s="2"/>
      <c r="BYL177" s="2"/>
      <c r="BYM177" s="2"/>
      <c r="BYN177" s="2"/>
      <c r="BYO177" s="2"/>
      <c r="BYP177" s="2"/>
      <c r="BYQ177" s="2"/>
      <c r="BYR177" s="2"/>
      <c r="BYS177" s="2"/>
      <c r="BYT177" s="2"/>
      <c r="BYU177" s="2"/>
      <c r="BYV177" s="2"/>
      <c r="BYW177" s="2"/>
      <c r="BYX177" s="2"/>
      <c r="BYY177" s="2"/>
      <c r="BYZ177" s="2"/>
      <c r="BZA177" s="2"/>
      <c r="BZB177" s="2"/>
      <c r="BZC177" s="2"/>
      <c r="BZD177" s="2"/>
      <c r="BZE177" s="2"/>
      <c r="BZF177" s="2"/>
      <c r="BZG177" s="2"/>
      <c r="BZH177" s="2"/>
      <c r="BZI177" s="2"/>
      <c r="BZJ177" s="2"/>
      <c r="BZK177" s="2"/>
      <c r="BZL177" s="2"/>
      <c r="BZM177" s="2"/>
      <c r="BZN177" s="2"/>
      <c r="BZO177" s="2"/>
      <c r="BZP177" s="2"/>
      <c r="BZQ177" s="2"/>
      <c r="BZR177" s="2"/>
      <c r="BZS177" s="2"/>
      <c r="BZT177" s="2"/>
      <c r="BZU177" s="2"/>
      <c r="BZV177" s="2"/>
      <c r="BZW177" s="2"/>
      <c r="BZX177" s="2"/>
      <c r="BZY177" s="2"/>
      <c r="BZZ177" s="2"/>
      <c r="CAA177" s="2"/>
      <c r="CAB177" s="2"/>
      <c r="CAC177" s="2"/>
      <c r="CAD177" s="2"/>
      <c r="CAE177" s="2"/>
      <c r="CAF177" s="2"/>
      <c r="CAG177" s="2"/>
      <c r="CAH177" s="2"/>
      <c r="CAI177" s="2"/>
      <c r="CAJ177" s="2"/>
      <c r="CAK177" s="2"/>
      <c r="CAL177" s="2"/>
      <c r="CAM177" s="2"/>
      <c r="CAN177" s="2"/>
      <c r="CAO177" s="2"/>
      <c r="CAP177" s="2"/>
      <c r="CAQ177" s="2"/>
      <c r="CAR177" s="2"/>
      <c r="CAS177" s="2"/>
      <c r="CAT177" s="2"/>
      <c r="CAU177" s="2"/>
      <c r="CAV177" s="2"/>
      <c r="CAW177" s="2"/>
      <c r="CAX177" s="2"/>
      <c r="CAY177" s="2"/>
      <c r="CAZ177" s="2"/>
      <c r="CBA177" s="2"/>
      <c r="CBB177" s="2"/>
      <c r="CBC177" s="2"/>
      <c r="CBD177" s="2"/>
      <c r="CBE177" s="2"/>
      <c r="CBF177" s="2"/>
      <c r="CBG177" s="2"/>
      <c r="CBH177" s="2"/>
      <c r="CBI177" s="2"/>
      <c r="CBJ177" s="2"/>
      <c r="CBK177" s="2"/>
      <c r="CBL177" s="2"/>
      <c r="CBM177" s="2"/>
      <c r="CBN177" s="2"/>
      <c r="CBO177" s="2"/>
      <c r="CBP177" s="2"/>
      <c r="CBQ177" s="2"/>
      <c r="CBR177" s="2"/>
      <c r="CBS177" s="2"/>
      <c r="CBT177" s="2"/>
      <c r="CBU177" s="2"/>
      <c r="CBV177" s="2"/>
      <c r="CBW177" s="2"/>
      <c r="CBX177" s="2"/>
      <c r="CBY177" s="2"/>
      <c r="CBZ177" s="2"/>
      <c r="CCA177" s="2"/>
      <c r="CCB177" s="2"/>
      <c r="CCC177" s="2"/>
      <c r="CCD177" s="2"/>
      <c r="CCE177" s="2"/>
      <c r="CCF177" s="2"/>
      <c r="CCG177" s="2"/>
      <c r="CCH177" s="2"/>
      <c r="CCI177" s="2"/>
      <c r="CCJ177" s="2"/>
      <c r="CCK177" s="2"/>
      <c r="CCL177" s="2"/>
      <c r="CCM177" s="2"/>
      <c r="CCN177" s="2"/>
      <c r="CCO177" s="2"/>
      <c r="CCP177" s="2"/>
      <c r="CCQ177" s="2"/>
      <c r="CCR177" s="2"/>
      <c r="CCS177" s="2"/>
      <c r="CCT177" s="2"/>
      <c r="CCU177" s="2"/>
      <c r="CCV177" s="2"/>
      <c r="CCW177" s="2"/>
      <c r="CCX177" s="2"/>
      <c r="CCY177" s="2"/>
      <c r="CCZ177" s="2"/>
      <c r="CDA177" s="2"/>
      <c r="CDB177" s="2"/>
      <c r="CDC177" s="2"/>
      <c r="CDD177" s="2"/>
      <c r="CDE177" s="2"/>
      <c r="CDF177" s="2"/>
      <c r="CDG177" s="2"/>
      <c r="CDH177" s="2"/>
      <c r="CDI177" s="2"/>
      <c r="CDJ177" s="2"/>
      <c r="CDK177" s="2"/>
      <c r="CDL177" s="2"/>
      <c r="CDM177" s="2"/>
      <c r="CDN177" s="2"/>
      <c r="CDO177" s="2"/>
      <c r="CDP177" s="2"/>
      <c r="CDQ177" s="2"/>
      <c r="CDR177" s="2"/>
      <c r="CDS177" s="2"/>
      <c r="CDT177" s="2"/>
      <c r="CDU177" s="2"/>
      <c r="CDV177" s="2"/>
      <c r="CDW177" s="2"/>
      <c r="CDX177" s="2"/>
      <c r="CDY177" s="2"/>
      <c r="CDZ177" s="2"/>
      <c r="CEA177" s="2"/>
      <c r="CEB177" s="2"/>
      <c r="CEC177" s="2"/>
      <c r="CED177" s="2"/>
      <c r="CEE177" s="2"/>
      <c r="CEF177" s="2"/>
      <c r="CEG177" s="2"/>
      <c r="CEH177" s="2"/>
      <c r="CEI177" s="2"/>
      <c r="CEJ177" s="2"/>
      <c r="CEK177" s="2"/>
      <c r="CEL177" s="2"/>
      <c r="CEM177" s="2"/>
      <c r="CEN177" s="2"/>
      <c r="CEO177" s="2"/>
      <c r="CEP177" s="2"/>
      <c r="CEQ177" s="2"/>
      <c r="CER177" s="2"/>
      <c r="CES177" s="2"/>
      <c r="CET177" s="2"/>
      <c r="CEU177" s="2"/>
      <c r="CEV177" s="2"/>
      <c r="CEW177" s="2"/>
      <c r="CEX177" s="2"/>
      <c r="CEY177" s="2"/>
      <c r="CEZ177" s="2"/>
      <c r="CFA177" s="2"/>
      <c r="CFB177" s="2"/>
      <c r="CFC177" s="2"/>
      <c r="CFD177" s="2"/>
      <c r="CFE177" s="2"/>
      <c r="CFF177" s="2"/>
      <c r="CFG177" s="2"/>
      <c r="CFH177" s="2"/>
      <c r="CFI177" s="2"/>
      <c r="CFJ177" s="2"/>
      <c r="CFK177" s="2"/>
      <c r="CFL177" s="2"/>
      <c r="CFM177" s="2"/>
      <c r="CFN177" s="2"/>
      <c r="CFO177" s="2"/>
      <c r="CFP177" s="2"/>
      <c r="CFQ177" s="2"/>
      <c r="CFR177" s="2"/>
      <c r="CFS177" s="2"/>
      <c r="CFT177" s="2"/>
      <c r="CFU177" s="2"/>
      <c r="CFV177" s="2"/>
      <c r="CFW177" s="2"/>
      <c r="CFX177" s="2"/>
      <c r="CFY177" s="2"/>
      <c r="CFZ177" s="2"/>
      <c r="CGA177" s="2"/>
      <c r="CGB177" s="2"/>
      <c r="CGC177" s="2"/>
      <c r="CGD177" s="2"/>
      <c r="CGE177" s="2"/>
      <c r="CGF177" s="2"/>
      <c r="CGG177" s="2"/>
      <c r="CGH177" s="2"/>
      <c r="CGI177" s="2"/>
      <c r="CGJ177" s="2"/>
      <c r="CGK177" s="2"/>
      <c r="CGL177" s="2"/>
      <c r="CGM177" s="2"/>
      <c r="CGN177" s="2"/>
      <c r="CGO177" s="2"/>
      <c r="CGP177" s="2"/>
      <c r="CGQ177" s="2"/>
      <c r="CGR177" s="2"/>
      <c r="CGS177" s="2"/>
      <c r="CGT177" s="2"/>
      <c r="CGU177" s="2"/>
      <c r="CGV177" s="2"/>
      <c r="CGW177" s="2"/>
      <c r="CGX177" s="2"/>
      <c r="CGY177" s="2"/>
      <c r="CGZ177" s="2"/>
      <c r="CHA177" s="2"/>
      <c r="CHB177" s="2"/>
      <c r="CHC177" s="2"/>
      <c r="CHD177" s="2"/>
      <c r="CHE177" s="2"/>
      <c r="CHF177" s="2"/>
      <c r="CHG177" s="2"/>
      <c r="CHH177" s="2"/>
      <c r="CHI177" s="2"/>
      <c r="CHJ177" s="2"/>
      <c r="CHK177" s="2"/>
      <c r="CHL177" s="2"/>
      <c r="CHM177" s="2"/>
      <c r="CHN177" s="2"/>
      <c r="CHO177" s="2"/>
      <c r="CHP177" s="2"/>
      <c r="CHQ177" s="2"/>
      <c r="CHR177" s="2"/>
      <c r="CHS177" s="2"/>
      <c r="CHT177" s="2"/>
      <c r="CHU177" s="2"/>
      <c r="CHV177" s="2"/>
      <c r="CHW177" s="2"/>
      <c r="CHX177" s="2"/>
      <c r="CHY177" s="2"/>
      <c r="CHZ177" s="2"/>
      <c r="CIA177" s="2"/>
      <c r="CIB177" s="2"/>
      <c r="CIC177" s="2"/>
      <c r="CID177" s="2"/>
      <c r="CIE177" s="2"/>
      <c r="CIF177" s="2"/>
      <c r="CIG177" s="2"/>
      <c r="CIH177" s="2"/>
      <c r="CII177" s="2"/>
      <c r="CIJ177" s="2"/>
      <c r="CIK177" s="2"/>
      <c r="CIL177" s="2"/>
      <c r="CIM177" s="2"/>
      <c r="CIN177" s="2"/>
      <c r="CIO177" s="2"/>
      <c r="CIP177" s="2"/>
      <c r="CIQ177" s="2"/>
      <c r="CIR177" s="2"/>
      <c r="CIS177" s="2"/>
      <c r="CIT177" s="2"/>
      <c r="CIU177" s="2"/>
      <c r="CIV177" s="2"/>
      <c r="CIW177" s="2"/>
      <c r="CIX177" s="2"/>
      <c r="CIY177" s="2"/>
      <c r="CIZ177" s="2"/>
      <c r="CJA177" s="2"/>
      <c r="CJB177" s="2"/>
      <c r="CJC177" s="2"/>
      <c r="CJD177" s="2"/>
      <c r="CJE177" s="2"/>
      <c r="CJF177" s="2"/>
      <c r="CJG177" s="2"/>
      <c r="CJH177" s="2"/>
      <c r="CJI177" s="2"/>
      <c r="CJJ177" s="2"/>
      <c r="CJK177" s="2"/>
      <c r="CJL177" s="2"/>
      <c r="CJM177" s="2"/>
      <c r="CJN177" s="2"/>
      <c r="CJO177" s="2"/>
      <c r="CJP177" s="2"/>
      <c r="CJQ177" s="2"/>
      <c r="CJR177" s="2"/>
      <c r="CJS177" s="2"/>
      <c r="CJT177" s="2"/>
      <c r="CJU177" s="2"/>
      <c r="CJV177" s="2"/>
      <c r="CJW177" s="2"/>
      <c r="CJX177" s="2"/>
      <c r="CJY177" s="2"/>
      <c r="CJZ177" s="2"/>
      <c r="CKA177" s="2"/>
      <c r="CKB177" s="2"/>
      <c r="CKC177" s="2"/>
      <c r="CKD177" s="2"/>
      <c r="CKE177" s="2"/>
      <c r="CKF177" s="2"/>
      <c r="CKG177" s="2"/>
      <c r="CKH177" s="2"/>
      <c r="CKI177" s="2"/>
      <c r="CKJ177" s="2"/>
      <c r="CKK177" s="2"/>
      <c r="CKL177" s="2"/>
      <c r="CKM177" s="2"/>
      <c r="CKN177" s="2"/>
      <c r="CKO177" s="2"/>
      <c r="CKP177" s="2"/>
      <c r="CKQ177" s="2"/>
      <c r="CKR177" s="2"/>
      <c r="CKS177" s="2"/>
      <c r="CKT177" s="2"/>
      <c r="CKU177" s="2"/>
      <c r="CKV177" s="2"/>
      <c r="CKW177" s="2"/>
      <c r="CKX177" s="2"/>
      <c r="CKY177" s="2"/>
      <c r="CKZ177" s="2"/>
      <c r="CLA177" s="2"/>
      <c r="CLB177" s="2"/>
      <c r="CLC177" s="2"/>
      <c r="CLD177" s="2"/>
      <c r="CLE177" s="2"/>
      <c r="CLF177" s="2"/>
      <c r="CLG177" s="2"/>
      <c r="CLH177" s="2"/>
      <c r="CLI177" s="2"/>
      <c r="CLJ177" s="2"/>
      <c r="CLK177" s="2"/>
      <c r="CLL177" s="2"/>
      <c r="CLM177" s="2"/>
      <c r="CLN177" s="2"/>
      <c r="CLO177" s="2"/>
      <c r="CLP177" s="2"/>
      <c r="CLQ177" s="2"/>
      <c r="CLR177" s="2"/>
      <c r="CLS177" s="2"/>
      <c r="CLT177" s="2"/>
      <c r="CLU177" s="2"/>
      <c r="CLV177" s="2"/>
      <c r="CLW177" s="2"/>
      <c r="CLX177" s="2"/>
      <c r="CLY177" s="2"/>
      <c r="CLZ177" s="2"/>
      <c r="CMA177" s="2"/>
      <c r="CMB177" s="2"/>
      <c r="CMC177" s="2"/>
      <c r="CMD177" s="2"/>
      <c r="CME177" s="2"/>
      <c r="CMF177" s="2"/>
      <c r="CMG177" s="2"/>
      <c r="CMH177" s="2"/>
      <c r="CMI177" s="2"/>
      <c r="CMJ177" s="2"/>
      <c r="CMK177" s="2"/>
      <c r="CML177" s="2"/>
      <c r="CMM177" s="2"/>
      <c r="CMN177" s="2"/>
      <c r="CMO177" s="2"/>
      <c r="CMP177" s="2"/>
      <c r="CMQ177" s="2"/>
      <c r="CMR177" s="2"/>
      <c r="CMS177" s="2"/>
      <c r="CMT177" s="2"/>
      <c r="CMU177" s="2"/>
      <c r="CMV177" s="2"/>
      <c r="CMW177" s="2"/>
      <c r="CMX177" s="2"/>
      <c r="CMY177" s="2"/>
      <c r="CMZ177" s="2"/>
      <c r="CNA177" s="2"/>
      <c r="CNB177" s="2"/>
      <c r="CNC177" s="2"/>
      <c r="CND177" s="2"/>
      <c r="CNE177" s="2"/>
      <c r="CNF177" s="2"/>
      <c r="CNG177" s="2"/>
      <c r="CNH177" s="2"/>
      <c r="CNI177" s="2"/>
      <c r="CNJ177" s="2"/>
      <c r="CNK177" s="2"/>
      <c r="CNL177" s="2"/>
      <c r="CNM177" s="2"/>
      <c r="CNN177" s="2"/>
      <c r="CNO177" s="2"/>
      <c r="CNP177" s="2"/>
      <c r="CNQ177" s="2"/>
      <c r="CNR177" s="2"/>
      <c r="CNS177" s="2"/>
      <c r="CNT177" s="2"/>
      <c r="CNU177" s="2"/>
      <c r="CNV177" s="2"/>
      <c r="CNW177" s="2"/>
      <c r="CNX177" s="2"/>
      <c r="CNY177" s="2"/>
      <c r="CNZ177" s="2"/>
      <c r="COA177" s="2"/>
      <c r="COB177" s="2"/>
      <c r="COC177" s="2"/>
      <c r="COD177" s="2"/>
      <c r="COE177" s="2"/>
      <c r="COF177" s="2"/>
      <c r="COG177" s="2"/>
      <c r="COH177" s="2"/>
      <c r="COI177" s="2"/>
      <c r="COJ177" s="2"/>
      <c r="COK177" s="2"/>
      <c r="COL177" s="2"/>
      <c r="COM177" s="2"/>
      <c r="CON177" s="2"/>
      <c r="COO177" s="2"/>
      <c r="COP177" s="2"/>
      <c r="COQ177" s="2"/>
      <c r="COR177" s="2"/>
      <c r="COS177" s="2"/>
      <c r="COT177" s="2"/>
      <c r="COU177" s="2"/>
      <c r="COV177" s="2"/>
      <c r="COW177" s="2"/>
      <c r="COX177" s="2"/>
      <c r="COY177" s="2"/>
      <c r="COZ177" s="2"/>
      <c r="CPA177" s="2"/>
      <c r="CPB177" s="2"/>
      <c r="CPC177" s="2"/>
      <c r="CPD177" s="2"/>
      <c r="CPE177" s="2"/>
      <c r="CPF177" s="2"/>
      <c r="CPG177" s="2"/>
      <c r="CPH177" s="2"/>
      <c r="CPI177" s="2"/>
      <c r="CPJ177" s="2"/>
      <c r="CPK177" s="2"/>
      <c r="CPL177" s="2"/>
      <c r="CPM177" s="2"/>
      <c r="CPN177" s="2"/>
      <c r="CPO177" s="2"/>
      <c r="CPP177" s="2"/>
      <c r="CPQ177" s="2"/>
      <c r="CPR177" s="2"/>
      <c r="CPS177" s="2"/>
      <c r="CPT177" s="2"/>
      <c r="CPU177" s="2"/>
      <c r="CPV177" s="2"/>
      <c r="CPW177" s="2"/>
      <c r="CPX177" s="2"/>
      <c r="CPY177" s="2"/>
      <c r="CPZ177" s="2"/>
      <c r="CQA177" s="2"/>
      <c r="CQB177" s="2"/>
      <c r="CQC177" s="2"/>
      <c r="CQD177" s="2"/>
      <c r="CQE177" s="2"/>
      <c r="CQF177" s="2"/>
      <c r="CQG177" s="2"/>
      <c r="CQH177" s="2"/>
      <c r="CQI177" s="2"/>
      <c r="CQJ177" s="2"/>
      <c r="CQK177" s="2"/>
      <c r="CQL177" s="2"/>
      <c r="CQM177" s="2"/>
      <c r="CQN177" s="2"/>
      <c r="CQO177" s="2"/>
      <c r="CQP177" s="2"/>
      <c r="CQQ177" s="2"/>
      <c r="CQR177" s="2"/>
      <c r="CQS177" s="2"/>
      <c r="CQT177" s="2"/>
      <c r="CQU177" s="2"/>
      <c r="CQV177" s="2"/>
      <c r="CQW177" s="2"/>
      <c r="CQX177" s="2"/>
      <c r="CQY177" s="2"/>
      <c r="CQZ177" s="2"/>
      <c r="CRA177" s="2"/>
      <c r="CRB177" s="2"/>
      <c r="CRC177" s="2"/>
      <c r="CRD177" s="2"/>
      <c r="CRE177" s="2"/>
      <c r="CRF177" s="2"/>
      <c r="CRG177" s="2"/>
      <c r="CRH177" s="2"/>
      <c r="CRI177" s="2"/>
      <c r="CRJ177" s="2"/>
      <c r="CRK177" s="2"/>
      <c r="CRL177" s="2"/>
      <c r="CRM177" s="2"/>
      <c r="CRN177" s="2"/>
      <c r="CRO177" s="2"/>
      <c r="CRP177" s="2"/>
      <c r="CRQ177" s="2"/>
      <c r="CRR177" s="2"/>
      <c r="CRS177" s="2"/>
      <c r="CRT177" s="2"/>
      <c r="CRU177" s="2"/>
      <c r="CRV177" s="2"/>
      <c r="CRW177" s="2"/>
      <c r="CRX177" s="2"/>
      <c r="CRY177" s="2"/>
      <c r="CRZ177" s="2"/>
      <c r="CSA177" s="2"/>
      <c r="CSB177" s="2"/>
      <c r="CSC177" s="2"/>
      <c r="CSD177" s="2"/>
      <c r="CSE177" s="2"/>
      <c r="CSF177" s="2"/>
      <c r="CSG177" s="2"/>
      <c r="CSH177" s="2"/>
      <c r="CSI177" s="2"/>
      <c r="CSJ177" s="2"/>
      <c r="CSK177" s="2"/>
      <c r="CSL177" s="2"/>
      <c r="CSM177" s="2"/>
      <c r="CSN177" s="2"/>
      <c r="CSO177" s="2"/>
    </row>
    <row r="178" spans="19:2537" x14ac:dyDescent="0.25"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  <c r="AMQ178" s="2"/>
      <c r="AMR178" s="2"/>
      <c r="AMS178" s="2"/>
      <c r="AMT178" s="2"/>
      <c r="AMU178" s="2"/>
      <c r="AMV178" s="2"/>
      <c r="AMW178" s="2"/>
      <c r="AMX178" s="2"/>
      <c r="AMY178" s="2"/>
      <c r="AMZ178" s="2"/>
      <c r="ANA178" s="2"/>
      <c r="ANB178" s="2"/>
      <c r="ANC178" s="2"/>
      <c r="AND178" s="2"/>
      <c r="ANE178" s="2"/>
      <c r="ANF178" s="2"/>
      <c r="ANG178" s="2"/>
      <c r="ANH178" s="2"/>
      <c r="ANI178" s="2"/>
      <c r="ANJ178" s="2"/>
      <c r="ANK178" s="2"/>
      <c r="ANL178" s="2"/>
      <c r="ANM178" s="2"/>
      <c r="ANN178" s="2"/>
      <c r="ANO178" s="2"/>
      <c r="ANP178" s="2"/>
      <c r="ANQ178" s="2"/>
      <c r="ANR178" s="2"/>
      <c r="ANS178" s="2"/>
      <c r="ANT178" s="2"/>
      <c r="ANU178" s="2"/>
      <c r="ANV178" s="2"/>
      <c r="ANW178" s="2"/>
      <c r="ANX178" s="2"/>
      <c r="ANY178" s="2"/>
      <c r="ANZ178" s="2"/>
      <c r="AOA178" s="2"/>
      <c r="AOB178" s="2"/>
      <c r="AOC178" s="2"/>
      <c r="AOD178" s="2"/>
      <c r="AOE178" s="2"/>
      <c r="AOF178" s="2"/>
      <c r="AOG178" s="2"/>
      <c r="AOH178" s="2"/>
      <c r="AOI178" s="2"/>
      <c r="AOJ178" s="2"/>
      <c r="AOK178" s="2"/>
      <c r="AOL178" s="2"/>
      <c r="AOM178" s="2"/>
      <c r="AON178" s="2"/>
      <c r="AOO178" s="2"/>
      <c r="AOP178" s="2"/>
      <c r="AOQ178" s="2"/>
      <c r="AOR178" s="2"/>
      <c r="AOS178" s="2"/>
      <c r="AOT178" s="2"/>
      <c r="AOU178" s="2"/>
      <c r="AOV178" s="2"/>
      <c r="AOW178" s="2"/>
      <c r="AOX178" s="2"/>
      <c r="AOY178" s="2"/>
      <c r="AOZ178" s="2"/>
      <c r="APA178" s="2"/>
      <c r="APB178" s="2"/>
      <c r="APC178" s="2"/>
      <c r="APD178" s="2"/>
      <c r="APE178" s="2"/>
      <c r="APF178" s="2"/>
      <c r="APG178" s="2"/>
      <c r="APH178" s="2"/>
      <c r="API178" s="2"/>
      <c r="APJ178" s="2"/>
      <c r="APK178" s="2"/>
      <c r="APL178" s="2"/>
      <c r="APM178" s="2"/>
      <c r="APN178" s="2"/>
      <c r="APO178" s="2"/>
      <c r="APP178" s="2"/>
      <c r="APQ178" s="2"/>
      <c r="APR178" s="2"/>
      <c r="APS178" s="2"/>
      <c r="APT178" s="2"/>
      <c r="APU178" s="2"/>
      <c r="APV178" s="2"/>
      <c r="APW178" s="2"/>
      <c r="APX178" s="2"/>
      <c r="APY178" s="2"/>
      <c r="APZ178" s="2"/>
      <c r="AQA178" s="2"/>
      <c r="AQB178" s="2"/>
      <c r="AQC178" s="2"/>
      <c r="AQD178" s="2"/>
      <c r="AQE178" s="2"/>
      <c r="AQF178" s="2"/>
      <c r="AQG178" s="2"/>
      <c r="AQH178" s="2"/>
      <c r="AQI178" s="2"/>
      <c r="AQJ178" s="2"/>
      <c r="AQK178" s="2"/>
      <c r="AQL178" s="2"/>
      <c r="AQM178" s="2"/>
      <c r="AQN178" s="2"/>
      <c r="AQO178" s="2"/>
      <c r="AQP178" s="2"/>
      <c r="AQQ178" s="2"/>
      <c r="AQR178" s="2"/>
      <c r="AQS178" s="2"/>
      <c r="AQT178" s="2"/>
      <c r="AQU178" s="2"/>
      <c r="AQV178" s="2"/>
      <c r="AQW178" s="2"/>
      <c r="AQX178" s="2"/>
      <c r="AQY178" s="2"/>
      <c r="AQZ178" s="2"/>
      <c r="ARA178" s="2"/>
      <c r="ARB178" s="2"/>
      <c r="ARC178" s="2"/>
      <c r="ARD178" s="2"/>
      <c r="ARE178" s="2"/>
      <c r="ARF178" s="2"/>
      <c r="ARG178" s="2"/>
      <c r="ARH178" s="2"/>
      <c r="ARI178" s="2"/>
      <c r="ARJ178" s="2"/>
      <c r="ARK178" s="2"/>
      <c r="ARL178" s="2"/>
      <c r="ARM178" s="2"/>
      <c r="ARN178" s="2"/>
      <c r="ARO178" s="2"/>
      <c r="ARP178" s="2"/>
      <c r="ARQ178" s="2"/>
      <c r="ARR178" s="2"/>
      <c r="ARS178" s="2"/>
      <c r="ART178" s="2"/>
      <c r="ARU178" s="2"/>
      <c r="ARV178" s="2"/>
      <c r="ARW178" s="2"/>
      <c r="ARX178" s="2"/>
      <c r="ARY178" s="2"/>
      <c r="ARZ178" s="2"/>
      <c r="ASA178" s="2"/>
      <c r="ASB178" s="2"/>
      <c r="ASC178" s="2"/>
      <c r="ASD178" s="2"/>
      <c r="ASE178" s="2"/>
      <c r="ASF178" s="2"/>
      <c r="ASG178" s="2"/>
      <c r="ASH178" s="2"/>
      <c r="ASI178" s="2"/>
      <c r="ASJ178" s="2"/>
      <c r="ASK178" s="2"/>
      <c r="ASL178" s="2"/>
      <c r="ASM178" s="2"/>
      <c r="ASN178" s="2"/>
      <c r="ASO178" s="2"/>
      <c r="ASP178" s="2"/>
      <c r="ASQ178" s="2"/>
      <c r="ASR178" s="2"/>
      <c r="ASS178" s="2"/>
      <c r="AST178" s="2"/>
      <c r="ASU178" s="2"/>
      <c r="ASV178" s="2"/>
      <c r="ASW178" s="2"/>
      <c r="ASX178" s="2"/>
      <c r="ASY178" s="2"/>
      <c r="ASZ178" s="2"/>
      <c r="ATA178" s="2"/>
      <c r="ATB178" s="2"/>
      <c r="ATC178" s="2"/>
      <c r="ATD178" s="2"/>
      <c r="ATE178" s="2"/>
      <c r="ATF178" s="2"/>
      <c r="ATG178" s="2"/>
      <c r="ATH178" s="2"/>
      <c r="ATI178" s="2"/>
      <c r="ATJ178" s="2"/>
      <c r="ATK178" s="2"/>
      <c r="ATL178" s="2"/>
      <c r="ATM178" s="2"/>
      <c r="ATN178" s="2"/>
      <c r="ATO178" s="2"/>
      <c r="ATP178" s="2"/>
      <c r="ATQ178" s="2"/>
      <c r="ATR178" s="2"/>
      <c r="ATS178" s="2"/>
      <c r="ATT178" s="2"/>
      <c r="ATU178" s="2"/>
      <c r="ATV178" s="2"/>
      <c r="ATW178" s="2"/>
      <c r="ATX178" s="2"/>
      <c r="ATY178" s="2"/>
      <c r="ATZ178" s="2"/>
      <c r="AUA178" s="2"/>
      <c r="AUB178" s="2"/>
      <c r="AUC178" s="2"/>
      <c r="AUD178" s="2"/>
      <c r="AUE178" s="2"/>
      <c r="AUF178" s="2"/>
      <c r="AUG178" s="2"/>
      <c r="AUH178" s="2"/>
      <c r="AUI178" s="2"/>
      <c r="AUJ178" s="2"/>
      <c r="AUK178" s="2"/>
      <c r="AUL178" s="2"/>
      <c r="AUM178" s="2"/>
      <c r="AUN178" s="2"/>
      <c r="AUO178" s="2"/>
      <c r="AUP178" s="2"/>
      <c r="AUQ178" s="2"/>
      <c r="AUR178" s="2"/>
      <c r="AUS178" s="2"/>
      <c r="AUT178" s="2"/>
      <c r="AUU178" s="2"/>
      <c r="AUV178" s="2"/>
      <c r="AUW178" s="2"/>
      <c r="AUX178" s="2"/>
      <c r="AUY178" s="2"/>
      <c r="AUZ178" s="2"/>
      <c r="AVA178" s="2"/>
      <c r="AVB178" s="2"/>
      <c r="AVC178" s="2"/>
      <c r="AVD178" s="2"/>
      <c r="AVE178" s="2"/>
      <c r="AVF178" s="2"/>
      <c r="AVG178" s="2"/>
      <c r="AVH178" s="2"/>
      <c r="AVI178" s="2"/>
      <c r="AVJ178" s="2"/>
      <c r="AVK178" s="2"/>
      <c r="AVL178" s="2"/>
      <c r="AVM178" s="2"/>
      <c r="AVN178" s="2"/>
      <c r="AVO178" s="2"/>
      <c r="AVP178" s="2"/>
      <c r="AVQ178" s="2"/>
      <c r="AVR178" s="2"/>
      <c r="AVS178" s="2"/>
      <c r="AVT178" s="2"/>
      <c r="AVU178" s="2"/>
      <c r="AVV178" s="2"/>
      <c r="AVW178" s="2"/>
      <c r="AVX178" s="2"/>
      <c r="AVY178" s="2"/>
      <c r="AVZ178" s="2"/>
      <c r="AWA178" s="2"/>
      <c r="AWB178" s="2"/>
      <c r="AWC178" s="2"/>
      <c r="AWD178" s="2"/>
      <c r="AWE178" s="2"/>
      <c r="AWF178" s="2"/>
      <c r="AWG178" s="2"/>
      <c r="AWH178" s="2"/>
      <c r="AWI178" s="2"/>
      <c r="AWJ178" s="2"/>
      <c r="AWK178" s="2"/>
      <c r="AWL178" s="2"/>
      <c r="AWM178" s="2"/>
      <c r="AWN178" s="2"/>
      <c r="AWO178" s="2"/>
      <c r="AWP178" s="2"/>
      <c r="AWQ178" s="2"/>
      <c r="AWR178" s="2"/>
      <c r="AWS178" s="2"/>
      <c r="AWT178" s="2"/>
      <c r="AWU178" s="2"/>
      <c r="AWV178" s="2"/>
      <c r="AWW178" s="2"/>
      <c r="AWX178" s="2"/>
      <c r="AWY178" s="2"/>
      <c r="AWZ178" s="2"/>
      <c r="AXA178" s="2"/>
      <c r="AXB178" s="2"/>
      <c r="AXC178" s="2"/>
      <c r="AXD178" s="2"/>
      <c r="AXE178" s="2"/>
      <c r="AXF178" s="2"/>
      <c r="AXG178" s="2"/>
      <c r="AXH178" s="2"/>
      <c r="AXI178" s="2"/>
      <c r="AXJ178" s="2"/>
      <c r="AXK178" s="2"/>
      <c r="AXL178" s="2"/>
      <c r="AXM178" s="2"/>
      <c r="AXN178" s="2"/>
      <c r="AXO178" s="2"/>
      <c r="AXP178" s="2"/>
      <c r="AXQ178" s="2"/>
      <c r="AXR178" s="2"/>
      <c r="AXS178" s="2"/>
      <c r="AXT178" s="2"/>
      <c r="AXU178" s="2"/>
      <c r="AXV178" s="2"/>
      <c r="AXW178" s="2"/>
      <c r="AXX178" s="2"/>
      <c r="AXY178" s="2"/>
      <c r="AXZ178" s="2"/>
      <c r="AYA178" s="2"/>
      <c r="AYB178" s="2"/>
      <c r="AYC178" s="2"/>
      <c r="AYD178" s="2"/>
      <c r="AYE178" s="2"/>
      <c r="AYF178" s="2"/>
      <c r="AYG178" s="2"/>
      <c r="AYH178" s="2"/>
      <c r="AYI178" s="2"/>
      <c r="AYJ178" s="2"/>
      <c r="AYK178" s="2"/>
      <c r="AYL178" s="2"/>
      <c r="AYM178" s="2"/>
      <c r="AYN178" s="2"/>
      <c r="AYO178" s="2"/>
      <c r="AYP178" s="2"/>
      <c r="AYQ178" s="2"/>
      <c r="AYR178" s="2"/>
      <c r="AYS178" s="2"/>
      <c r="AYT178" s="2"/>
      <c r="AYU178" s="2"/>
      <c r="AYV178" s="2"/>
      <c r="AYW178" s="2"/>
      <c r="AYX178" s="2"/>
      <c r="AYY178" s="2"/>
      <c r="AYZ178" s="2"/>
      <c r="AZA178" s="2"/>
      <c r="AZB178" s="2"/>
      <c r="AZC178" s="2"/>
      <c r="AZD178" s="2"/>
      <c r="AZE178" s="2"/>
      <c r="AZF178" s="2"/>
      <c r="AZG178" s="2"/>
      <c r="AZH178" s="2"/>
      <c r="AZI178" s="2"/>
      <c r="AZJ178" s="2"/>
      <c r="AZK178" s="2"/>
      <c r="AZL178" s="2"/>
      <c r="AZM178" s="2"/>
      <c r="AZN178" s="2"/>
      <c r="AZO178" s="2"/>
      <c r="AZP178" s="2"/>
      <c r="AZQ178" s="2"/>
      <c r="AZR178" s="2"/>
      <c r="AZS178" s="2"/>
      <c r="AZT178" s="2"/>
      <c r="AZU178" s="2"/>
      <c r="AZV178" s="2"/>
      <c r="AZW178" s="2"/>
      <c r="AZX178" s="2"/>
      <c r="AZY178" s="2"/>
      <c r="AZZ178" s="2"/>
      <c r="BAA178" s="2"/>
      <c r="BAB178" s="2"/>
      <c r="BAC178" s="2"/>
      <c r="BAD178" s="2"/>
      <c r="BAE178" s="2"/>
      <c r="BAF178" s="2"/>
      <c r="BAG178" s="2"/>
      <c r="BAH178" s="2"/>
      <c r="BAI178" s="2"/>
      <c r="BAJ178" s="2"/>
      <c r="BAK178" s="2"/>
      <c r="BAL178" s="2"/>
      <c r="BAM178" s="2"/>
      <c r="BAN178" s="2"/>
      <c r="BAO178" s="2"/>
      <c r="BAP178" s="2"/>
      <c r="BAQ178" s="2"/>
      <c r="BAR178" s="2"/>
      <c r="BAS178" s="2"/>
      <c r="BAT178" s="2"/>
      <c r="BAU178" s="2"/>
      <c r="BAV178" s="2"/>
      <c r="BAW178" s="2"/>
      <c r="BAX178" s="2"/>
      <c r="BAY178" s="2"/>
      <c r="BAZ178" s="2"/>
      <c r="BBA178" s="2"/>
      <c r="BBB178" s="2"/>
      <c r="BBC178" s="2"/>
      <c r="BBD178" s="2"/>
      <c r="BBE178" s="2"/>
      <c r="BBF178" s="2"/>
      <c r="BBG178" s="2"/>
      <c r="BBH178" s="2"/>
      <c r="BBI178" s="2"/>
      <c r="BBJ178" s="2"/>
      <c r="BBK178" s="2"/>
      <c r="BBL178" s="2"/>
      <c r="BBM178" s="2"/>
      <c r="BBN178" s="2"/>
      <c r="BBO178" s="2"/>
      <c r="BBP178" s="2"/>
      <c r="BBQ178" s="2"/>
      <c r="BBR178" s="2"/>
      <c r="BBS178" s="2"/>
      <c r="BBT178" s="2"/>
      <c r="BBU178" s="2"/>
      <c r="BBV178" s="2"/>
      <c r="BBW178" s="2"/>
      <c r="BBX178" s="2"/>
      <c r="BBY178" s="2"/>
      <c r="BBZ178" s="2"/>
      <c r="BCA178" s="2"/>
      <c r="BCB178" s="2"/>
      <c r="BCC178" s="2"/>
      <c r="BCD178" s="2"/>
      <c r="BCE178" s="2"/>
      <c r="BCF178" s="2"/>
      <c r="BCG178" s="2"/>
      <c r="BCH178" s="2"/>
      <c r="BCI178" s="2"/>
      <c r="BCJ178" s="2"/>
      <c r="BCK178" s="2"/>
      <c r="BCL178" s="2"/>
      <c r="BCM178" s="2"/>
      <c r="BCN178" s="2"/>
      <c r="BCO178" s="2"/>
      <c r="BCP178" s="2"/>
      <c r="BCQ178" s="2"/>
      <c r="BCR178" s="2"/>
      <c r="BCS178" s="2"/>
      <c r="BCT178" s="2"/>
      <c r="BCU178" s="2"/>
      <c r="BCV178" s="2"/>
      <c r="BCW178" s="2"/>
      <c r="BCX178" s="2"/>
      <c r="BCY178" s="2"/>
      <c r="BCZ178" s="2"/>
      <c r="BDA178" s="2"/>
      <c r="BDB178" s="2"/>
      <c r="BDC178" s="2"/>
      <c r="BDD178" s="2"/>
      <c r="BDE178" s="2"/>
      <c r="BDF178" s="2"/>
      <c r="BDG178" s="2"/>
      <c r="BDH178" s="2"/>
      <c r="BDI178" s="2"/>
      <c r="BDJ178" s="2"/>
      <c r="BDK178" s="2"/>
      <c r="BDL178" s="2"/>
      <c r="BDM178" s="2"/>
      <c r="BDN178" s="2"/>
      <c r="BDO178" s="2"/>
      <c r="BDP178" s="2"/>
      <c r="BDQ178" s="2"/>
      <c r="BDR178" s="2"/>
      <c r="BDS178" s="2"/>
      <c r="BDT178" s="2"/>
      <c r="BDU178" s="2"/>
      <c r="BDV178" s="2"/>
      <c r="BDW178" s="2"/>
      <c r="BDX178" s="2"/>
      <c r="BDY178" s="2"/>
      <c r="BDZ178" s="2"/>
      <c r="BEA178" s="2"/>
      <c r="BEB178" s="2"/>
      <c r="BEC178" s="2"/>
      <c r="BED178" s="2"/>
      <c r="BEE178" s="2"/>
      <c r="BEF178" s="2"/>
      <c r="BEG178" s="2"/>
      <c r="BEH178" s="2"/>
      <c r="BEI178" s="2"/>
      <c r="BEJ178" s="2"/>
      <c r="BEK178" s="2"/>
      <c r="BEL178" s="2"/>
      <c r="BEM178" s="2"/>
      <c r="BEN178" s="2"/>
      <c r="BEO178" s="2"/>
      <c r="BEP178" s="2"/>
      <c r="BEQ178" s="2"/>
      <c r="BER178" s="2"/>
      <c r="BES178" s="2"/>
      <c r="BET178" s="2"/>
      <c r="BEU178" s="2"/>
      <c r="BEV178" s="2"/>
      <c r="BEW178" s="2"/>
      <c r="BEX178" s="2"/>
      <c r="BEY178" s="2"/>
      <c r="BEZ178" s="2"/>
      <c r="BFA178" s="2"/>
      <c r="BFB178" s="2"/>
      <c r="BFC178" s="2"/>
      <c r="BFD178" s="2"/>
      <c r="BFE178" s="2"/>
      <c r="BFF178" s="2"/>
      <c r="BFG178" s="2"/>
      <c r="BFH178" s="2"/>
      <c r="BFI178" s="2"/>
      <c r="BFJ178" s="2"/>
      <c r="BFK178" s="2"/>
      <c r="BFL178" s="2"/>
      <c r="BFM178" s="2"/>
      <c r="BFN178" s="2"/>
      <c r="BFO178" s="2"/>
      <c r="BFP178" s="2"/>
      <c r="BFQ178" s="2"/>
      <c r="BFR178" s="2"/>
      <c r="BFS178" s="2"/>
      <c r="BFT178" s="2"/>
      <c r="BFU178" s="2"/>
      <c r="BFV178" s="2"/>
      <c r="BFW178" s="2"/>
      <c r="BFX178" s="2"/>
      <c r="BFY178" s="2"/>
      <c r="BFZ178" s="2"/>
      <c r="BGA178" s="2"/>
      <c r="BGB178" s="2"/>
      <c r="BGC178" s="2"/>
      <c r="BGD178" s="2"/>
      <c r="BGE178" s="2"/>
      <c r="BGF178" s="2"/>
      <c r="BGG178" s="2"/>
      <c r="BGH178" s="2"/>
      <c r="BGI178" s="2"/>
      <c r="BGJ178" s="2"/>
      <c r="BGK178" s="2"/>
      <c r="BGL178" s="2"/>
      <c r="BGM178" s="2"/>
      <c r="BGN178" s="2"/>
      <c r="BGO178" s="2"/>
      <c r="BGP178" s="2"/>
      <c r="BGQ178" s="2"/>
      <c r="BGR178" s="2"/>
      <c r="BGS178" s="2"/>
      <c r="BGT178" s="2"/>
      <c r="BGU178" s="2"/>
      <c r="BGV178" s="2"/>
      <c r="BGW178" s="2"/>
      <c r="BGX178" s="2"/>
      <c r="BGY178" s="2"/>
      <c r="BGZ178" s="2"/>
      <c r="BHA178" s="2"/>
      <c r="BHB178" s="2"/>
      <c r="BHC178" s="2"/>
      <c r="BHD178" s="2"/>
      <c r="BHE178" s="2"/>
      <c r="BHF178" s="2"/>
      <c r="BHG178" s="2"/>
      <c r="BHH178" s="2"/>
      <c r="BHI178" s="2"/>
      <c r="BHJ178" s="2"/>
      <c r="BHK178" s="2"/>
      <c r="BHL178" s="2"/>
      <c r="BHM178" s="2"/>
      <c r="BHN178" s="2"/>
      <c r="BHO178" s="2"/>
      <c r="BHP178" s="2"/>
      <c r="BHQ178" s="2"/>
      <c r="BHR178" s="2"/>
      <c r="BHS178" s="2"/>
      <c r="BHT178" s="2"/>
      <c r="BHU178" s="2"/>
      <c r="BHV178" s="2"/>
      <c r="BHW178" s="2"/>
      <c r="BHX178" s="2"/>
      <c r="BHY178" s="2"/>
      <c r="BHZ178" s="2"/>
      <c r="BIA178" s="2"/>
      <c r="BIB178" s="2"/>
      <c r="BIC178" s="2"/>
      <c r="BID178" s="2"/>
      <c r="BIE178" s="2"/>
      <c r="BIF178" s="2"/>
      <c r="BIG178" s="2"/>
      <c r="BIH178" s="2"/>
      <c r="BII178" s="2"/>
      <c r="BIJ178" s="2"/>
      <c r="BIK178" s="2"/>
      <c r="BIL178" s="2"/>
      <c r="BIM178" s="2"/>
      <c r="BIN178" s="2"/>
      <c r="BIO178" s="2"/>
      <c r="BIP178" s="2"/>
      <c r="BIQ178" s="2"/>
      <c r="BIR178" s="2"/>
      <c r="BIS178" s="2"/>
      <c r="BIT178" s="2"/>
      <c r="BIU178" s="2"/>
      <c r="BIV178" s="2"/>
      <c r="BIW178" s="2"/>
      <c r="BIX178" s="2"/>
      <c r="BIY178" s="2"/>
      <c r="BIZ178" s="2"/>
      <c r="BJA178" s="2"/>
      <c r="BJB178" s="2"/>
      <c r="BJC178" s="2"/>
      <c r="BJD178" s="2"/>
      <c r="BJE178" s="2"/>
      <c r="BJF178" s="2"/>
      <c r="BJG178" s="2"/>
      <c r="BJH178" s="2"/>
      <c r="BJI178" s="2"/>
      <c r="BJJ178" s="2"/>
      <c r="BJK178" s="2"/>
      <c r="BJL178" s="2"/>
      <c r="BJM178" s="2"/>
      <c r="BJN178" s="2"/>
      <c r="BJO178" s="2"/>
      <c r="BJP178" s="2"/>
      <c r="BJQ178" s="2"/>
      <c r="BJR178" s="2"/>
      <c r="BJS178" s="2"/>
      <c r="BJT178" s="2"/>
      <c r="BJU178" s="2"/>
      <c r="BJV178" s="2"/>
      <c r="BJW178" s="2"/>
      <c r="BJX178" s="2"/>
      <c r="BJY178" s="2"/>
      <c r="BJZ178" s="2"/>
      <c r="BKA178" s="2"/>
      <c r="BKB178" s="2"/>
      <c r="BKC178" s="2"/>
      <c r="BKD178" s="2"/>
      <c r="BKE178" s="2"/>
      <c r="BKF178" s="2"/>
      <c r="BKG178" s="2"/>
      <c r="BKH178" s="2"/>
      <c r="BKI178" s="2"/>
      <c r="BKJ178" s="2"/>
      <c r="BKK178" s="2"/>
      <c r="BKL178" s="2"/>
      <c r="BKM178" s="2"/>
      <c r="BKN178" s="2"/>
      <c r="BKO178" s="2"/>
      <c r="BKP178" s="2"/>
      <c r="BKQ178" s="2"/>
      <c r="BKR178" s="2"/>
      <c r="BKS178" s="2"/>
      <c r="BKT178" s="2"/>
      <c r="BKU178" s="2"/>
      <c r="BKV178" s="2"/>
      <c r="BKW178" s="2"/>
      <c r="BKX178" s="2"/>
      <c r="BKY178" s="2"/>
      <c r="BKZ178" s="2"/>
      <c r="BLA178" s="2"/>
      <c r="BLB178" s="2"/>
      <c r="BLC178" s="2"/>
      <c r="BLD178" s="2"/>
      <c r="BLE178" s="2"/>
      <c r="BLF178" s="2"/>
      <c r="BLG178" s="2"/>
      <c r="BLH178" s="2"/>
      <c r="BLI178" s="2"/>
      <c r="BLJ178" s="2"/>
      <c r="BLK178" s="2"/>
      <c r="BLL178" s="2"/>
      <c r="BLM178" s="2"/>
      <c r="BLN178" s="2"/>
      <c r="BLO178" s="2"/>
      <c r="BLP178" s="2"/>
      <c r="BLQ178" s="2"/>
      <c r="BLR178" s="2"/>
      <c r="BLS178" s="2"/>
      <c r="BLT178" s="2"/>
      <c r="BLU178" s="2"/>
      <c r="BLV178" s="2"/>
      <c r="BLW178" s="2"/>
      <c r="BLX178" s="2"/>
      <c r="BLY178" s="2"/>
      <c r="BLZ178" s="2"/>
      <c r="BMA178" s="2"/>
      <c r="BMB178" s="2"/>
      <c r="BMC178" s="2"/>
      <c r="BMD178" s="2"/>
      <c r="BME178" s="2"/>
      <c r="BMF178" s="2"/>
      <c r="BMG178" s="2"/>
      <c r="BMH178" s="2"/>
      <c r="BMI178" s="2"/>
      <c r="BMJ178" s="2"/>
      <c r="BMK178" s="2"/>
      <c r="BML178" s="2"/>
      <c r="BMM178" s="2"/>
      <c r="BMN178" s="2"/>
      <c r="BMO178" s="2"/>
      <c r="BMP178" s="2"/>
      <c r="BMQ178" s="2"/>
      <c r="BMR178" s="2"/>
      <c r="BMS178" s="2"/>
      <c r="BMT178" s="2"/>
      <c r="BMU178" s="2"/>
      <c r="BMV178" s="2"/>
      <c r="BMW178" s="2"/>
      <c r="BMX178" s="2"/>
      <c r="BMY178" s="2"/>
      <c r="BMZ178" s="2"/>
      <c r="BNA178" s="2"/>
      <c r="BNB178" s="2"/>
      <c r="BNC178" s="2"/>
      <c r="BND178" s="2"/>
      <c r="BNE178" s="2"/>
      <c r="BNF178" s="2"/>
      <c r="BNG178" s="2"/>
      <c r="BNH178" s="2"/>
      <c r="BNI178" s="2"/>
      <c r="BNJ178" s="2"/>
      <c r="BNK178" s="2"/>
      <c r="BNL178" s="2"/>
      <c r="BNM178" s="2"/>
      <c r="BNN178" s="2"/>
      <c r="BNO178" s="2"/>
      <c r="BNP178" s="2"/>
      <c r="BNQ178" s="2"/>
      <c r="BNR178" s="2"/>
      <c r="BNS178" s="2"/>
      <c r="BNT178" s="2"/>
      <c r="BNU178" s="2"/>
      <c r="BNV178" s="2"/>
      <c r="BNW178" s="2"/>
      <c r="BNX178" s="2"/>
      <c r="BNY178" s="2"/>
      <c r="BNZ178" s="2"/>
      <c r="BOA178" s="2"/>
      <c r="BOB178" s="2"/>
      <c r="BOC178" s="2"/>
      <c r="BOD178" s="2"/>
      <c r="BOE178" s="2"/>
      <c r="BOF178" s="2"/>
      <c r="BOG178" s="2"/>
      <c r="BOH178" s="2"/>
      <c r="BOI178" s="2"/>
      <c r="BOJ178" s="2"/>
      <c r="BOK178" s="2"/>
      <c r="BOL178" s="2"/>
      <c r="BOM178" s="2"/>
      <c r="BON178" s="2"/>
      <c r="BOO178" s="2"/>
      <c r="BOP178" s="2"/>
      <c r="BOQ178" s="2"/>
      <c r="BOR178" s="2"/>
      <c r="BOS178" s="2"/>
      <c r="BOT178" s="2"/>
      <c r="BOU178" s="2"/>
      <c r="BOV178" s="2"/>
      <c r="BOW178" s="2"/>
      <c r="BOX178" s="2"/>
      <c r="BOY178" s="2"/>
      <c r="BOZ178" s="2"/>
      <c r="BPA178" s="2"/>
      <c r="BPB178" s="2"/>
      <c r="BPC178" s="2"/>
      <c r="BPD178" s="2"/>
      <c r="BPE178" s="2"/>
      <c r="BPF178" s="2"/>
      <c r="BPG178" s="2"/>
      <c r="BPH178" s="2"/>
      <c r="BPI178" s="2"/>
      <c r="BPJ178" s="2"/>
      <c r="BPK178" s="2"/>
      <c r="BPL178" s="2"/>
      <c r="BPM178" s="2"/>
      <c r="BPN178" s="2"/>
      <c r="BPO178" s="2"/>
      <c r="BPP178" s="2"/>
      <c r="BPQ178" s="2"/>
      <c r="BPR178" s="2"/>
      <c r="BPS178" s="2"/>
      <c r="BPT178" s="2"/>
      <c r="BPU178" s="2"/>
      <c r="BPV178" s="2"/>
      <c r="BPW178" s="2"/>
      <c r="BPX178" s="2"/>
      <c r="BPY178" s="2"/>
      <c r="BPZ178" s="2"/>
      <c r="BQA178" s="2"/>
      <c r="BQB178" s="2"/>
      <c r="BQC178" s="2"/>
      <c r="BQD178" s="2"/>
      <c r="BQE178" s="2"/>
      <c r="BQF178" s="2"/>
      <c r="BQG178" s="2"/>
      <c r="BQH178" s="2"/>
      <c r="BQI178" s="2"/>
      <c r="BQJ178" s="2"/>
      <c r="BQK178" s="2"/>
      <c r="BQL178" s="2"/>
      <c r="BQM178" s="2"/>
      <c r="BQN178" s="2"/>
      <c r="BQO178" s="2"/>
      <c r="BQP178" s="2"/>
      <c r="BQQ178" s="2"/>
      <c r="BQR178" s="2"/>
      <c r="BQS178" s="2"/>
      <c r="BQT178" s="2"/>
      <c r="BQU178" s="2"/>
      <c r="BQV178" s="2"/>
      <c r="BQW178" s="2"/>
      <c r="BQX178" s="2"/>
      <c r="BQY178" s="2"/>
      <c r="BQZ178" s="2"/>
      <c r="BRA178" s="2"/>
      <c r="BRB178" s="2"/>
      <c r="BRC178" s="2"/>
      <c r="BRD178" s="2"/>
      <c r="BRE178" s="2"/>
      <c r="BRF178" s="2"/>
      <c r="BRG178" s="2"/>
      <c r="BRH178" s="2"/>
      <c r="BRI178" s="2"/>
      <c r="BRJ178" s="2"/>
      <c r="BRK178" s="2"/>
      <c r="BRL178" s="2"/>
      <c r="BRM178" s="2"/>
      <c r="BRN178" s="2"/>
      <c r="BRO178" s="2"/>
      <c r="BRP178" s="2"/>
      <c r="BRQ178" s="2"/>
      <c r="BRR178" s="2"/>
      <c r="BRS178" s="2"/>
      <c r="BRT178" s="2"/>
      <c r="BRU178" s="2"/>
      <c r="BRV178" s="2"/>
      <c r="BRW178" s="2"/>
      <c r="BRX178" s="2"/>
      <c r="BRY178" s="2"/>
      <c r="BRZ178" s="2"/>
      <c r="BSA178" s="2"/>
      <c r="BSB178" s="2"/>
      <c r="BSC178" s="2"/>
      <c r="BSD178" s="2"/>
      <c r="BSE178" s="2"/>
      <c r="BSF178" s="2"/>
      <c r="BSG178" s="2"/>
      <c r="BSH178" s="2"/>
      <c r="BSI178" s="2"/>
      <c r="BSJ178" s="2"/>
      <c r="BSK178" s="2"/>
      <c r="BSL178" s="2"/>
      <c r="BSM178" s="2"/>
      <c r="BSN178" s="2"/>
      <c r="BSO178" s="2"/>
      <c r="BSP178" s="2"/>
      <c r="BSQ178" s="2"/>
      <c r="BSR178" s="2"/>
      <c r="BSS178" s="2"/>
      <c r="BST178" s="2"/>
      <c r="BSU178" s="2"/>
      <c r="BSV178" s="2"/>
      <c r="BSW178" s="2"/>
      <c r="BSX178" s="2"/>
      <c r="BSY178" s="2"/>
      <c r="BSZ178" s="2"/>
      <c r="BTA178" s="2"/>
      <c r="BTB178" s="2"/>
      <c r="BTC178" s="2"/>
      <c r="BTD178" s="2"/>
      <c r="BTE178" s="2"/>
      <c r="BTF178" s="2"/>
      <c r="BTG178" s="2"/>
      <c r="BTH178" s="2"/>
      <c r="BTI178" s="2"/>
      <c r="BTJ178" s="2"/>
      <c r="BTK178" s="2"/>
      <c r="BTL178" s="2"/>
      <c r="BTM178" s="2"/>
      <c r="BTN178" s="2"/>
      <c r="BTO178" s="2"/>
      <c r="BTP178" s="2"/>
      <c r="BTQ178" s="2"/>
      <c r="BTR178" s="2"/>
      <c r="BTS178" s="2"/>
      <c r="BTT178" s="2"/>
      <c r="BTU178" s="2"/>
      <c r="BTV178" s="2"/>
      <c r="BTW178" s="2"/>
      <c r="BTX178" s="2"/>
      <c r="BTY178" s="2"/>
      <c r="BTZ178" s="2"/>
      <c r="BUA178" s="2"/>
      <c r="BUB178" s="2"/>
      <c r="BUC178" s="2"/>
      <c r="BUD178" s="2"/>
      <c r="BUE178" s="2"/>
      <c r="BUF178" s="2"/>
      <c r="BUG178" s="2"/>
      <c r="BUH178" s="2"/>
      <c r="BUI178" s="2"/>
      <c r="BUJ178" s="2"/>
      <c r="BUK178" s="2"/>
      <c r="BUL178" s="2"/>
      <c r="BUM178" s="2"/>
      <c r="BUN178" s="2"/>
      <c r="BUO178" s="2"/>
      <c r="BUP178" s="2"/>
      <c r="BUQ178" s="2"/>
      <c r="BUR178" s="2"/>
      <c r="BUS178" s="2"/>
      <c r="BUT178" s="2"/>
      <c r="BUU178" s="2"/>
      <c r="BUV178" s="2"/>
      <c r="BUW178" s="2"/>
      <c r="BUX178" s="2"/>
      <c r="BUY178" s="2"/>
      <c r="BUZ178" s="2"/>
      <c r="BVA178" s="2"/>
      <c r="BVB178" s="2"/>
      <c r="BVC178" s="2"/>
      <c r="BVD178" s="2"/>
      <c r="BVE178" s="2"/>
      <c r="BVF178" s="2"/>
      <c r="BVG178" s="2"/>
      <c r="BVH178" s="2"/>
      <c r="BVI178" s="2"/>
      <c r="BVJ178" s="2"/>
      <c r="BVK178" s="2"/>
      <c r="BVL178" s="2"/>
      <c r="BVM178" s="2"/>
      <c r="BVN178" s="2"/>
      <c r="BVO178" s="2"/>
      <c r="BVP178" s="2"/>
      <c r="BVQ178" s="2"/>
      <c r="BVR178" s="2"/>
      <c r="BVS178" s="2"/>
      <c r="BVT178" s="2"/>
      <c r="BVU178" s="2"/>
      <c r="BVV178" s="2"/>
      <c r="BVW178" s="2"/>
      <c r="BVX178" s="2"/>
      <c r="BVY178" s="2"/>
      <c r="BVZ178" s="2"/>
      <c r="BWA178" s="2"/>
      <c r="BWB178" s="2"/>
      <c r="BWC178" s="2"/>
      <c r="BWD178" s="2"/>
      <c r="BWE178" s="2"/>
      <c r="BWF178" s="2"/>
      <c r="BWG178" s="2"/>
      <c r="BWH178" s="2"/>
      <c r="BWI178" s="2"/>
      <c r="BWJ178" s="2"/>
      <c r="BWK178" s="2"/>
      <c r="BWL178" s="2"/>
      <c r="BWM178" s="2"/>
      <c r="BWN178" s="2"/>
      <c r="BWO178" s="2"/>
      <c r="BWP178" s="2"/>
      <c r="BWQ178" s="2"/>
      <c r="BWR178" s="2"/>
      <c r="BWS178" s="2"/>
      <c r="BWT178" s="2"/>
      <c r="BWU178" s="2"/>
      <c r="BWV178" s="2"/>
      <c r="BWW178" s="2"/>
      <c r="BWX178" s="2"/>
      <c r="BWY178" s="2"/>
      <c r="BWZ178" s="2"/>
      <c r="BXA178" s="2"/>
      <c r="BXB178" s="2"/>
      <c r="BXC178" s="2"/>
      <c r="BXD178" s="2"/>
      <c r="BXE178" s="2"/>
      <c r="BXF178" s="2"/>
      <c r="BXG178" s="2"/>
      <c r="BXH178" s="2"/>
      <c r="BXI178" s="2"/>
      <c r="BXJ178" s="2"/>
      <c r="BXK178" s="2"/>
      <c r="BXL178" s="2"/>
      <c r="BXM178" s="2"/>
      <c r="BXN178" s="2"/>
      <c r="BXO178" s="2"/>
      <c r="BXP178" s="2"/>
      <c r="BXQ178" s="2"/>
      <c r="BXR178" s="2"/>
      <c r="BXS178" s="2"/>
      <c r="BXT178" s="2"/>
      <c r="BXU178" s="2"/>
      <c r="BXV178" s="2"/>
      <c r="BXW178" s="2"/>
      <c r="BXX178" s="2"/>
      <c r="BXY178" s="2"/>
      <c r="BXZ178" s="2"/>
      <c r="BYA178" s="2"/>
      <c r="BYB178" s="2"/>
      <c r="BYC178" s="2"/>
      <c r="BYD178" s="2"/>
      <c r="BYE178" s="2"/>
      <c r="BYF178" s="2"/>
      <c r="BYG178" s="2"/>
      <c r="BYH178" s="2"/>
      <c r="BYI178" s="2"/>
      <c r="BYJ178" s="2"/>
      <c r="BYK178" s="2"/>
      <c r="BYL178" s="2"/>
      <c r="BYM178" s="2"/>
      <c r="BYN178" s="2"/>
      <c r="BYO178" s="2"/>
      <c r="BYP178" s="2"/>
      <c r="BYQ178" s="2"/>
      <c r="BYR178" s="2"/>
      <c r="BYS178" s="2"/>
      <c r="BYT178" s="2"/>
      <c r="BYU178" s="2"/>
      <c r="BYV178" s="2"/>
      <c r="BYW178" s="2"/>
      <c r="BYX178" s="2"/>
      <c r="BYY178" s="2"/>
      <c r="BYZ178" s="2"/>
      <c r="BZA178" s="2"/>
      <c r="BZB178" s="2"/>
      <c r="BZC178" s="2"/>
      <c r="BZD178" s="2"/>
      <c r="BZE178" s="2"/>
      <c r="BZF178" s="2"/>
      <c r="BZG178" s="2"/>
      <c r="BZH178" s="2"/>
      <c r="BZI178" s="2"/>
      <c r="BZJ178" s="2"/>
      <c r="BZK178" s="2"/>
      <c r="BZL178" s="2"/>
      <c r="BZM178" s="2"/>
      <c r="BZN178" s="2"/>
      <c r="BZO178" s="2"/>
      <c r="BZP178" s="2"/>
      <c r="BZQ178" s="2"/>
      <c r="BZR178" s="2"/>
      <c r="BZS178" s="2"/>
      <c r="BZT178" s="2"/>
      <c r="BZU178" s="2"/>
      <c r="BZV178" s="2"/>
      <c r="BZW178" s="2"/>
      <c r="BZX178" s="2"/>
      <c r="BZY178" s="2"/>
      <c r="BZZ178" s="2"/>
      <c r="CAA178" s="2"/>
      <c r="CAB178" s="2"/>
      <c r="CAC178" s="2"/>
      <c r="CAD178" s="2"/>
      <c r="CAE178" s="2"/>
      <c r="CAF178" s="2"/>
      <c r="CAG178" s="2"/>
      <c r="CAH178" s="2"/>
      <c r="CAI178" s="2"/>
      <c r="CAJ178" s="2"/>
      <c r="CAK178" s="2"/>
      <c r="CAL178" s="2"/>
      <c r="CAM178" s="2"/>
      <c r="CAN178" s="2"/>
      <c r="CAO178" s="2"/>
      <c r="CAP178" s="2"/>
      <c r="CAQ178" s="2"/>
      <c r="CAR178" s="2"/>
      <c r="CAS178" s="2"/>
      <c r="CAT178" s="2"/>
      <c r="CAU178" s="2"/>
      <c r="CAV178" s="2"/>
      <c r="CAW178" s="2"/>
      <c r="CAX178" s="2"/>
      <c r="CAY178" s="2"/>
      <c r="CAZ178" s="2"/>
      <c r="CBA178" s="2"/>
      <c r="CBB178" s="2"/>
      <c r="CBC178" s="2"/>
      <c r="CBD178" s="2"/>
      <c r="CBE178" s="2"/>
      <c r="CBF178" s="2"/>
      <c r="CBG178" s="2"/>
      <c r="CBH178" s="2"/>
      <c r="CBI178" s="2"/>
      <c r="CBJ178" s="2"/>
      <c r="CBK178" s="2"/>
      <c r="CBL178" s="2"/>
      <c r="CBM178" s="2"/>
      <c r="CBN178" s="2"/>
      <c r="CBO178" s="2"/>
      <c r="CBP178" s="2"/>
      <c r="CBQ178" s="2"/>
      <c r="CBR178" s="2"/>
      <c r="CBS178" s="2"/>
      <c r="CBT178" s="2"/>
      <c r="CBU178" s="2"/>
      <c r="CBV178" s="2"/>
      <c r="CBW178" s="2"/>
      <c r="CBX178" s="2"/>
      <c r="CBY178" s="2"/>
      <c r="CBZ178" s="2"/>
      <c r="CCA178" s="2"/>
      <c r="CCB178" s="2"/>
      <c r="CCC178" s="2"/>
      <c r="CCD178" s="2"/>
      <c r="CCE178" s="2"/>
      <c r="CCF178" s="2"/>
      <c r="CCG178" s="2"/>
      <c r="CCH178" s="2"/>
      <c r="CCI178" s="2"/>
      <c r="CCJ178" s="2"/>
      <c r="CCK178" s="2"/>
      <c r="CCL178" s="2"/>
      <c r="CCM178" s="2"/>
      <c r="CCN178" s="2"/>
      <c r="CCO178" s="2"/>
      <c r="CCP178" s="2"/>
      <c r="CCQ178" s="2"/>
      <c r="CCR178" s="2"/>
      <c r="CCS178" s="2"/>
      <c r="CCT178" s="2"/>
      <c r="CCU178" s="2"/>
      <c r="CCV178" s="2"/>
      <c r="CCW178" s="2"/>
      <c r="CCX178" s="2"/>
      <c r="CCY178" s="2"/>
      <c r="CCZ178" s="2"/>
      <c r="CDA178" s="2"/>
      <c r="CDB178" s="2"/>
      <c r="CDC178" s="2"/>
      <c r="CDD178" s="2"/>
      <c r="CDE178" s="2"/>
      <c r="CDF178" s="2"/>
      <c r="CDG178" s="2"/>
      <c r="CDH178" s="2"/>
      <c r="CDI178" s="2"/>
      <c r="CDJ178" s="2"/>
      <c r="CDK178" s="2"/>
      <c r="CDL178" s="2"/>
      <c r="CDM178" s="2"/>
      <c r="CDN178" s="2"/>
      <c r="CDO178" s="2"/>
      <c r="CDP178" s="2"/>
      <c r="CDQ178" s="2"/>
      <c r="CDR178" s="2"/>
      <c r="CDS178" s="2"/>
      <c r="CDT178" s="2"/>
      <c r="CDU178" s="2"/>
      <c r="CDV178" s="2"/>
      <c r="CDW178" s="2"/>
      <c r="CDX178" s="2"/>
      <c r="CDY178" s="2"/>
      <c r="CDZ178" s="2"/>
      <c r="CEA178" s="2"/>
      <c r="CEB178" s="2"/>
      <c r="CEC178" s="2"/>
      <c r="CED178" s="2"/>
      <c r="CEE178" s="2"/>
      <c r="CEF178" s="2"/>
      <c r="CEG178" s="2"/>
      <c r="CEH178" s="2"/>
      <c r="CEI178" s="2"/>
      <c r="CEJ178" s="2"/>
      <c r="CEK178" s="2"/>
      <c r="CEL178" s="2"/>
      <c r="CEM178" s="2"/>
      <c r="CEN178" s="2"/>
      <c r="CEO178" s="2"/>
      <c r="CEP178" s="2"/>
      <c r="CEQ178" s="2"/>
      <c r="CER178" s="2"/>
      <c r="CES178" s="2"/>
      <c r="CET178" s="2"/>
      <c r="CEU178" s="2"/>
      <c r="CEV178" s="2"/>
      <c r="CEW178" s="2"/>
      <c r="CEX178" s="2"/>
      <c r="CEY178" s="2"/>
      <c r="CEZ178" s="2"/>
      <c r="CFA178" s="2"/>
      <c r="CFB178" s="2"/>
      <c r="CFC178" s="2"/>
      <c r="CFD178" s="2"/>
      <c r="CFE178" s="2"/>
      <c r="CFF178" s="2"/>
      <c r="CFG178" s="2"/>
      <c r="CFH178" s="2"/>
      <c r="CFI178" s="2"/>
      <c r="CFJ178" s="2"/>
      <c r="CFK178" s="2"/>
      <c r="CFL178" s="2"/>
      <c r="CFM178" s="2"/>
      <c r="CFN178" s="2"/>
      <c r="CFO178" s="2"/>
      <c r="CFP178" s="2"/>
      <c r="CFQ178" s="2"/>
      <c r="CFR178" s="2"/>
      <c r="CFS178" s="2"/>
      <c r="CFT178" s="2"/>
      <c r="CFU178" s="2"/>
      <c r="CFV178" s="2"/>
      <c r="CFW178" s="2"/>
      <c r="CFX178" s="2"/>
      <c r="CFY178" s="2"/>
      <c r="CFZ178" s="2"/>
      <c r="CGA178" s="2"/>
      <c r="CGB178" s="2"/>
      <c r="CGC178" s="2"/>
      <c r="CGD178" s="2"/>
      <c r="CGE178" s="2"/>
      <c r="CGF178" s="2"/>
      <c r="CGG178" s="2"/>
      <c r="CGH178" s="2"/>
      <c r="CGI178" s="2"/>
      <c r="CGJ178" s="2"/>
      <c r="CGK178" s="2"/>
      <c r="CGL178" s="2"/>
      <c r="CGM178" s="2"/>
      <c r="CGN178" s="2"/>
      <c r="CGO178" s="2"/>
      <c r="CGP178" s="2"/>
      <c r="CGQ178" s="2"/>
      <c r="CGR178" s="2"/>
      <c r="CGS178" s="2"/>
      <c r="CGT178" s="2"/>
      <c r="CGU178" s="2"/>
      <c r="CGV178" s="2"/>
      <c r="CGW178" s="2"/>
      <c r="CGX178" s="2"/>
      <c r="CGY178" s="2"/>
      <c r="CGZ178" s="2"/>
      <c r="CHA178" s="2"/>
      <c r="CHB178" s="2"/>
      <c r="CHC178" s="2"/>
      <c r="CHD178" s="2"/>
      <c r="CHE178" s="2"/>
      <c r="CHF178" s="2"/>
      <c r="CHG178" s="2"/>
      <c r="CHH178" s="2"/>
      <c r="CHI178" s="2"/>
      <c r="CHJ178" s="2"/>
      <c r="CHK178" s="2"/>
      <c r="CHL178" s="2"/>
      <c r="CHM178" s="2"/>
      <c r="CHN178" s="2"/>
      <c r="CHO178" s="2"/>
      <c r="CHP178" s="2"/>
      <c r="CHQ178" s="2"/>
      <c r="CHR178" s="2"/>
      <c r="CHS178" s="2"/>
      <c r="CHT178" s="2"/>
      <c r="CHU178" s="2"/>
      <c r="CHV178" s="2"/>
      <c r="CHW178" s="2"/>
      <c r="CHX178" s="2"/>
      <c r="CHY178" s="2"/>
      <c r="CHZ178" s="2"/>
      <c r="CIA178" s="2"/>
      <c r="CIB178" s="2"/>
      <c r="CIC178" s="2"/>
      <c r="CID178" s="2"/>
      <c r="CIE178" s="2"/>
      <c r="CIF178" s="2"/>
      <c r="CIG178" s="2"/>
      <c r="CIH178" s="2"/>
      <c r="CII178" s="2"/>
      <c r="CIJ178" s="2"/>
      <c r="CIK178" s="2"/>
      <c r="CIL178" s="2"/>
      <c r="CIM178" s="2"/>
      <c r="CIN178" s="2"/>
      <c r="CIO178" s="2"/>
      <c r="CIP178" s="2"/>
      <c r="CIQ178" s="2"/>
      <c r="CIR178" s="2"/>
      <c r="CIS178" s="2"/>
      <c r="CIT178" s="2"/>
      <c r="CIU178" s="2"/>
      <c r="CIV178" s="2"/>
      <c r="CIW178" s="2"/>
      <c r="CIX178" s="2"/>
      <c r="CIY178" s="2"/>
      <c r="CIZ178" s="2"/>
      <c r="CJA178" s="2"/>
      <c r="CJB178" s="2"/>
      <c r="CJC178" s="2"/>
      <c r="CJD178" s="2"/>
      <c r="CJE178" s="2"/>
      <c r="CJF178" s="2"/>
      <c r="CJG178" s="2"/>
      <c r="CJH178" s="2"/>
      <c r="CJI178" s="2"/>
      <c r="CJJ178" s="2"/>
      <c r="CJK178" s="2"/>
      <c r="CJL178" s="2"/>
      <c r="CJM178" s="2"/>
      <c r="CJN178" s="2"/>
      <c r="CJO178" s="2"/>
      <c r="CJP178" s="2"/>
      <c r="CJQ178" s="2"/>
      <c r="CJR178" s="2"/>
      <c r="CJS178" s="2"/>
      <c r="CJT178" s="2"/>
      <c r="CJU178" s="2"/>
      <c r="CJV178" s="2"/>
      <c r="CJW178" s="2"/>
      <c r="CJX178" s="2"/>
      <c r="CJY178" s="2"/>
      <c r="CJZ178" s="2"/>
      <c r="CKA178" s="2"/>
      <c r="CKB178" s="2"/>
      <c r="CKC178" s="2"/>
      <c r="CKD178" s="2"/>
      <c r="CKE178" s="2"/>
      <c r="CKF178" s="2"/>
      <c r="CKG178" s="2"/>
      <c r="CKH178" s="2"/>
      <c r="CKI178" s="2"/>
      <c r="CKJ178" s="2"/>
      <c r="CKK178" s="2"/>
      <c r="CKL178" s="2"/>
      <c r="CKM178" s="2"/>
      <c r="CKN178" s="2"/>
      <c r="CKO178" s="2"/>
      <c r="CKP178" s="2"/>
      <c r="CKQ178" s="2"/>
      <c r="CKR178" s="2"/>
      <c r="CKS178" s="2"/>
      <c r="CKT178" s="2"/>
      <c r="CKU178" s="2"/>
      <c r="CKV178" s="2"/>
      <c r="CKW178" s="2"/>
      <c r="CKX178" s="2"/>
      <c r="CKY178" s="2"/>
      <c r="CKZ178" s="2"/>
      <c r="CLA178" s="2"/>
      <c r="CLB178" s="2"/>
      <c r="CLC178" s="2"/>
      <c r="CLD178" s="2"/>
      <c r="CLE178" s="2"/>
      <c r="CLF178" s="2"/>
      <c r="CLG178" s="2"/>
      <c r="CLH178" s="2"/>
      <c r="CLI178" s="2"/>
      <c r="CLJ178" s="2"/>
      <c r="CLK178" s="2"/>
      <c r="CLL178" s="2"/>
      <c r="CLM178" s="2"/>
      <c r="CLN178" s="2"/>
      <c r="CLO178" s="2"/>
      <c r="CLP178" s="2"/>
      <c r="CLQ178" s="2"/>
      <c r="CLR178" s="2"/>
      <c r="CLS178" s="2"/>
      <c r="CLT178" s="2"/>
      <c r="CLU178" s="2"/>
      <c r="CLV178" s="2"/>
      <c r="CLW178" s="2"/>
      <c r="CLX178" s="2"/>
      <c r="CLY178" s="2"/>
      <c r="CLZ178" s="2"/>
      <c r="CMA178" s="2"/>
      <c r="CMB178" s="2"/>
      <c r="CMC178" s="2"/>
      <c r="CMD178" s="2"/>
      <c r="CME178" s="2"/>
      <c r="CMF178" s="2"/>
      <c r="CMG178" s="2"/>
      <c r="CMH178" s="2"/>
      <c r="CMI178" s="2"/>
      <c r="CMJ178" s="2"/>
      <c r="CMK178" s="2"/>
      <c r="CML178" s="2"/>
      <c r="CMM178" s="2"/>
      <c r="CMN178" s="2"/>
      <c r="CMO178" s="2"/>
      <c r="CMP178" s="2"/>
      <c r="CMQ178" s="2"/>
      <c r="CMR178" s="2"/>
      <c r="CMS178" s="2"/>
      <c r="CMT178" s="2"/>
      <c r="CMU178" s="2"/>
      <c r="CMV178" s="2"/>
      <c r="CMW178" s="2"/>
      <c r="CMX178" s="2"/>
      <c r="CMY178" s="2"/>
      <c r="CMZ178" s="2"/>
      <c r="CNA178" s="2"/>
      <c r="CNB178" s="2"/>
      <c r="CNC178" s="2"/>
      <c r="CND178" s="2"/>
      <c r="CNE178" s="2"/>
      <c r="CNF178" s="2"/>
      <c r="CNG178" s="2"/>
      <c r="CNH178" s="2"/>
      <c r="CNI178" s="2"/>
      <c r="CNJ178" s="2"/>
      <c r="CNK178" s="2"/>
      <c r="CNL178" s="2"/>
      <c r="CNM178" s="2"/>
      <c r="CNN178" s="2"/>
      <c r="CNO178" s="2"/>
      <c r="CNP178" s="2"/>
      <c r="CNQ178" s="2"/>
      <c r="CNR178" s="2"/>
      <c r="CNS178" s="2"/>
      <c r="CNT178" s="2"/>
      <c r="CNU178" s="2"/>
      <c r="CNV178" s="2"/>
      <c r="CNW178" s="2"/>
      <c r="CNX178" s="2"/>
      <c r="CNY178" s="2"/>
      <c r="CNZ178" s="2"/>
      <c r="COA178" s="2"/>
      <c r="COB178" s="2"/>
      <c r="COC178" s="2"/>
      <c r="COD178" s="2"/>
      <c r="COE178" s="2"/>
      <c r="COF178" s="2"/>
      <c r="COG178" s="2"/>
      <c r="COH178" s="2"/>
      <c r="COI178" s="2"/>
      <c r="COJ178" s="2"/>
      <c r="COK178" s="2"/>
      <c r="COL178" s="2"/>
      <c r="COM178" s="2"/>
      <c r="CON178" s="2"/>
      <c r="COO178" s="2"/>
      <c r="COP178" s="2"/>
      <c r="COQ178" s="2"/>
      <c r="COR178" s="2"/>
      <c r="COS178" s="2"/>
      <c r="COT178" s="2"/>
      <c r="COU178" s="2"/>
      <c r="COV178" s="2"/>
      <c r="COW178" s="2"/>
      <c r="COX178" s="2"/>
      <c r="COY178" s="2"/>
      <c r="COZ178" s="2"/>
      <c r="CPA178" s="2"/>
      <c r="CPB178" s="2"/>
      <c r="CPC178" s="2"/>
      <c r="CPD178" s="2"/>
      <c r="CPE178" s="2"/>
      <c r="CPF178" s="2"/>
      <c r="CPG178" s="2"/>
      <c r="CPH178" s="2"/>
      <c r="CPI178" s="2"/>
      <c r="CPJ178" s="2"/>
      <c r="CPK178" s="2"/>
      <c r="CPL178" s="2"/>
      <c r="CPM178" s="2"/>
      <c r="CPN178" s="2"/>
      <c r="CPO178" s="2"/>
      <c r="CPP178" s="2"/>
      <c r="CPQ178" s="2"/>
      <c r="CPR178" s="2"/>
      <c r="CPS178" s="2"/>
      <c r="CPT178" s="2"/>
      <c r="CPU178" s="2"/>
      <c r="CPV178" s="2"/>
      <c r="CPW178" s="2"/>
      <c r="CPX178" s="2"/>
      <c r="CPY178" s="2"/>
      <c r="CPZ178" s="2"/>
      <c r="CQA178" s="2"/>
      <c r="CQB178" s="2"/>
      <c r="CQC178" s="2"/>
      <c r="CQD178" s="2"/>
      <c r="CQE178" s="2"/>
      <c r="CQF178" s="2"/>
      <c r="CQG178" s="2"/>
      <c r="CQH178" s="2"/>
      <c r="CQI178" s="2"/>
      <c r="CQJ178" s="2"/>
      <c r="CQK178" s="2"/>
      <c r="CQL178" s="2"/>
      <c r="CQM178" s="2"/>
      <c r="CQN178" s="2"/>
      <c r="CQO178" s="2"/>
      <c r="CQP178" s="2"/>
      <c r="CQQ178" s="2"/>
      <c r="CQR178" s="2"/>
      <c r="CQS178" s="2"/>
      <c r="CQT178" s="2"/>
      <c r="CQU178" s="2"/>
      <c r="CQV178" s="2"/>
      <c r="CQW178" s="2"/>
      <c r="CQX178" s="2"/>
      <c r="CQY178" s="2"/>
      <c r="CQZ178" s="2"/>
      <c r="CRA178" s="2"/>
      <c r="CRB178" s="2"/>
      <c r="CRC178" s="2"/>
      <c r="CRD178" s="2"/>
      <c r="CRE178" s="2"/>
      <c r="CRF178" s="2"/>
      <c r="CRG178" s="2"/>
      <c r="CRH178" s="2"/>
      <c r="CRI178" s="2"/>
      <c r="CRJ178" s="2"/>
      <c r="CRK178" s="2"/>
      <c r="CRL178" s="2"/>
      <c r="CRM178" s="2"/>
      <c r="CRN178" s="2"/>
      <c r="CRO178" s="2"/>
      <c r="CRP178" s="2"/>
      <c r="CRQ178" s="2"/>
      <c r="CRR178" s="2"/>
      <c r="CRS178" s="2"/>
      <c r="CRT178" s="2"/>
      <c r="CRU178" s="2"/>
      <c r="CRV178" s="2"/>
      <c r="CRW178" s="2"/>
      <c r="CRX178" s="2"/>
      <c r="CRY178" s="2"/>
      <c r="CRZ178" s="2"/>
      <c r="CSA178" s="2"/>
      <c r="CSB178" s="2"/>
      <c r="CSC178" s="2"/>
      <c r="CSD178" s="2"/>
      <c r="CSE178" s="2"/>
      <c r="CSF178" s="2"/>
      <c r="CSG178" s="2"/>
      <c r="CSH178" s="2"/>
      <c r="CSI178" s="2"/>
      <c r="CSJ178" s="2"/>
      <c r="CSK178" s="2"/>
      <c r="CSL178" s="2"/>
      <c r="CSM178" s="2"/>
      <c r="CSN178" s="2"/>
      <c r="CSO178" s="2"/>
    </row>
    <row r="179" spans="19:2537" x14ac:dyDescent="0.25"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  <c r="AMQ179" s="2"/>
      <c r="AMR179" s="2"/>
      <c r="AMS179" s="2"/>
      <c r="AMT179" s="2"/>
      <c r="AMU179" s="2"/>
      <c r="AMV179" s="2"/>
      <c r="AMW179" s="2"/>
      <c r="AMX179" s="2"/>
      <c r="AMY179" s="2"/>
      <c r="AMZ179" s="2"/>
      <c r="ANA179" s="2"/>
      <c r="ANB179" s="2"/>
      <c r="ANC179" s="2"/>
      <c r="AND179" s="2"/>
      <c r="ANE179" s="2"/>
      <c r="ANF179" s="2"/>
      <c r="ANG179" s="2"/>
      <c r="ANH179" s="2"/>
      <c r="ANI179" s="2"/>
      <c r="ANJ179" s="2"/>
      <c r="ANK179" s="2"/>
      <c r="ANL179" s="2"/>
      <c r="ANM179" s="2"/>
      <c r="ANN179" s="2"/>
      <c r="ANO179" s="2"/>
      <c r="ANP179" s="2"/>
      <c r="ANQ179" s="2"/>
      <c r="ANR179" s="2"/>
      <c r="ANS179" s="2"/>
      <c r="ANT179" s="2"/>
      <c r="ANU179" s="2"/>
      <c r="ANV179" s="2"/>
      <c r="ANW179" s="2"/>
      <c r="ANX179" s="2"/>
      <c r="ANY179" s="2"/>
      <c r="ANZ179" s="2"/>
      <c r="AOA179" s="2"/>
      <c r="AOB179" s="2"/>
      <c r="AOC179" s="2"/>
      <c r="AOD179" s="2"/>
      <c r="AOE179" s="2"/>
      <c r="AOF179" s="2"/>
      <c r="AOG179" s="2"/>
      <c r="AOH179" s="2"/>
      <c r="AOI179" s="2"/>
      <c r="AOJ179" s="2"/>
      <c r="AOK179" s="2"/>
      <c r="AOL179" s="2"/>
      <c r="AOM179" s="2"/>
      <c r="AON179" s="2"/>
      <c r="AOO179" s="2"/>
      <c r="AOP179" s="2"/>
      <c r="AOQ179" s="2"/>
      <c r="AOR179" s="2"/>
      <c r="AOS179" s="2"/>
      <c r="AOT179" s="2"/>
      <c r="AOU179" s="2"/>
      <c r="AOV179" s="2"/>
      <c r="AOW179" s="2"/>
      <c r="AOX179" s="2"/>
      <c r="AOY179" s="2"/>
      <c r="AOZ179" s="2"/>
      <c r="APA179" s="2"/>
      <c r="APB179" s="2"/>
      <c r="APC179" s="2"/>
      <c r="APD179" s="2"/>
      <c r="APE179" s="2"/>
      <c r="APF179" s="2"/>
      <c r="APG179" s="2"/>
      <c r="APH179" s="2"/>
      <c r="API179" s="2"/>
      <c r="APJ179" s="2"/>
      <c r="APK179" s="2"/>
      <c r="APL179" s="2"/>
      <c r="APM179" s="2"/>
      <c r="APN179" s="2"/>
      <c r="APO179" s="2"/>
      <c r="APP179" s="2"/>
      <c r="APQ179" s="2"/>
      <c r="APR179" s="2"/>
      <c r="APS179" s="2"/>
      <c r="APT179" s="2"/>
      <c r="APU179" s="2"/>
      <c r="APV179" s="2"/>
      <c r="APW179" s="2"/>
      <c r="APX179" s="2"/>
      <c r="APY179" s="2"/>
      <c r="APZ179" s="2"/>
      <c r="AQA179" s="2"/>
      <c r="AQB179" s="2"/>
      <c r="AQC179" s="2"/>
      <c r="AQD179" s="2"/>
      <c r="AQE179" s="2"/>
      <c r="AQF179" s="2"/>
      <c r="AQG179" s="2"/>
      <c r="AQH179" s="2"/>
      <c r="AQI179" s="2"/>
      <c r="AQJ179" s="2"/>
      <c r="AQK179" s="2"/>
      <c r="AQL179" s="2"/>
      <c r="AQM179" s="2"/>
      <c r="AQN179" s="2"/>
      <c r="AQO179" s="2"/>
      <c r="AQP179" s="2"/>
      <c r="AQQ179" s="2"/>
      <c r="AQR179" s="2"/>
      <c r="AQS179" s="2"/>
      <c r="AQT179" s="2"/>
      <c r="AQU179" s="2"/>
      <c r="AQV179" s="2"/>
      <c r="AQW179" s="2"/>
      <c r="AQX179" s="2"/>
      <c r="AQY179" s="2"/>
      <c r="AQZ179" s="2"/>
      <c r="ARA179" s="2"/>
      <c r="ARB179" s="2"/>
      <c r="ARC179" s="2"/>
      <c r="ARD179" s="2"/>
      <c r="ARE179" s="2"/>
      <c r="ARF179" s="2"/>
      <c r="ARG179" s="2"/>
      <c r="ARH179" s="2"/>
      <c r="ARI179" s="2"/>
      <c r="ARJ179" s="2"/>
      <c r="ARK179" s="2"/>
      <c r="ARL179" s="2"/>
      <c r="ARM179" s="2"/>
      <c r="ARN179" s="2"/>
      <c r="ARO179" s="2"/>
      <c r="ARP179" s="2"/>
      <c r="ARQ179" s="2"/>
      <c r="ARR179" s="2"/>
      <c r="ARS179" s="2"/>
      <c r="ART179" s="2"/>
      <c r="ARU179" s="2"/>
      <c r="ARV179" s="2"/>
      <c r="ARW179" s="2"/>
      <c r="ARX179" s="2"/>
      <c r="ARY179" s="2"/>
      <c r="ARZ179" s="2"/>
      <c r="ASA179" s="2"/>
      <c r="ASB179" s="2"/>
      <c r="ASC179" s="2"/>
      <c r="ASD179" s="2"/>
      <c r="ASE179" s="2"/>
      <c r="ASF179" s="2"/>
      <c r="ASG179" s="2"/>
      <c r="ASH179" s="2"/>
      <c r="ASI179" s="2"/>
      <c r="ASJ179" s="2"/>
      <c r="ASK179" s="2"/>
      <c r="ASL179" s="2"/>
      <c r="ASM179" s="2"/>
      <c r="ASN179" s="2"/>
      <c r="ASO179" s="2"/>
      <c r="ASP179" s="2"/>
      <c r="ASQ179" s="2"/>
      <c r="ASR179" s="2"/>
      <c r="ASS179" s="2"/>
      <c r="AST179" s="2"/>
      <c r="ASU179" s="2"/>
      <c r="ASV179" s="2"/>
      <c r="ASW179" s="2"/>
      <c r="ASX179" s="2"/>
      <c r="ASY179" s="2"/>
      <c r="ASZ179" s="2"/>
      <c r="ATA179" s="2"/>
      <c r="ATB179" s="2"/>
      <c r="ATC179" s="2"/>
      <c r="ATD179" s="2"/>
      <c r="ATE179" s="2"/>
      <c r="ATF179" s="2"/>
      <c r="ATG179" s="2"/>
      <c r="ATH179" s="2"/>
      <c r="ATI179" s="2"/>
      <c r="ATJ179" s="2"/>
      <c r="ATK179" s="2"/>
      <c r="ATL179" s="2"/>
      <c r="ATM179" s="2"/>
      <c r="ATN179" s="2"/>
      <c r="ATO179" s="2"/>
      <c r="ATP179" s="2"/>
      <c r="ATQ179" s="2"/>
      <c r="ATR179" s="2"/>
      <c r="ATS179" s="2"/>
      <c r="ATT179" s="2"/>
      <c r="ATU179" s="2"/>
      <c r="ATV179" s="2"/>
      <c r="ATW179" s="2"/>
      <c r="ATX179" s="2"/>
      <c r="ATY179" s="2"/>
      <c r="ATZ179" s="2"/>
      <c r="AUA179" s="2"/>
      <c r="AUB179" s="2"/>
      <c r="AUC179" s="2"/>
      <c r="AUD179" s="2"/>
      <c r="AUE179" s="2"/>
      <c r="AUF179" s="2"/>
      <c r="AUG179" s="2"/>
      <c r="AUH179" s="2"/>
      <c r="AUI179" s="2"/>
      <c r="AUJ179" s="2"/>
      <c r="AUK179" s="2"/>
      <c r="AUL179" s="2"/>
      <c r="AUM179" s="2"/>
      <c r="AUN179" s="2"/>
      <c r="AUO179" s="2"/>
      <c r="AUP179" s="2"/>
      <c r="AUQ179" s="2"/>
      <c r="AUR179" s="2"/>
      <c r="AUS179" s="2"/>
      <c r="AUT179" s="2"/>
      <c r="AUU179" s="2"/>
      <c r="AUV179" s="2"/>
      <c r="AUW179" s="2"/>
      <c r="AUX179" s="2"/>
      <c r="AUY179" s="2"/>
      <c r="AUZ179" s="2"/>
      <c r="AVA179" s="2"/>
      <c r="AVB179" s="2"/>
      <c r="AVC179" s="2"/>
      <c r="AVD179" s="2"/>
      <c r="AVE179" s="2"/>
      <c r="AVF179" s="2"/>
      <c r="AVG179" s="2"/>
      <c r="AVH179" s="2"/>
      <c r="AVI179" s="2"/>
      <c r="AVJ179" s="2"/>
      <c r="AVK179" s="2"/>
      <c r="AVL179" s="2"/>
      <c r="AVM179" s="2"/>
      <c r="AVN179" s="2"/>
      <c r="AVO179" s="2"/>
      <c r="AVP179" s="2"/>
      <c r="AVQ179" s="2"/>
      <c r="AVR179" s="2"/>
      <c r="AVS179" s="2"/>
      <c r="AVT179" s="2"/>
      <c r="AVU179" s="2"/>
      <c r="AVV179" s="2"/>
      <c r="AVW179" s="2"/>
      <c r="AVX179" s="2"/>
      <c r="AVY179" s="2"/>
      <c r="AVZ179" s="2"/>
      <c r="AWA179" s="2"/>
      <c r="AWB179" s="2"/>
      <c r="AWC179" s="2"/>
      <c r="AWD179" s="2"/>
      <c r="AWE179" s="2"/>
      <c r="AWF179" s="2"/>
      <c r="AWG179" s="2"/>
      <c r="AWH179" s="2"/>
      <c r="AWI179" s="2"/>
      <c r="AWJ179" s="2"/>
      <c r="AWK179" s="2"/>
      <c r="AWL179" s="2"/>
      <c r="AWM179" s="2"/>
      <c r="AWN179" s="2"/>
      <c r="AWO179" s="2"/>
      <c r="AWP179" s="2"/>
      <c r="AWQ179" s="2"/>
      <c r="AWR179" s="2"/>
      <c r="AWS179" s="2"/>
      <c r="AWT179" s="2"/>
      <c r="AWU179" s="2"/>
      <c r="AWV179" s="2"/>
      <c r="AWW179" s="2"/>
      <c r="AWX179" s="2"/>
      <c r="AWY179" s="2"/>
      <c r="AWZ179" s="2"/>
      <c r="AXA179" s="2"/>
      <c r="AXB179" s="2"/>
      <c r="AXC179" s="2"/>
      <c r="AXD179" s="2"/>
      <c r="AXE179" s="2"/>
      <c r="AXF179" s="2"/>
      <c r="AXG179" s="2"/>
      <c r="AXH179" s="2"/>
      <c r="AXI179" s="2"/>
      <c r="AXJ179" s="2"/>
      <c r="AXK179" s="2"/>
      <c r="AXL179" s="2"/>
      <c r="AXM179" s="2"/>
      <c r="AXN179" s="2"/>
      <c r="AXO179" s="2"/>
      <c r="AXP179" s="2"/>
      <c r="AXQ179" s="2"/>
      <c r="AXR179" s="2"/>
      <c r="AXS179" s="2"/>
      <c r="AXT179" s="2"/>
      <c r="AXU179" s="2"/>
      <c r="AXV179" s="2"/>
      <c r="AXW179" s="2"/>
      <c r="AXX179" s="2"/>
      <c r="AXY179" s="2"/>
      <c r="AXZ179" s="2"/>
      <c r="AYA179" s="2"/>
      <c r="AYB179" s="2"/>
      <c r="AYC179" s="2"/>
      <c r="AYD179" s="2"/>
      <c r="AYE179" s="2"/>
      <c r="AYF179" s="2"/>
      <c r="AYG179" s="2"/>
      <c r="AYH179" s="2"/>
      <c r="AYI179" s="2"/>
      <c r="AYJ179" s="2"/>
      <c r="AYK179" s="2"/>
      <c r="AYL179" s="2"/>
      <c r="AYM179" s="2"/>
      <c r="AYN179" s="2"/>
      <c r="AYO179" s="2"/>
      <c r="AYP179" s="2"/>
      <c r="AYQ179" s="2"/>
      <c r="AYR179" s="2"/>
      <c r="AYS179" s="2"/>
      <c r="AYT179" s="2"/>
      <c r="AYU179" s="2"/>
      <c r="AYV179" s="2"/>
      <c r="AYW179" s="2"/>
      <c r="AYX179" s="2"/>
      <c r="AYY179" s="2"/>
      <c r="AYZ179" s="2"/>
      <c r="AZA179" s="2"/>
      <c r="AZB179" s="2"/>
      <c r="AZC179" s="2"/>
      <c r="AZD179" s="2"/>
      <c r="AZE179" s="2"/>
      <c r="AZF179" s="2"/>
      <c r="AZG179" s="2"/>
      <c r="AZH179" s="2"/>
      <c r="AZI179" s="2"/>
      <c r="AZJ179" s="2"/>
      <c r="AZK179" s="2"/>
      <c r="AZL179" s="2"/>
      <c r="AZM179" s="2"/>
      <c r="AZN179" s="2"/>
      <c r="AZO179" s="2"/>
      <c r="AZP179" s="2"/>
      <c r="AZQ179" s="2"/>
      <c r="AZR179" s="2"/>
      <c r="AZS179" s="2"/>
      <c r="AZT179" s="2"/>
      <c r="AZU179" s="2"/>
      <c r="AZV179" s="2"/>
      <c r="AZW179" s="2"/>
      <c r="AZX179" s="2"/>
      <c r="AZY179" s="2"/>
      <c r="AZZ179" s="2"/>
      <c r="BAA179" s="2"/>
      <c r="BAB179" s="2"/>
      <c r="BAC179" s="2"/>
      <c r="BAD179" s="2"/>
      <c r="BAE179" s="2"/>
      <c r="BAF179" s="2"/>
      <c r="BAG179" s="2"/>
      <c r="BAH179" s="2"/>
      <c r="BAI179" s="2"/>
      <c r="BAJ179" s="2"/>
      <c r="BAK179" s="2"/>
      <c r="BAL179" s="2"/>
      <c r="BAM179" s="2"/>
      <c r="BAN179" s="2"/>
      <c r="BAO179" s="2"/>
      <c r="BAP179" s="2"/>
      <c r="BAQ179" s="2"/>
      <c r="BAR179" s="2"/>
      <c r="BAS179" s="2"/>
      <c r="BAT179" s="2"/>
      <c r="BAU179" s="2"/>
      <c r="BAV179" s="2"/>
      <c r="BAW179" s="2"/>
      <c r="BAX179" s="2"/>
      <c r="BAY179" s="2"/>
      <c r="BAZ179" s="2"/>
      <c r="BBA179" s="2"/>
      <c r="BBB179" s="2"/>
      <c r="BBC179" s="2"/>
      <c r="BBD179" s="2"/>
      <c r="BBE179" s="2"/>
      <c r="BBF179" s="2"/>
      <c r="BBG179" s="2"/>
      <c r="BBH179" s="2"/>
      <c r="BBI179" s="2"/>
      <c r="BBJ179" s="2"/>
      <c r="BBK179" s="2"/>
      <c r="BBL179" s="2"/>
      <c r="BBM179" s="2"/>
      <c r="BBN179" s="2"/>
      <c r="BBO179" s="2"/>
      <c r="BBP179" s="2"/>
      <c r="BBQ179" s="2"/>
      <c r="BBR179" s="2"/>
      <c r="BBS179" s="2"/>
      <c r="BBT179" s="2"/>
      <c r="BBU179" s="2"/>
      <c r="BBV179" s="2"/>
      <c r="BBW179" s="2"/>
      <c r="BBX179" s="2"/>
      <c r="BBY179" s="2"/>
      <c r="BBZ179" s="2"/>
      <c r="BCA179" s="2"/>
      <c r="BCB179" s="2"/>
      <c r="BCC179" s="2"/>
      <c r="BCD179" s="2"/>
      <c r="BCE179" s="2"/>
      <c r="BCF179" s="2"/>
      <c r="BCG179" s="2"/>
      <c r="BCH179" s="2"/>
      <c r="BCI179" s="2"/>
      <c r="BCJ179" s="2"/>
      <c r="BCK179" s="2"/>
      <c r="BCL179" s="2"/>
      <c r="BCM179" s="2"/>
      <c r="BCN179" s="2"/>
      <c r="BCO179" s="2"/>
      <c r="BCP179" s="2"/>
      <c r="BCQ179" s="2"/>
      <c r="BCR179" s="2"/>
      <c r="BCS179" s="2"/>
      <c r="BCT179" s="2"/>
      <c r="BCU179" s="2"/>
      <c r="BCV179" s="2"/>
      <c r="BCW179" s="2"/>
      <c r="BCX179" s="2"/>
      <c r="BCY179" s="2"/>
      <c r="BCZ179" s="2"/>
      <c r="BDA179" s="2"/>
      <c r="BDB179" s="2"/>
      <c r="BDC179" s="2"/>
      <c r="BDD179" s="2"/>
      <c r="BDE179" s="2"/>
      <c r="BDF179" s="2"/>
      <c r="BDG179" s="2"/>
      <c r="BDH179" s="2"/>
      <c r="BDI179" s="2"/>
      <c r="BDJ179" s="2"/>
      <c r="BDK179" s="2"/>
      <c r="BDL179" s="2"/>
      <c r="BDM179" s="2"/>
      <c r="BDN179" s="2"/>
      <c r="BDO179" s="2"/>
      <c r="BDP179" s="2"/>
      <c r="BDQ179" s="2"/>
      <c r="BDR179" s="2"/>
      <c r="BDS179" s="2"/>
      <c r="BDT179" s="2"/>
      <c r="BDU179" s="2"/>
      <c r="BDV179" s="2"/>
      <c r="BDW179" s="2"/>
      <c r="BDX179" s="2"/>
      <c r="BDY179" s="2"/>
      <c r="BDZ179" s="2"/>
      <c r="BEA179" s="2"/>
      <c r="BEB179" s="2"/>
      <c r="BEC179" s="2"/>
      <c r="BED179" s="2"/>
      <c r="BEE179" s="2"/>
      <c r="BEF179" s="2"/>
      <c r="BEG179" s="2"/>
      <c r="BEH179" s="2"/>
      <c r="BEI179" s="2"/>
      <c r="BEJ179" s="2"/>
      <c r="BEK179" s="2"/>
      <c r="BEL179" s="2"/>
      <c r="BEM179" s="2"/>
      <c r="BEN179" s="2"/>
      <c r="BEO179" s="2"/>
      <c r="BEP179" s="2"/>
      <c r="BEQ179" s="2"/>
      <c r="BER179" s="2"/>
      <c r="BES179" s="2"/>
      <c r="BET179" s="2"/>
      <c r="BEU179" s="2"/>
      <c r="BEV179" s="2"/>
      <c r="BEW179" s="2"/>
      <c r="BEX179" s="2"/>
      <c r="BEY179" s="2"/>
      <c r="BEZ179" s="2"/>
      <c r="BFA179" s="2"/>
      <c r="BFB179" s="2"/>
      <c r="BFC179" s="2"/>
      <c r="BFD179" s="2"/>
      <c r="BFE179" s="2"/>
      <c r="BFF179" s="2"/>
      <c r="BFG179" s="2"/>
      <c r="BFH179" s="2"/>
      <c r="BFI179" s="2"/>
      <c r="BFJ179" s="2"/>
      <c r="BFK179" s="2"/>
      <c r="BFL179" s="2"/>
      <c r="BFM179" s="2"/>
      <c r="BFN179" s="2"/>
      <c r="BFO179" s="2"/>
      <c r="BFP179" s="2"/>
      <c r="BFQ179" s="2"/>
      <c r="BFR179" s="2"/>
      <c r="BFS179" s="2"/>
      <c r="BFT179" s="2"/>
      <c r="BFU179" s="2"/>
      <c r="BFV179" s="2"/>
      <c r="BFW179" s="2"/>
      <c r="BFX179" s="2"/>
      <c r="BFY179" s="2"/>
      <c r="BFZ179" s="2"/>
      <c r="BGA179" s="2"/>
      <c r="BGB179" s="2"/>
      <c r="BGC179" s="2"/>
      <c r="BGD179" s="2"/>
      <c r="BGE179" s="2"/>
      <c r="BGF179" s="2"/>
      <c r="BGG179" s="2"/>
      <c r="BGH179" s="2"/>
      <c r="BGI179" s="2"/>
      <c r="BGJ179" s="2"/>
      <c r="BGK179" s="2"/>
      <c r="BGL179" s="2"/>
      <c r="BGM179" s="2"/>
      <c r="BGN179" s="2"/>
      <c r="BGO179" s="2"/>
      <c r="BGP179" s="2"/>
      <c r="BGQ179" s="2"/>
      <c r="BGR179" s="2"/>
      <c r="BGS179" s="2"/>
      <c r="BGT179" s="2"/>
      <c r="BGU179" s="2"/>
      <c r="BGV179" s="2"/>
      <c r="BGW179" s="2"/>
      <c r="BGX179" s="2"/>
      <c r="BGY179" s="2"/>
      <c r="BGZ179" s="2"/>
      <c r="BHA179" s="2"/>
      <c r="BHB179" s="2"/>
      <c r="BHC179" s="2"/>
      <c r="BHD179" s="2"/>
      <c r="BHE179" s="2"/>
      <c r="BHF179" s="2"/>
      <c r="BHG179" s="2"/>
      <c r="BHH179" s="2"/>
      <c r="BHI179" s="2"/>
      <c r="BHJ179" s="2"/>
      <c r="BHK179" s="2"/>
      <c r="BHL179" s="2"/>
      <c r="BHM179" s="2"/>
      <c r="BHN179" s="2"/>
      <c r="BHO179" s="2"/>
      <c r="BHP179" s="2"/>
      <c r="BHQ179" s="2"/>
      <c r="BHR179" s="2"/>
      <c r="BHS179" s="2"/>
      <c r="BHT179" s="2"/>
      <c r="BHU179" s="2"/>
      <c r="BHV179" s="2"/>
      <c r="BHW179" s="2"/>
      <c r="BHX179" s="2"/>
      <c r="BHY179" s="2"/>
      <c r="BHZ179" s="2"/>
      <c r="BIA179" s="2"/>
      <c r="BIB179" s="2"/>
      <c r="BIC179" s="2"/>
      <c r="BID179" s="2"/>
      <c r="BIE179" s="2"/>
      <c r="BIF179" s="2"/>
      <c r="BIG179" s="2"/>
      <c r="BIH179" s="2"/>
      <c r="BII179" s="2"/>
      <c r="BIJ179" s="2"/>
      <c r="BIK179" s="2"/>
      <c r="BIL179" s="2"/>
      <c r="BIM179" s="2"/>
      <c r="BIN179" s="2"/>
      <c r="BIO179" s="2"/>
      <c r="BIP179" s="2"/>
      <c r="BIQ179" s="2"/>
      <c r="BIR179" s="2"/>
      <c r="BIS179" s="2"/>
      <c r="BIT179" s="2"/>
      <c r="BIU179" s="2"/>
      <c r="BIV179" s="2"/>
      <c r="BIW179" s="2"/>
      <c r="BIX179" s="2"/>
      <c r="BIY179" s="2"/>
      <c r="BIZ179" s="2"/>
      <c r="BJA179" s="2"/>
      <c r="BJB179" s="2"/>
      <c r="BJC179" s="2"/>
      <c r="BJD179" s="2"/>
      <c r="BJE179" s="2"/>
      <c r="BJF179" s="2"/>
      <c r="BJG179" s="2"/>
      <c r="BJH179" s="2"/>
      <c r="BJI179" s="2"/>
      <c r="BJJ179" s="2"/>
      <c r="BJK179" s="2"/>
      <c r="BJL179" s="2"/>
      <c r="BJM179" s="2"/>
      <c r="BJN179" s="2"/>
      <c r="BJO179" s="2"/>
      <c r="BJP179" s="2"/>
      <c r="BJQ179" s="2"/>
      <c r="BJR179" s="2"/>
      <c r="BJS179" s="2"/>
      <c r="BJT179" s="2"/>
      <c r="BJU179" s="2"/>
      <c r="BJV179" s="2"/>
      <c r="BJW179" s="2"/>
      <c r="BJX179" s="2"/>
      <c r="BJY179" s="2"/>
      <c r="BJZ179" s="2"/>
      <c r="BKA179" s="2"/>
      <c r="BKB179" s="2"/>
      <c r="BKC179" s="2"/>
      <c r="BKD179" s="2"/>
      <c r="BKE179" s="2"/>
      <c r="BKF179" s="2"/>
      <c r="BKG179" s="2"/>
      <c r="BKH179" s="2"/>
      <c r="BKI179" s="2"/>
      <c r="BKJ179" s="2"/>
      <c r="BKK179" s="2"/>
      <c r="BKL179" s="2"/>
      <c r="BKM179" s="2"/>
      <c r="BKN179" s="2"/>
      <c r="BKO179" s="2"/>
      <c r="BKP179" s="2"/>
      <c r="BKQ179" s="2"/>
      <c r="BKR179" s="2"/>
      <c r="BKS179" s="2"/>
      <c r="BKT179" s="2"/>
      <c r="BKU179" s="2"/>
      <c r="BKV179" s="2"/>
      <c r="BKW179" s="2"/>
      <c r="BKX179" s="2"/>
      <c r="BKY179" s="2"/>
      <c r="BKZ179" s="2"/>
      <c r="BLA179" s="2"/>
      <c r="BLB179" s="2"/>
      <c r="BLC179" s="2"/>
      <c r="BLD179" s="2"/>
      <c r="BLE179" s="2"/>
      <c r="BLF179" s="2"/>
      <c r="BLG179" s="2"/>
      <c r="BLH179" s="2"/>
      <c r="BLI179" s="2"/>
      <c r="BLJ179" s="2"/>
      <c r="BLK179" s="2"/>
      <c r="BLL179" s="2"/>
      <c r="BLM179" s="2"/>
      <c r="BLN179" s="2"/>
      <c r="BLO179" s="2"/>
      <c r="BLP179" s="2"/>
      <c r="BLQ179" s="2"/>
      <c r="BLR179" s="2"/>
      <c r="BLS179" s="2"/>
      <c r="BLT179" s="2"/>
      <c r="BLU179" s="2"/>
      <c r="BLV179" s="2"/>
      <c r="BLW179" s="2"/>
      <c r="BLX179" s="2"/>
      <c r="BLY179" s="2"/>
      <c r="BLZ179" s="2"/>
      <c r="BMA179" s="2"/>
      <c r="BMB179" s="2"/>
      <c r="BMC179" s="2"/>
      <c r="BMD179" s="2"/>
      <c r="BME179" s="2"/>
      <c r="BMF179" s="2"/>
      <c r="BMG179" s="2"/>
      <c r="BMH179" s="2"/>
      <c r="BMI179" s="2"/>
      <c r="BMJ179" s="2"/>
      <c r="BMK179" s="2"/>
      <c r="BML179" s="2"/>
      <c r="BMM179" s="2"/>
      <c r="BMN179" s="2"/>
      <c r="BMO179" s="2"/>
      <c r="BMP179" s="2"/>
      <c r="BMQ179" s="2"/>
      <c r="BMR179" s="2"/>
      <c r="BMS179" s="2"/>
      <c r="BMT179" s="2"/>
      <c r="BMU179" s="2"/>
      <c r="BMV179" s="2"/>
      <c r="BMW179" s="2"/>
      <c r="BMX179" s="2"/>
      <c r="BMY179" s="2"/>
      <c r="BMZ179" s="2"/>
      <c r="BNA179" s="2"/>
      <c r="BNB179" s="2"/>
      <c r="BNC179" s="2"/>
      <c r="BND179" s="2"/>
      <c r="BNE179" s="2"/>
      <c r="BNF179" s="2"/>
      <c r="BNG179" s="2"/>
      <c r="BNH179" s="2"/>
      <c r="BNI179" s="2"/>
      <c r="BNJ179" s="2"/>
      <c r="BNK179" s="2"/>
      <c r="BNL179" s="2"/>
      <c r="BNM179" s="2"/>
      <c r="BNN179" s="2"/>
      <c r="BNO179" s="2"/>
      <c r="BNP179" s="2"/>
      <c r="BNQ179" s="2"/>
      <c r="BNR179" s="2"/>
      <c r="BNS179" s="2"/>
      <c r="BNT179" s="2"/>
      <c r="BNU179" s="2"/>
      <c r="BNV179" s="2"/>
      <c r="BNW179" s="2"/>
      <c r="BNX179" s="2"/>
      <c r="BNY179" s="2"/>
      <c r="BNZ179" s="2"/>
      <c r="BOA179" s="2"/>
      <c r="BOB179" s="2"/>
      <c r="BOC179" s="2"/>
      <c r="BOD179" s="2"/>
      <c r="BOE179" s="2"/>
      <c r="BOF179" s="2"/>
      <c r="BOG179" s="2"/>
      <c r="BOH179" s="2"/>
      <c r="BOI179" s="2"/>
      <c r="BOJ179" s="2"/>
      <c r="BOK179" s="2"/>
      <c r="BOL179" s="2"/>
      <c r="BOM179" s="2"/>
      <c r="BON179" s="2"/>
      <c r="BOO179" s="2"/>
      <c r="BOP179" s="2"/>
      <c r="BOQ179" s="2"/>
      <c r="BOR179" s="2"/>
      <c r="BOS179" s="2"/>
      <c r="BOT179" s="2"/>
      <c r="BOU179" s="2"/>
      <c r="BOV179" s="2"/>
      <c r="BOW179" s="2"/>
      <c r="BOX179" s="2"/>
      <c r="BOY179" s="2"/>
      <c r="BOZ179" s="2"/>
      <c r="BPA179" s="2"/>
      <c r="BPB179" s="2"/>
      <c r="BPC179" s="2"/>
      <c r="BPD179" s="2"/>
      <c r="BPE179" s="2"/>
      <c r="BPF179" s="2"/>
      <c r="BPG179" s="2"/>
      <c r="BPH179" s="2"/>
      <c r="BPI179" s="2"/>
      <c r="BPJ179" s="2"/>
      <c r="BPK179" s="2"/>
      <c r="BPL179" s="2"/>
      <c r="BPM179" s="2"/>
      <c r="BPN179" s="2"/>
      <c r="BPO179" s="2"/>
      <c r="BPP179" s="2"/>
      <c r="BPQ179" s="2"/>
      <c r="BPR179" s="2"/>
      <c r="BPS179" s="2"/>
      <c r="BPT179" s="2"/>
      <c r="BPU179" s="2"/>
      <c r="BPV179" s="2"/>
      <c r="BPW179" s="2"/>
      <c r="BPX179" s="2"/>
      <c r="BPY179" s="2"/>
      <c r="BPZ179" s="2"/>
      <c r="BQA179" s="2"/>
      <c r="BQB179" s="2"/>
      <c r="BQC179" s="2"/>
      <c r="BQD179" s="2"/>
      <c r="BQE179" s="2"/>
      <c r="BQF179" s="2"/>
      <c r="BQG179" s="2"/>
      <c r="BQH179" s="2"/>
      <c r="BQI179" s="2"/>
      <c r="BQJ179" s="2"/>
      <c r="BQK179" s="2"/>
      <c r="BQL179" s="2"/>
      <c r="BQM179" s="2"/>
      <c r="BQN179" s="2"/>
      <c r="BQO179" s="2"/>
      <c r="BQP179" s="2"/>
      <c r="BQQ179" s="2"/>
      <c r="BQR179" s="2"/>
      <c r="BQS179" s="2"/>
      <c r="BQT179" s="2"/>
      <c r="BQU179" s="2"/>
      <c r="BQV179" s="2"/>
      <c r="BQW179" s="2"/>
      <c r="BQX179" s="2"/>
      <c r="BQY179" s="2"/>
      <c r="BQZ179" s="2"/>
      <c r="BRA179" s="2"/>
      <c r="BRB179" s="2"/>
      <c r="BRC179" s="2"/>
      <c r="BRD179" s="2"/>
      <c r="BRE179" s="2"/>
      <c r="BRF179" s="2"/>
      <c r="BRG179" s="2"/>
      <c r="BRH179" s="2"/>
      <c r="BRI179" s="2"/>
      <c r="BRJ179" s="2"/>
      <c r="BRK179" s="2"/>
      <c r="BRL179" s="2"/>
      <c r="BRM179" s="2"/>
      <c r="BRN179" s="2"/>
      <c r="BRO179" s="2"/>
      <c r="BRP179" s="2"/>
      <c r="BRQ179" s="2"/>
      <c r="BRR179" s="2"/>
      <c r="BRS179" s="2"/>
      <c r="BRT179" s="2"/>
      <c r="BRU179" s="2"/>
      <c r="BRV179" s="2"/>
      <c r="BRW179" s="2"/>
      <c r="BRX179" s="2"/>
      <c r="BRY179" s="2"/>
      <c r="BRZ179" s="2"/>
      <c r="BSA179" s="2"/>
      <c r="BSB179" s="2"/>
      <c r="BSC179" s="2"/>
      <c r="BSD179" s="2"/>
      <c r="BSE179" s="2"/>
      <c r="BSF179" s="2"/>
      <c r="BSG179" s="2"/>
      <c r="BSH179" s="2"/>
      <c r="BSI179" s="2"/>
      <c r="BSJ179" s="2"/>
      <c r="BSK179" s="2"/>
      <c r="BSL179" s="2"/>
      <c r="BSM179" s="2"/>
      <c r="BSN179" s="2"/>
      <c r="BSO179" s="2"/>
      <c r="BSP179" s="2"/>
      <c r="BSQ179" s="2"/>
      <c r="BSR179" s="2"/>
      <c r="BSS179" s="2"/>
      <c r="BST179" s="2"/>
      <c r="BSU179" s="2"/>
      <c r="BSV179" s="2"/>
      <c r="BSW179" s="2"/>
      <c r="BSX179" s="2"/>
      <c r="BSY179" s="2"/>
      <c r="BSZ179" s="2"/>
      <c r="BTA179" s="2"/>
      <c r="BTB179" s="2"/>
      <c r="BTC179" s="2"/>
      <c r="BTD179" s="2"/>
      <c r="BTE179" s="2"/>
      <c r="BTF179" s="2"/>
      <c r="BTG179" s="2"/>
      <c r="BTH179" s="2"/>
      <c r="BTI179" s="2"/>
      <c r="BTJ179" s="2"/>
      <c r="BTK179" s="2"/>
      <c r="BTL179" s="2"/>
      <c r="BTM179" s="2"/>
      <c r="BTN179" s="2"/>
      <c r="BTO179" s="2"/>
      <c r="BTP179" s="2"/>
      <c r="BTQ179" s="2"/>
      <c r="BTR179" s="2"/>
      <c r="BTS179" s="2"/>
      <c r="BTT179" s="2"/>
      <c r="BTU179" s="2"/>
      <c r="BTV179" s="2"/>
      <c r="BTW179" s="2"/>
      <c r="BTX179" s="2"/>
      <c r="BTY179" s="2"/>
      <c r="BTZ179" s="2"/>
      <c r="BUA179" s="2"/>
      <c r="BUB179" s="2"/>
      <c r="BUC179" s="2"/>
      <c r="BUD179" s="2"/>
      <c r="BUE179" s="2"/>
      <c r="BUF179" s="2"/>
      <c r="BUG179" s="2"/>
      <c r="BUH179" s="2"/>
      <c r="BUI179" s="2"/>
      <c r="BUJ179" s="2"/>
      <c r="BUK179" s="2"/>
      <c r="BUL179" s="2"/>
      <c r="BUM179" s="2"/>
      <c r="BUN179" s="2"/>
      <c r="BUO179" s="2"/>
      <c r="BUP179" s="2"/>
      <c r="BUQ179" s="2"/>
      <c r="BUR179" s="2"/>
      <c r="BUS179" s="2"/>
      <c r="BUT179" s="2"/>
      <c r="BUU179" s="2"/>
      <c r="BUV179" s="2"/>
      <c r="BUW179" s="2"/>
      <c r="BUX179" s="2"/>
      <c r="BUY179" s="2"/>
      <c r="BUZ179" s="2"/>
      <c r="BVA179" s="2"/>
      <c r="BVB179" s="2"/>
      <c r="BVC179" s="2"/>
      <c r="BVD179" s="2"/>
      <c r="BVE179" s="2"/>
      <c r="BVF179" s="2"/>
      <c r="BVG179" s="2"/>
      <c r="BVH179" s="2"/>
      <c r="BVI179" s="2"/>
      <c r="BVJ179" s="2"/>
      <c r="BVK179" s="2"/>
      <c r="BVL179" s="2"/>
      <c r="BVM179" s="2"/>
      <c r="BVN179" s="2"/>
      <c r="BVO179" s="2"/>
      <c r="BVP179" s="2"/>
      <c r="BVQ179" s="2"/>
      <c r="BVR179" s="2"/>
      <c r="BVS179" s="2"/>
      <c r="BVT179" s="2"/>
      <c r="BVU179" s="2"/>
      <c r="BVV179" s="2"/>
      <c r="BVW179" s="2"/>
      <c r="BVX179" s="2"/>
      <c r="BVY179" s="2"/>
      <c r="BVZ179" s="2"/>
      <c r="BWA179" s="2"/>
      <c r="BWB179" s="2"/>
      <c r="BWC179" s="2"/>
      <c r="BWD179" s="2"/>
      <c r="BWE179" s="2"/>
      <c r="BWF179" s="2"/>
      <c r="BWG179" s="2"/>
      <c r="BWH179" s="2"/>
      <c r="BWI179" s="2"/>
      <c r="BWJ179" s="2"/>
      <c r="BWK179" s="2"/>
      <c r="BWL179" s="2"/>
      <c r="BWM179" s="2"/>
      <c r="BWN179" s="2"/>
      <c r="BWO179" s="2"/>
      <c r="BWP179" s="2"/>
      <c r="BWQ179" s="2"/>
      <c r="BWR179" s="2"/>
      <c r="BWS179" s="2"/>
      <c r="BWT179" s="2"/>
      <c r="BWU179" s="2"/>
      <c r="BWV179" s="2"/>
      <c r="BWW179" s="2"/>
      <c r="BWX179" s="2"/>
      <c r="BWY179" s="2"/>
      <c r="BWZ179" s="2"/>
      <c r="BXA179" s="2"/>
      <c r="BXB179" s="2"/>
      <c r="BXC179" s="2"/>
      <c r="BXD179" s="2"/>
      <c r="BXE179" s="2"/>
      <c r="BXF179" s="2"/>
      <c r="BXG179" s="2"/>
      <c r="BXH179" s="2"/>
      <c r="BXI179" s="2"/>
      <c r="BXJ179" s="2"/>
      <c r="BXK179" s="2"/>
      <c r="BXL179" s="2"/>
      <c r="BXM179" s="2"/>
      <c r="BXN179" s="2"/>
      <c r="BXO179" s="2"/>
      <c r="BXP179" s="2"/>
      <c r="BXQ179" s="2"/>
      <c r="BXR179" s="2"/>
      <c r="BXS179" s="2"/>
      <c r="BXT179" s="2"/>
      <c r="BXU179" s="2"/>
      <c r="BXV179" s="2"/>
      <c r="BXW179" s="2"/>
      <c r="BXX179" s="2"/>
      <c r="BXY179" s="2"/>
      <c r="BXZ179" s="2"/>
      <c r="BYA179" s="2"/>
      <c r="BYB179" s="2"/>
      <c r="BYC179" s="2"/>
      <c r="BYD179" s="2"/>
      <c r="BYE179" s="2"/>
      <c r="BYF179" s="2"/>
      <c r="BYG179" s="2"/>
      <c r="BYH179" s="2"/>
      <c r="BYI179" s="2"/>
      <c r="BYJ179" s="2"/>
      <c r="BYK179" s="2"/>
      <c r="BYL179" s="2"/>
      <c r="BYM179" s="2"/>
      <c r="BYN179" s="2"/>
      <c r="BYO179" s="2"/>
      <c r="BYP179" s="2"/>
      <c r="BYQ179" s="2"/>
      <c r="BYR179" s="2"/>
      <c r="BYS179" s="2"/>
      <c r="BYT179" s="2"/>
      <c r="BYU179" s="2"/>
      <c r="BYV179" s="2"/>
      <c r="BYW179" s="2"/>
      <c r="BYX179" s="2"/>
      <c r="BYY179" s="2"/>
      <c r="BYZ179" s="2"/>
      <c r="BZA179" s="2"/>
      <c r="BZB179" s="2"/>
      <c r="BZC179" s="2"/>
      <c r="BZD179" s="2"/>
      <c r="BZE179" s="2"/>
      <c r="BZF179" s="2"/>
      <c r="BZG179" s="2"/>
      <c r="BZH179" s="2"/>
      <c r="BZI179" s="2"/>
      <c r="BZJ179" s="2"/>
      <c r="BZK179" s="2"/>
      <c r="BZL179" s="2"/>
      <c r="BZM179" s="2"/>
      <c r="BZN179" s="2"/>
      <c r="BZO179" s="2"/>
      <c r="BZP179" s="2"/>
      <c r="BZQ179" s="2"/>
      <c r="BZR179" s="2"/>
      <c r="BZS179" s="2"/>
      <c r="BZT179" s="2"/>
      <c r="BZU179" s="2"/>
      <c r="BZV179" s="2"/>
      <c r="BZW179" s="2"/>
      <c r="BZX179" s="2"/>
      <c r="BZY179" s="2"/>
      <c r="BZZ179" s="2"/>
      <c r="CAA179" s="2"/>
      <c r="CAB179" s="2"/>
      <c r="CAC179" s="2"/>
      <c r="CAD179" s="2"/>
      <c r="CAE179" s="2"/>
      <c r="CAF179" s="2"/>
      <c r="CAG179" s="2"/>
      <c r="CAH179" s="2"/>
      <c r="CAI179" s="2"/>
      <c r="CAJ179" s="2"/>
      <c r="CAK179" s="2"/>
      <c r="CAL179" s="2"/>
      <c r="CAM179" s="2"/>
      <c r="CAN179" s="2"/>
      <c r="CAO179" s="2"/>
      <c r="CAP179" s="2"/>
      <c r="CAQ179" s="2"/>
      <c r="CAR179" s="2"/>
      <c r="CAS179" s="2"/>
      <c r="CAT179" s="2"/>
      <c r="CAU179" s="2"/>
      <c r="CAV179" s="2"/>
      <c r="CAW179" s="2"/>
      <c r="CAX179" s="2"/>
      <c r="CAY179" s="2"/>
      <c r="CAZ179" s="2"/>
      <c r="CBA179" s="2"/>
      <c r="CBB179" s="2"/>
      <c r="CBC179" s="2"/>
      <c r="CBD179" s="2"/>
      <c r="CBE179" s="2"/>
      <c r="CBF179" s="2"/>
      <c r="CBG179" s="2"/>
      <c r="CBH179" s="2"/>
      <c r="CBI179" s="2"/>
      <c r="CBJ179" s="2"/>
      <c r="CBK179" s="2"/>
      <c r="CBL179" s="2"/>
      <c r="CBM179" s="2"/>
      <c r="CBN179" s="2"/>
      <c r="CBO179" s="2"/>
      <c r="CBP179" s="2"/>
      <c r="CBQ179" s="2"/>
      <c r="CBR179" s="2"/>
      <c r="CBS179" s="2"/>
      <c r="CBT179" s="2"/>
      <c r="CBU179" s="2"/>
      <c r="CBV179" s="2"/>
      <c r="CBW179" s="2"/>
      <c r="CBX179" s="2"/>
      <c r="CBY179" s="2"/>
      <c r="CBZ179" s="2"/>
      <c r="CCA179" s="2"/>
      <c r="CCB179" s="2"/>
      <c r="CCC179" s="2"/>
      <c r="CCD179" s="2"/>
      <c r="CCE179" s="2"/>
      <c r="CCF179" s="2"/>
      <c r="CCG179" s="2"/>
      <c r="CCH179" s="2"/>
      <c r="CCI179" s="2"/>
      <c r="CCJ179" s="2"/>
      <c r="CCK179" s="2"/>
      <c r="CCL179" s="2"/>
      <c r="CCM179" s="2"/>
      <c r="CCN179" s="2"/>
      <c r="CCO179" s="2"/>
      <c r="CCP179" s="2"/>
      <c r="CCQ179" s="2"/>
      <c r="CCR179" s="2"/>
      <c r="CCS179" s="2"/>
      <c r="CCT179" s="2"/>
      <c r="CCU179" s="2"/>
      <c r="CCV179" s="2"/>
      <c r="CCW179" s="2"/>
      <c r="CCX179" s="2"/>
      <c r="CCY179" s="2"/>
      <c r="CCZ179" s="2"/>
      <c r="CDA179" s="2"/>
      <c r="CDB179" s="2"/>
      <c r="CDC179" s="2"/>
      <c r="CDD179" s="2"/>
      <c r="CDE179" s="2"/>
      <c r="CDF179" s="2"/>
      <c r="CDG179" s="2"/>
      <c r="CDH179" s="2"/>
      <c r="CDI179" s="2"/>
      <c r="CDJ179" s="2"/>
      <c r="CDK179" s="2"/>
      <c r="CDL179" s="2"/>
      <c r="CDM179" s="2"/>
      <c r="CDN179" s="2"/>
      <c r="CDO179" s="2"/>
      <c r="CDP179" s="2"/>
      <c r="CDQ179" s="2"/>
      <c r="CDR179" s="2"/>
      <c r="CDS179" s="2"/>
      <c r="CDT179" s="2"/>
      <c r="CDU179" s="2"/>
      <c r="CDV179" s="2"/>
      <c r="CDW179" s="2"/>
      <c r="CDX179" s="2"/>
      <c r="CDY179" s="2"/>
      <c r="CDZ179" s="2"/>
      <c r="CEA179" s="2"/>
      <c r="CEB179" s="2"/>
      <c r="CEC179" s="2"/>
      <c r="CED179" s="2"/>
      <c r="CEE179" s="2"/>
      <c r="CEF179" s="2"/>
      <c r="CEG179" s="2"/>
      <c r="CEH179" s="2"/>
      <c r="CEI179" s="2"/>
      <c r="CEJ179" s="2"/>
      <c r="CEK179" s="2"/>
      <c r="CEL179" s="2"/>
      <c r="CEM179" s="2"/>
      <c r="CEN179" s="2"/>
      <c r="CEO179" s="2"/>
      <c r="CEP179" s="2"/>
      <c r="CEQ179" s="2"/>
      <c r="CER179" s="2"/>
      <c r="CES179" s="2"/>
      <c r="CET179" s="2"/>
      <c r="CEU179" s="2"/>
      <c r="CEV179" s="2"/>
      <c r="CEW179" s="2"/>
      <c r="CEX179" s="2"/>
      <c r="CEY179" s="2"/>
      <c r="CEZ179" s="2"/>
      <c r="CFA179" s="2"/>
      <c r="CFB179" s="2"/>
      <c r="CFC179" s="2"/>
      <c r="CFD179" s="2"/>
      <c r="CFE179" s="2"/>
      <c r="CFF179" s="2"/>
      <c r="CFG179" s="2"/>
      <c r="CFH179" s="2"/>
      <c r="CFI179" s="2"/>
      <c r="CFJ179" s="2"/>
      <c r="CFK179" s="2"/>
      <c r="CFL179" s="2"/>
      <c r="CFM179" s="2"/>
      <c r="CFN179" s="2"/>
      <c r="CFO179" s="2"/>
      <c r="CFP179" s="2"/>
      <c r="CFQ179" s="2"/>
      <c r="CFR179" s="2"/>
      <c r="CFS179" s="2"/>
      <c r="CFT179" s="2"/>
      <c r="CFU179" s="2"/>
      <c r="CFV179" s="2"/>
      <c r="CFW179" s="2"/>
      <c r="CFX179" s="2"/>
      <c r="CFY179" s="2"/>
      <c r="CFZ179" s="2"/>
      <c r="CGA179" s="2"/>
      <c r="CGB179" s="2"/>
      <c r="CGC179" s="2"/>
      <c r="CGD179" s="2"/>
      <c r="CGE179" s="2"/>
      <c r="CGF179" s="2"/>
      <c r="CGG179" s="2"/>
      <c r="CGH179" s="2"/>
      <c r="CGI179" s="2"/>
      <c r="CGJ179" s="2"/>
      <c r="CGK179" s="2"/>
      <c r="CGL179" s="2"/>
      <c r="CGM179" s="2"/>
      <c r="CGN179" s="2"/>
      <c r="CGO179" s="2"/>
      <c r="CGP179" s="2"/>
      <c r="CGQ179" s="2"/>
      <c r="CGR179" s="2"/>
      <c r="CGS179" s="2"/>
      <c r="CGT179" s="2"/>
      <c r="CGU179" s="2"/>
      <c r="CGV179" s="2"/>
      <c r="CGW179" s="2"/>
      <c r="CGX179" s="2"/>
      <c r="CGY179" s="2"/>
      <c r="CGZ179" s="2"/>
      <c r="CHA179" s="2"/>
      <c r="CHB179" s="2"/>
      <c r="CHC179" s="2"/>
      <c r="CHD179" s="2"/>
      <c r="CHE179" s="2"/>
      <c r="CHF179" s="2"/>
      <c r="CHG179" s="2"/>
      <c r="CHH179" s="2"/>
      <c r="CHI179" s="2"/>
      <c r="CHJ179" s="2"/>
      <c r="CHK179" s="2"/>
      <c r="CHL179" s="2"/>
      <c r="CHM179" s="2"/>
      <c r="CHN179" s="2"/>
      <c r="CHO179" s="2"/>
      <c r="CHP179" s="2"/>
      <c r="CHQ179" s="2"/>
      <c r="CHR179" s="2"/>
      <c r="CHS179" s="2"/>
      <c r="CHT179" s="2"/>
      <c r="CHU179" s="2"/>
      <c r="CHV179" s="2"/>
      <c r="CHW179" s="2"/>
      <c r="CHX179" s="2"/>
      <c r="CHY179" s="2"/>
      <c r="CHZ179" s="2"/>
      <c r="CIA179" s="2"/>
      <c r="CIB179" s="2"/>
      <c r="CIC179" s="2"/>
      <c r="CID179" s="2"/>
      <c r="CIE179" s="2"/>
      <c r="CIF179" s="2"/>
      <c r="CIG179" s="2"/>
      <c r="CIH179" s="2"/>
      <c r="CII179" s="2"/>
      <c r="CIJ179" s="2"/>
      <c r="CIK179" s="2"/>
      <c r="CIL179" s="2"/>
      <c r="CIM179" s="2"/>
      <c r="CIN179" s="2"/>
      <c r="CIO179" s="2"/>
      <c r="CIP179" s="2"/>
      <c r="CIQ179" s="2"/>
      <c r="CIR179" s="2"/>
      <c r="CIS179" s="2"/>
      <c r="CIT179" s="2"/>
      <c r="CIU179" s="2"/>
      <c r="CIV179" s="2"/>
      <c r="CIW179" s="2"/>
      <c r="CIX179" s="2"/>
      <c r="CIY179" s="2"/>
      <c r="CIZ179" s="2"/>
      <c r="CJA179" s="2"/>
      <c r="CJB179" s="2"/>
      <c r="CJC179" s="2"/>
      <c r="CJD179" s="2"/>
      <c r="CJE179" s="2"/>
      <c r="CJF179" s="2"/>
      <c r="CJG179" s="2"/>
      <c r="CJH179" s="2"/>
      <c r="CJI179" s="2"/>
      <c r="CJJ179" s="2"/>
      <c r="CJK179" s="2"/>
      <c r="CJL179" s="2"/>
      <c r="CJM179" s="2"/>
      <c r="CJN179" s="2"/>
      <c r="CJO179" s="2"/>
      <c r="CJP179" s="2"/>
      <c r="CJQ179" s="2"/>
      <c r="CJR179" s="2"/>
      <c r="CJS179" s="2"/>
      <c r="CJT179" s="2"/>
      <c r="CJU179" s="2"/>
      <c r="CJV179" s="2"/>
      <c r="CJW179" s="2"/>
      <c r="CJX179" s="2"/>
      <c r="CJY179" s="2"/>
      <c r="CJZ179" s="2"/>
      <c r="CKA179" s="2"/>
      <c r="CKB179" s="2"/>
      <c r="CKC179" s="2"/>
      <c r="CKD179" s="2"/>
      <c r="CKE179" s="2"/>
      <c r="CKF179" s="2"/>
      <c r="CKG179" s="2"/>
      <c r="CKH179" s="2"/>
      <c r="CKI179" s="2"/>
      <c r="CKJ179" s="2"/>
      <c r="CKK179" s="2"/>
      <c r="CKL179" s="2"/>
      <c r="CKM179" s="2"/>
      <c r="CKN179" s="2"/>
      <c r="CKO179" s="2"/>
      <c r="CKP179" s="2"/>
      <c r="CKQ179" s="2"/>
      <c r="CKR179" s="2"/>
      <c r="CKS179" s="2"/>
      <c r="CKT179" s="2"/>
      <c r="CKU179" s="2"/>
      <c r="CKV179" s="2"/>
      <c r="CKW179" s="2"/>
      <c r="CKX179" s="2"/>
      <c r="CKY179" s="2"/>
      <c r="CKZ179" s="2"/>
      <c r="CLA179" s="2"/>
      <c r="CLB179" s="2"/>
      <c r="CLC179" s="2"/>
      <c r="CLD179" s="2"/>
      <c r="CLE179" s="2"/>
      <c r="CLF179" s="2"/>
      <c r="CLG179" s="2"/>
      <c r="CLH179" s="2"/>
      <c r="CLI179" s="2"/>
      <c r="CLJ179" s="2"/>
      <c r="CLK179" s="2"/>
      <c r="CLL179" s="2"/>
      <c r="CLM179" s="2"/>
      <c r="CLN179" s="2"/>
      <c r="CLO179" s="2"/>
      <c r="CLP179" s="2"/>
      <c r="CLQ179" s="2"/>
      <c r="CLR179" s="2"/>
      <c r="CLS179" s="2"/>
      <c r="CLT179" s="2"/>
      <c r="CLU179" s="2"/>
      <c r="CLV179" s="2"/>
      <c r="CLW179" s="2"/>
      <c r="CLX179" s="2"/>
      <c r="CLY179" s="2"/>
      <c r="CLZ179" s="2"/>
      <c r="CMA179" s="2"/>
      <c r="CMB179" s="2"/>
      <c r="CMC179" s="2"/>
      <c r="CMD179" s="2"/>
      <c r="CME179" s="2"/>
      <c r="CMF179" s="2"/>
      <c r="CMG179" s="2"/>
      <c r="CMH179" s="2"/>
      <c r="CMI179" s="2"/>
      <c r="CMJ179" s="2"/>
      <c r="CMK179" s="2"/>
      <c r="CML179" s="2"/>
      <c r="CMM179" s="2"/>
      <c r="CMN179" s="2"/>
      <c r="CMO179" s="2"/>
      <c r="CMP179" s="2"/>
      <c r="CMQ179" s="2"/>
      <c r="CMR179" s="2"/>
      <c r="CMS179" s="2"/>
      <c r="CMT179" s="2"/>
      <c r="CMU179" s="2"/>
      <c r="CMV179" s="2"/>
      <c r="CMW179" s="2"/>
      <c r="CMX179" s="2"/>
      <c r="CMY179" s="2"/>
      <c r="CMZ179" s="2"/>
      <c r="CNA179" s="2"/>
      <c r="CNB179" s="2"/>
      <c r="CNC179" s="2"/>
      <c r="CND179" s="2"/>
      <c r="CNE179" s="2"/>
      <c r="CNF179" s="2"/>
      <c r="CNG179" s="2"/>
      <c r="CNH179" s="2"/>
      <c r="CNI179" s="2"/>
      <c r="CNJ179" s="2"/>
      <c r="CNK179" s="2"/>
      <c r="CNL179" s="2"/>
      <c r="CNM179" s="2"/>
      <c r="CNN179" s="2"/>
      <c r="CNO179" s="2"/>
      <c r="CNP179" s="2"/>
      <c r="CNQ179" s="2"/>
      <c r="CNR179" s="2"/>
      <c r="CNS179" s="2"/>
      <c r="CNT179" s="2"/>
      <c r="CNU179" s="2"/>
      <c r="CNV179" s="2"/>
      <c r="CNW179" s="2"/>
      <c r="CNX179" s="2"/>
      <c r="CNY179" s="2"/>
      <c r="CNZ179" s="2"/>
      <c r="COA179" s="2"/>
      <c r="COB179" s="2"/>
      <c r="COC179" s="2"/>
      <c r="COD179" s="2"/>
      <c r="COE179" s="2"/>
      <c r="COF179" s="2"/>
      <c r="COG179" s="2"/>
      <c r="COH179" s="2"/>
      <c r="COI179" s="2"/>
      <c r="COJ179" s="2"/>
      <c r="COK179" s="2"/>
      <c r="COL179" s="2"/>
      <c r="COM179" s="2"/>
      <c r="CON179" s="2"/>
      <c r="COO179" s="2"/>
      <c r="COP179" s="2"/>
      <c r="COQ179" s="2"/>
      <c r="COR179" s="2"/>
      <c r="COS179" s="2"/>
      <c r="COT179" s="2"/>
      <c r="COU179" s="2"/>
      <c r="COV179" s="2"/>
      <c r="COW179" s="2"/>
      <c r="COX179" s="2"/>
      <c r="COY179" s="2"/>
      <c r="COZ179" s="2"/>
      <c r="CPA179" s="2"/>
      <c r="CPB179" s="2"/>
      <c r="CPC179" s="2"/>
      <c r="CPD179" s="2"/>
      <c r="CPE179" s="2"/>
      <c r="CPF179" s="2"/>
      <c r="CPG179" s="2"/>
      <c r="CPH179" s="2"/>
      <c r="CPI179" s="2"/>
      <c r="CPJ179" s="2"/>
      <c r="CPK179" s="2"/>
      <c r="CPL179" s="2"/>
      <c r="CPM179" s="2"/>
      <c r="CPN179" s="2"/>
      <c r="CPO179" s="2"/>
      <c r="CPP179" s="2"/>
      <c r="CPQ179" s="2"/>
      <c r="CPR179" s="2"/>
      <c r="CPS179" s="2"/>
      <c r="CPT179" s="2"/>
      <c r="CPU179" s="2"/>
      <c r="CPV179" s="2"/>
      <c r="CPW179" s="2"/>
      <c r="CPX179" s="2"/>
      <c r="CPY179" s="2"/>
      <c r="CPZ179" s="2"/>
      <c r="CQA179" s="2"/>
      <c r="CQB179" s="2"/>
      <c r="CQC179" s="2"/>
      <c r="CQD179" s="2"/>
      <c r="CQE179" s="2"/>
      <c r="CQF179" s="2"/>
      <c r="CQG179" s="2"/>
      <c r="CQH179" s="2"/>
      <c r="CQI179" s="2"/>
      <c r="CQJ179" s="2"/>
      <c r="CQK179" s="2"/>
      <c r="CQL179" s="2"/>
      <c r="CQM179" s="2"/>
      <c r="CQN179" s="2"/>
      <c r="CQO179" s="2"/>
      <c r="CQP179" s="2"/>
      <c r="CQQ179" s="2"/>
      <c r="CQR179" s="2"/>
      <c r="CQS179" s="2"/>
      <c r="CQT179" s="2"/>
      <c r="CQU179" s="2"/>
      <c r="CQV179" s="2"/>
      <c r="CQW179" s="2"/>
      <c r="CQX179" s="2"/>
      <c r="CQY179" s="2"/>
      <c r="CQZ179" s="2"/>
      <c r="CRA179" s="2"/>
      <c r="CRB179" s="2"/>
      <c r="CRC179" s="2"/>
      <c r="CRD179" s="2"/>
      <c r="CRE179" s="2"/>
      <c r="CRF179" s="2"/>
      <c r="CRG179" s="2"/>
      <c r="CRH179" s="2"/>
      <c r="CRI179" s="2"/>
      <c r="CRJ179" s="2"/>
      <c r="CRK179" s="2"/>
      <c r="CRL179" s="2"/>
      <c r="CRM179" s="2"/>
      <c r="CRN179" s="2"/>
      <c r="CRO179" s="2"/>
      <c r="CRP179" s="2"/>
      <c r="CRQ179" s="2"/>
      <c r="CRR179" s="2"/>
      <c r="CRS179" s="2"/>
      <c r="CRT179" s="2"/>
      <c r="CRU179" s="2"/>
      <c r="CRV179" s="2"/>
      <c r="CRW179" s="2"/>
      <c r="CRX179" s="2"/>
      <c r="CRY179" s="2"/>
      <c r="CRZ179" s="2"/>
      <c r="CSA179" s="2"/>
      <c r="CSB179" s="2"/>
      <c r="CSC179" s="2"/>
      <c r="CSD179" s="2"/>
      <c r="CSE179" s="2"/>
      <c r="CSF179" s="2"/>
      <c r="CSG179" s="2"/>
      <c r="CSH179" s="2"/>
      <c r="CSI179" s="2"/>
      <c r="CSJ179" s="2"/>
      <c r="CSK179" s="2"/>
      <c r="CSL179" s="2"/>
      <c r="CSM179" s="2"/>
      <c r="CSN179" s="2"/>
      <c r="CSO179" s="2"/>
    </row>
    <row r="180" spans="19:2537" x14ac:dyDescent="0.25"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  <c r="AMQ180" s="2"/>
      <c r="AMR180" s="2"/>
      <c r="AMS180" s="2"/>
      <c r="AMT180" s="2"/>
      <c r="AMU180" s="2"/>
      <c r="AMV180" s="2"/>
      <c r="AMW180" s="2"/>
      <c r="AMX180" s="2"/>
      <c r="AMY180" s="2"/>
      <c r="AMZ180" s="2"/>
      <c r="ANA180" s="2"/>
      <c r="ANB180" s="2"/>
      <c r="ANC180" s="2"/>
      <c r="AND180" s="2"/>
      <c r="ANE180" s="2"/>
      <c r="ANF180" s="2"/>
      <c r="ANG180" s="2"/>
      <c r="ANH180" s="2"/>
      <c r="ANI180" s="2"/>
      <c r="ANJ180" s="2"/>
      <c r="ANK180" s="2"/>
      <c r="ANL180" s="2"/>
      <c r="ANM180" s="2"/>
      <c r="ANN180" s="2"/>
      <c r="ANO180" s="2"/>
      <c r="ANP180" s="2"/>
      <c r="ANQ180" s="2"/>
      <c r="ANR180" s="2"/>
      <c r="ANS180" s="2"/>
      <c r="ANT180" s="2"/>
      <c r="ANU180" s="2"/>
      <c r="ANV180" s="2"/>
      <c r="ANW180" s="2"/>
      <c r="ANX180" s="2"/>
      <c r="ANY180" s="2"/>
      <c r="ANZ180" s="2"/>
      <c r="AOA180" s="2"/>
      <c r="AOB180" s="2"/>
      <c r="AOC180" s="2"/>
      <c r="AOD180" s="2"/>
      <c r="AOE180" s="2"/>
      <c r="AOF180" s="2"/>
      <c r="AOG180" s="2"/>
      <c r="AOH180" s="2"/>
      <c r="AOI180" s="2"/>
      <c r="AOJ180" s="2"/>
      <c r="AOK180" s="2"/>
      <c r="AOL180" s="2"/>
      <c r="AOM180" s="2"/>
      <c r="AON180" s="2"/>
      <c r="AOO180" s="2"/>
      <c r="AOP180" s="2"/>
      <c r="AOQ180" s="2"/>
      <c r="AOR180" s="2"/>
      <c r="AOS180" s="2"/>
      <c r="AOT180" s="2"/>
      <c r="AOU180" s="2"/>
      <c r="AOV180" s="2"/>
      <c r="AOW180" s="2"/>
      <c r="AOX180" s="2"/>
      <c r="AOY180" s="2"/>
      <c r="AOZ180" s="2"/>
      <c r="APA180" s="2"/>
      <c r="APB180" s="2"/>
      <c r="APC180" s="2"/>
      <c r="APD180" s="2"/>
      <c r="APE180" s="2"/>
      <c r="APF180" s="2"/>
      <c r="APG180" s="2"/>
      <c r="APH180" s="2"/>
      <c r="API180" s="2"/>
      <c r="APJ180" s="2"/>
      <c r="APK180" s="2"/>
      <c r="APL180" s="2"/>
      <c r="APM180" s="2"/>
      <c r="APN180" s="2"/>
      <c r="APO180" s="2"/>
      <c r="APP180" s="2"/>
      <c r="APQ180" s="2"/>
      <c r="APR180" s="2"/>
      <c r="APS180" s="2"/>
      <c r="APT180" s="2"/>
      <c r="APU180" s="2"/>
      <c r="APV180" s="2"/>
      <c r="APW180" s="2"/>
      <c r="APX180" s="2"/>
      <c r="APY180" s="2"/>
      <c r="APZ180" s="2"/>
      <c r="AQA180" s="2"/>
      <c r="AQB180" s="2"/>
      <c r="AQC180" s="2"/>
      <c r="AQD180" s="2"/>
      <c r="AQE180" s="2"/>
      <c r="AQF180" s="2"/>
      <c r="AQG180" s="2"/>
      <c r="AQH180" s="2"/>
      <c r="AQI180" s="2"/>
      <c r="AQJ180" s="2"/>
      <c r="AQK180" s="2"/>
      <c r="AQL180" s="2"/>
      <c r="AQM180" s="2"/>
      <c r="AQN180" s="2"/>
      <c r="AQO180" s="2"/>
      <c r="AQP180" s="2"/>
      <c r="AQQ180" s="2"/>
      <c r="AQR180" s="2"/>
      <c r="AQS180" s="2"/>
      <c r="AQT180" s="2"/>
      <c r="AQU180" s="2"/>
      <c r="AQV180" s="2"/>
      <c r="AQW180" s="2"/>
      <c r="AQX180" s="2"/>
      <c r="AQY180" s="2"/>
      <c r="AQZ180" s="2"/>
      <c r="ARA180" s="2"/>
      <c r="ARB180" s="2"/>
      <c r="ARC180" s="2"/>
      <c r="ARD180" s="2"/>
      <c r="ARE180" s="2"/>
      <c r="ARF180" s="2"/>
      <c r="ARG180" s="2"/>
      <c r="ARH180" s="2"/>
      <c r="ARI180" s="2"/>
      <c r="ARJ180" s="2"/>
      <c r="ARK180" s="2"/>
      <c r="ARL180" s="2"/>
      <c r="ARM180" s="2"/>
      <c r="ARN180" s="2"/>
      <c r="ARO180" s="2"/>
      <c r="ARP180" s="2"/>
      <c r="ARQ180" s="2"/>
      <c r="ARR180" s="2"/>
      <c r="ARS180" s="2"/>
      <c r="ART180" s="2"/>
      <c r="ARU180" s="2"/>
      <c r="ARV180" s="2"/>
      <c r="ARW180" s="2"/>
      <c r="ARX180" s="2"/>
      <c r="ARY180" s="2"/>
      <c r="ARZ180" s="2"/>
      <c r="ASA180" s="2"/>
      <c r="ASB180" s="2"/>
      <c r="ASC180" s="2"/>
      <c r="ASD180" s="2"/>
      <c r="ASE180" s="2"/>
      <c r="ASF180" s="2"/>
      <c r="ASG180" s="2"/>
      <c r="ASH180" s="2"/>
      <c r="ASI180" s="2"/>
      <c r="ASJ180" s="2"/>
      <c r="ASK180" s="2"/>
      <c r="ASL180" s="2"/>
      <c r="ASM180" s="2"/>
      <c r="ASN180" s="2"/>
      <c r="ASO180" s="2"/>
      <c r="ASP180" s="2"/>
      <c r="ASQ180" s="2"/>
      <c r="ASR180" s="2"/>
      <c r="ASS180" s="2"/>
      <c r="AST180" s="2"/>
      <c r="ASU180" s="2"/>
      <c r="ASV180" s="2"/>
      <c r="ASW180" s="2"/>
      <c r="ASX180" s="2"/>
      <c r="ASY180" s="2"/>
      <c r="ASZ180" s="2"/>
      <c r="ATA180" s="2"/>
      <c r="ATB180" s="2"/>
      <c r="ATC180" s="2"/>
      <c r="ATD180" s="2"/>
      <c r="ATE180" s="2"/>
      <c r="ATF180" s="2"/>
      <c r="ATG180" s="2"/>
      <c r="ATH180" s="2"/>
      <c r="ATI180" s="2"/>
      <c r="ATJ180" s="2"/>
      <c r="ATK180" s="2"/>
      <c r="ATL180" s="2"/>
      <c r="ATM180" s="2"/>
      <c r="ATN180" s="2"/>
      <c r="ATO180" s="2"/>
      <c r="ATP180" s="2"/>
      <c r="ATQ180" s="2"/>
      <c r="ATR180" s="2"/>
      <c r="ATS180" s="2"/>
      <c r="ATT180" s="2"/>
      <c r="ATU180" s="2"/>
      <c r="ATV180" s="2"/>
      <c r="ATW180" s="2"/>
      <c r="ATX180" s="2"/>
      <c r="ATY180" s="2"/>
      <c r="ATZ180" s="2"/>
      <c r="AUA180" s="2"/>
      <c r="AUB180" s="2"/>
      <c r="AUC180" s="2"/>
      <c r="AUD180" s="2"/>
      <c r="AUE180" s="2"/>
      <c r="AUF180" s="2"/>
      <c r="AUG180" s="2"/>
      <c r="AUH180" s="2"/>
      <c r="AUI180" s="2"/>
      <c r="AUJ180" s="2"/>
      <c r="AUK180" s="2"/>
      <c r="AUL180" s="2"/>
      <c r="AUM180" s="2"/>
      <c r="AUN180" s="2"/>
      <c r="AUO180" s="2"/>
      <c r="AUP180" s="2"/>
      <c r="AUQ180" s="2"/>
      <c r="AUR180" s="2"/>
      <c r="AUS180" s="2"/>
      <c r="AUT180" s="2"/>
      <c r="AUU180" s="2"/>
      <c r="AUV180" s="2"/>
      <c r="AUW180" s="2"/>
      <c r="AUX180" s="2"/>
      <c r="AUY180" s="2"/>
      <c r="AUZ180" s="2"/>
      <c r="AVA180" s="2"/>
      <c r="AVB180" s="2"/>
      <c r="AVC180" s="2"/>
      <c r="AVD180" s="2"/>
      <c r="AVE180" s="2"/>
      <c r="AVF180" s="2"/>
      <c r="AVG180" s="2"/>
      <c r="AVH180" s="2"/>
      <c r="AVI180" s="2"/>
      <c r="AVJ180" s="2"/>
      <c r="AVK180" s="2"/>
      <c r="AVL180" s="2"/>
      <c r="AVM180" s="2"/>
      <c r="AVN180" s="2"/>
      <c r="AVO180" s="2"/>
      <c r="AVP180" s="2"/>
      <c r="AVQ180" s="2"/>
      <c r="AVR180" s="2"/>
      <c r="AVS180" s="2"/>
      <c r="AVT180" s="2"/>
      <c r="AVU180" s="2"/>
      <c r="AVV180" s="2"/>
      <c r="AVW180" s="2"/>
      <c r="AVX180" s="2"/>
      <c r="AVY180" s="2"/>
      <c r="AVZ180" s="2"/>
      <c r="AWA180" s="2"/>
      <c r="AWB180" s="2"/>
      <c r="AWC180" s="2"/>
      <c r="AWD180" s="2"/>
      <c r="AWE180" s="2"/>
      <c r="AWF180" s="2"/>
      <c r="AWG180" s="2"/>
      <c r="AWH180" s="2"/>
      <c r="AWI180" s="2"/>
      <c r="AWJ180" s="2"/>
      <c r="AWK180" s="2"/>
      <c r="AWL180" s="2"/>
      <c r="AWM180" s="2"/>
      <c r="AWN180" s="2"/>
      <c r="AWO180" s="2"/>
      <c r="AWP180" s="2"/>
      <c r="AWQ180" s="2"/>
      <c r="AWR180" s="2"/>
      <c r="AWS180" s="2"/>
      <c r="AWT180" s="2"/>
      <c r="AWU180" s="2"/>
      <c r="AWV180" s="2"/>
      <c r="AWW180" s="2"/>
      <c r="AWX180" s="2"/>
      <c r="AWY180" s="2"/>
      <c r="AWZ180" s="2"/>
      <c r="AXA180" s="2"/>
      <c r="AXB180" s="2"/>
      <c r="AXC180" s="2"/>
      <c r="AXD180" s="2"/>
      <c r="AXE180" s="2"/>
      <c r="AXF180" s="2"/>
      <c r="AXG180" s="2"/>
      <c r="AXH180" s="2"/>
      <c r="AXI180" s="2"/>
      <c r="AXJ180" s="2"/>
      <c r="AXK180" s="2"/>
      <c r="AXL180" s="2"/>
      <c r="AXM180" s="2"/>
      <c r="AXN180" s="2"/>
      <c r="AXO180" s="2"/>
      <c r="AXP180" s="2"/>
      <c r="AXQ180" s="2"/>
      <c r="AXR180" s="2"/>
      <c r="AXS180" s="2"/>
      <c r="AXT180" s="2"/>
      <c r="AXU180" s="2"/>
      <c r="AXV180" s="2"/>
      <c r="AXW180" s="2"/>
      <c r="AXX180" s="2"/>
      <c r="AXY180" s="2"/>
      <c r="AXZ180" s="2"/>
      <c r="AYA180" s="2"/>
      <c r="AYB180" s="2"/>
      <c r="AYC180" s="2"/>
      <c r="AYD180" s="2"/>
      <c r="AYE180" s="2"/>
      <c r="AYF180" s="2"/>
      <c r="AYG180" s="2"/>
      <c r="AYH180" s="2"/>
      <c r="AYI180" s="2"/>
      <c r="AYJ180" s="2"/>
      <c r="AYK180" s="2"/>
      <c r="AYL180" s="2"/>
      <c r="AYM180" s="2"/>
      <c r="AYN180" s="2"/>
      <c r="AYO180" s="2"/>
      <c r="AYP180" s="2"/>
      <c r="AYQ180" s="2"/>
      <c r="AYR180" s="2"/>
      <c r="AYS180" s="2"/>
      <c r="AYT180" s="2"/>
      <c r="AYU180" s="2"/>
      <c r="AYV180" s="2"/>
      <c r="AYW180" s="2"/>
      <c r="AYX180" s="2"/>
      <c r="AYY180" s="2"/>
      <c r="AYZ180" s="2"/>
      <c r="AZA180" s="2"/>
      <c r="AZB180" s="2"/>
      <c r="AZC180" s="2"/>
      <c r="AZD180" s="2"/>
      <c r="AZE180" s="2"/>
      <c r="AZF180" s="2"/>
      <c r="AZG180" s="2"/>
      <c r="AZH180" s="2"/>
      <c r="AZI180" s="2"/>
      <c r="AZJ180" s="2"/>
      <c r="AZK180" s="2"/>
      <c r="AZL180" s="2"/>
      <c r="AZM180" s="2"/>
      <c r="AZN180" s="2"/>
      <c r="AZO180" s="2"/>
      <c r="AZP180" s="2"/>
      <c r="AZQ180" s="2"/>
      <c r="AZR180" s="2"/>
      <c r="AZS180" s="2"/>
      <c r="AZT180" s="2"/>
      <c r="AZU180" s="2"/>
      <c r="AZV180" s="2"/>
      <c r="AZW180" s="2"/>
      <c r="AZX180" s="2"/>
      <c r="AZY180" s="2"/>
      <c r="AZZ180" s="2"/>
      <c r="BAA180" s="2"/>
      <c r="BAB180" s="2"/>
      <c r="BAC180" s="2"/>
      <c r="BAD180" s="2"/>
      <c r="BAE180" s="2"/>
      <c r="BAF180" s="2"/>
      <c r="BAG180" s="2"/>
      <c r="BAH180" s="2"/>
      <c r="BAI180" s="2"/>
      <c r="BAJ180" s="2"/>
      <c r="BAK180" s="2"/>
      <c r="BAL180" s="2"/>
      <c r="BAM180" s="2"/>
      <c r="BAN180" s="2"/>
      <c r="BAO180" s="2"/>
      <c r="BAP180" s="2"/>
      <c r="BAQ180" s="2"/>
      <c r="BAR180" s="2"/>
      <c r="BAS180" s="2"/>
      <c r="BAT180" s="2"/>
      <c r="BAU180" s="2"/>
      <c r="BAV180" s="2"/>
      <c r="BAW180" s="2"/>
      <c r="BAX180" s="2"/>
      <c r="BAY180" s="2"/>
      <c r="BAZ180" s="2"/>
      <c r="BBA180" s="2"/>
      <c r="BBB180" s="2"/>
      <c r="BBC180" s="2"/>
      <c r="BBD180" s="2"/>
      <c r="BBE180" s="2"/>
      <c r="BBF180" s="2"/>
      <c r="BBG180" s="2"/>
      <c r="BBH180" s="2"/>
      <c r="BBI180" s="2"/>
      <c r="BBJ180" s="2"/>
      <c r="BBK180" s="2"/>
      <c r="BBL180" s="2"/>
      <c r="BBM180" s="2"/>
      <c r="BBN180" s="2"/>
      <c r="BBO180" s="2"/>
      <c r="BBP180" s="2"/>
      <c r="BBQ180" s="2"/>
      <c r="BBR180" s="2"/>
      <c r="BBS180" s="2"/>
      <c r="BBT180" s="2"/>
      <c r="BBU180" s="2"/>
      <c r="BBV180" s="2"/>
      <c r="BBW180" s="2"/>
      <c r="BBX180" s="2"/>
      <c r="BBY180" s="2"/>
      <c r="BBZ180" s="2"/>
      <c r="BCA180" s="2"/>
      <c r="BCB180" s="2"/>
      <c r="BCC180" s="2"/>
      <c r="BCD180" s="2"/>
      <c r="BCE180" s="2"/>
      <c r="BCF180" s="2"/>
      <c r="BCG180" s="2"/>
      <c r="BCH180" s="2"/>
      <c r="BCI180" s="2"/>
      <c r="BCJ180" s="2"/>
      <c r="BCK180" s="2"/>
      <c r="BCL180" s="2"/>
      <c r="BCM180" s="2"/>
      <c r="BCN180" s="2"/>
      <c r="BCO180" s="2"/>
      <c r="BCP180" s="2"/>
      <c r="BCQ180" s="2"/>
      <c r="BCR180" s="2"/>
      <c r="BCS180" s="2"/>
      <c r="BCT180" s="2"/>
      <c r="BCU180" s="2"/>
      <c r="BCV180" s="2"/>
      <c r="BCW180" s="2"/>
      <c r="BCX180" s="2"/>
      <c r="BCY180" s="2"/>
      <c r="BCZ180" s="2"/>
      <c r="BDA180" s="2"/>
      <c r="BDB180" s="2"/>
      <c r="BDC180" s="2"/>
      <c r="BDD180" s="2"/>
      <c r="BDE180" s="2"/>
      <c r="BDF180" s="2"/>
      <c r="BDG180" s="2"/>
      <c r="BDH180" s="2"/>
      <c r="BDI180" s="2"/>
      <c r="BDJ180" s="2"/>
      <c r="BDK180" s="2"/>
      <c r="BDL180" s="2"/>
      <c r="BDM180" s="2"/>
      <c r="BDN180" s="2"/>
      <c r="BDO180" s="2"/>
      <c r="BDP180" s="2"/>
      <c r="BDQ180" s="2"/>
      <c r="BDR180" s="2"/>
      <c r="BDS180" s="2"/>
      <c r="BDT180" s="2"/>
      <c r="BDU180" s="2"/>
      <c r="BDV180" s="2"/>
      <c r="BDW180" s="2"/>
      <c r="BDX180" s="2"/>
      <c r="BDY180" s="2"/>
      <c r="BDZ180" s="2"/>
      <c r="BEA180" s="2"/>
      <c r="BEB180" s="2"/>
      <c r="BEC180" s="2"/>
      <c r="BED180" s="2"/>
      <c r="BEE180" s="2"/>
      <c r="BEF180" s="2"/>
      <c r="BEG180" s="2"/>
      <c r="BEH180" s="2"/>
      <c r="BEI180" s="2"/>
      <c r="BEJ180" s="2"/>
      <c r="BEK180" s="2"/>
      <c r="BEL180" s="2"/>
      <c r="BEM180" s="2"/>
      <c r="BEN180" s="2"/>
      <c r="BEO180" s="2"/>
      <c r="BEP180" s="2"/>
      <c r="BEQ180" s="2"/>
      <c r="BER180" s="2"/>
      <c r="BES180" s="2"/>
      <c r="BET180" s="2"/>
      <c r="BEU180" s="2"/>
      <c r="BEV180" s="2"/>
      <c r="BEW180" s="2"/>
      <c r="BEX180" s="2"/>
      <c r="BEY180" s="2"/>
      <c r="BEZ180" s="2"/>
      <c r="BFA180" s="2"/>
      <c r="BFB180" s="2"/>
      <c r="BFC180" s="2"/>
      <c r="BFD180" s="2"/>
      <c r="BFE180" s="2"/>
      <c r="BFF180" s="2"/>
      <c r="BFG180" s="2"/>
      <c r="BFH180" s="2"/>
      <c r="BFI180" s="2"/>
      <c r="BFJ180" s="2"/>
      <c r="BFK180" s="2"/>
      <c r="BFL180" s="2"/>
      <c r="BFM180" s="2"/>
      <c r="BFN180" s="2"/>
      <c r="BFO180" s="2"/>
      <c r="BFP180" s="2"/>
      <c r="BFQ180" s="2"/>
      <c r="BFR180" s="2"/>
      <c r="BFS180" s="2"/>
      <c r="BFT180" s="2"/>
      <c r="BFU180" s="2"/>
      <c r="BFV180" s="2"/>
      <c r="BFW180" s="2"/>
      <c r="BFX180" s="2"/>
      <c r="BFY180" s="2"/>
      <c r="BFZ180" s="2"/>
      <c r="BGA180" s="2"/>
      <c r="BGB180" s="2"/>
      <c r="BGC180" s="2"/>
      <c r="BGD180" s="2"/>
      <c r="BGE180" s="2"/>
      <c r="BGF180" s="2"/>
      <c r="BGG180" s="2"/>
      <c r="BGH180" s="2"/>
      <c r="BGI180" s="2"/>
      <c r="BGJ180" s="2"/>
      <c r="BGK180" s="2"/>
      <c r="BGL180" s="2"/>
      <c r="BGM180" s="2"/>
      <c r="BGN180" s="2"/>
      <c r="BGO180" s="2"/>
      <c r="BGP180" s="2"/>
      <c r="BGQ180" s="2"/>
      <c r="BGR180" s="2"/>
      <c r="BGS180" s="2"/>
      <c r="BGT180" s="2"/>
      <c r="BGU180" s="2"/>
      <c r="BGV180" s="2"/>
      <c r="BGW180" s="2"/>
      <c r="BGX180" s="2"/>
      <c r="BGY180" s="2"/>
      <c r="BGZ180" s="2"/>
      <c r="BHA180" s="2"/>
      <c r="BHB180" s="2"/>
      <c r="BHC180" s="2"/>
      <c r="BHD180" s="2"/>
      <c r="BHE180" s="2"/>
      <c r="BHF180" s="2"/>
      <c r="BHG180" s="2"/>
      <c r="BHH180" s="2"/>
      <c r="BHI180" s="2"/>
      <c r="BHJ180" s="2"/>
      <c r="BHK180" s="2"/>
      <c r="BHL180" s="2"/>
      <c r="BHM180" s="2"/>
      <c r="BHN180" s="2"/>
      <c r="BHO180" s="2"/>
      <c r="BHP180" s="2"/>
      <c r="BHQ180" s="2"/>
      <c r="BHR180" s="2"/>
      <c r="BHS180" s="2"/>
      <c r="BHT180" s="2"/>
      <c r="BHU180" s="2"/>
      <c r="BHV180" s="2"/>
      <c r="BHW180" s="2"/>
      <c r="BHX180" s="2"/>
      <c r="BHY180" s="2"/>
      <c r="BHZ180" s="2"/>
      <c r="BIA180" s="2"/>
      <c r="BIB180" s="2"/>
      <c r="BIC180" s="2"/>
      <c r="BID180" s="2"/>
      <c r="BIE180" s="2"/>
      <c r="BIF180" s="2"/>
      <c r="BIG180" s="2"/>
      <c r="BIH180" s="2"/>
      <c r="BII180" s="2"/>
      <c r="BIJ180" s="2"/>
      <c r="BIK180" s="2"/>
      <c r="BIL180" s="2"/>
      <c r="BIM180" s="2"/>
      <c r="BIN180" s="2"/>
      <c r="BIO180" s="2"/>
      <c r="BIP180" s="2"/>
      <c r="BIQ180" s="2"/>
      <c r="BIR180" s="2"/>
      <c r="BIS180" s="2"/>
      <c r="BIT180" s="2"/>
      <c r="BIU180" s="2"/>
      <c r="BIV180" s="2"/>
      <c r="BIW180" s="2"/>
      <c r="BIX180" s="2"/>
      <c r="BIY180" s="2"/>
      <c r="BIZ180" s="2"/>
      <c r="BJA180" s="2"/>
      <c r="BJB180" s="2"/>
      <c r="BJC180" s="2"/>
      <c r="BJD180" s="2"/>
      <c r="BJE180" s="2"/>
      <c r="BJF180" s="2"/>
      <c r="BJG180" s="2"/>
      <c r="BJH180" s="2"/>
      <c r="BJI180" s="2"/>
      <c r="BJJ180" s="2"/>
      <c r="BJK180" s="2"/>
      <c r="BJL180" s="2"/>
      <c r="BJM180" s="2"/>
      <c r="BJN180" s="2"/>
      <c r="BJO180" s="2"/>
      <c r="BJP180" s="2"/>
      <c r="BJQ180" s="2"/>
      <c r="BJR180" s="2"/>
      <c r="BJS180" s="2"/>
      <c r="BJT180" s="2"/>
      <c r="BJU180" s="2"/>
      <c r="BJV180" s="2"/>
      <c r="BJW180" s="2"/>
      <c r="BJX180" s="2"/>
      <c r="BJY180" s="2"/>
      <c r="BJZ180" s="2"/>
      <c r="BKA180" s="2"/>
      <c r="BKB180" s="2"/>
      <c r="BKC180" s="2"/>
      <c r="BKD180" s="2"/>
      <c r="BKE180" s="2"/>
      <c r="BKF180" s="2"/>
      <c r="BKG180" s="2"/>
      <c r="BKH180" s="2"/>
      <c r="BKI180" s="2"/>
      <c r="BKJ180" s="2"/>
      <c r="BKK180" s="2"/>
      <c r="BKL180" s="2"/>
      <c r="BKM180" s="2"/>
      <c r="BKN180" s="2"/>
      <c r="BKO180" s="2"/>
      <c r="BKP180" s="2"/>
      <c r="BKQ180" s="2"/>
      <c r="BKR180" s="2"/>
      <c r="BKS180" s="2"/>
      <c r="BKT180" s="2"/>
      <c r="BKU180" s="2"/>
      <c r="BKV180" s="2"/>
      <c r="BKW180" s="2"/>
      <c r="BKX180" s="2"/>
      <c r="BKY180" s="2"/>
      <c r="BKZ180" s="2"/>
      <c r="BLA180" s="2"/>
      <c r="BLB180" s="2"/>
      <c r="BLC180" s="2"/>
      <c r="BLD180" s="2"/>
      <c r="BLE180" s="2"/>
      <c r="BLF180" s="2"/>
      <c r="BLG180" s="2"/>
      <c r="BLH180" s="2"/>
      <c r="BLI180" s="2"/>
      <c r="BLJ180" s="2"/>
      <c r="BLK180" s="2"/>
      <c r="BLL180" s="2"/>
      <c r="BLM180" s="2"/>
      <c r="BLN180" s="2"/>
      <c r="BLO180" s="2"/>
      <c r="BLP180" s="2"/>
      <c r="BLQ180" s="2"/>
      <c r="BLR180" s="2"/>
      <c r="BLS180" s="2"/>
      <c r="BLT180" s="2"/>
      <c r="BLU180" s="2"/>
      <c r="BLV180" s="2"/>
      <c r="BLW180" s="2"/>
      <c r="BLX180" s="2"/>
      <c r="BLY180" s="2"/>
      <c r="BLZ180" s="2"/>
      <c r="BMA180" s="2"/>
      <c r="BMB180" s="2"/>
      <c r="BMC180" s="2"/>
      <c r="BMD180" s="2"/>
      <c r="BME180" s="2"/>
      <c r="BMF180" s="2"/>
      <c r="BMG180" s="2"/>
      <c r="BMH180" s="2"/>
      <c r="BMI180" s="2"/>
      <c r="BMJ180" s="2"/>
      <c r="BMK180" s="2"/>
      <c r="BML180" s="2"/>
      <c r="BMM180" s="2"/>
      <c r="BMN180" s="2"/>
      <c r="BMO180" s="2"/>
      <c r="BMP180" s="2"/>
      <c r="BMQ180" s="2"/>
      <c r="BMR180" s="2"/>
      <c r="BMS180" s="2"/>
      <c r="BMT180" s="2"/>
      <c r="BMU180" s="2"/>
      <c r="BMV180" s="2"/>
      <c r="BMW180" s="2"/>
      <c r="BMX180" s="2"/>
      <c r="BMY180" s="2"/>
      <c r="BMZ180" s="2"/>
      <c r="BNA180" s="2"/>
      <c r="BNB180" s="2"/>
      <c r="BNC180" s="2"/>
      <c r="BND180" s="2"/>
      <c r="BNE180" s="2"/>
      <c r="BNF180" s="2"/>
      <c r="BNG180" s="2"/>
      <c r="BNH180" s="2"/>
      <c r="BNI180" s="2"/>
      <c r="BNJ180" s="2"/>
      <c r="BNK180" s="2"/>
      <c r="BNL180" s="2"/>
      <c r="BNM180" s="2"/>
      <c r="BNN180" s="2"/>
      <c r="BNO180" s="2"/>
      <c r="BNP180" s="2"/>
      <c r="BNQ180" s="2"/>
      <c r="BNR180" s="2"/>
      <c r="BNS180" s="2"/>
      <c r="BNT180" s="2"/>
      <c r="BNU180" s="2"/>
      <c r="BNV180" s="2"/>
      <c r="BNW180" s="2"/>
      <c r="BNX180" s="2"/>
      <c r="BNY180" s="2"/>
      <c r="BNZ180" s="2"/>
      <c r="BOA180" s="2"/>
      <c r="BOB180" s="2"/>
      <c r="BOC180" s="2"/>
      <c r="BOD180" s="2"/>
      <c r="BOE180" s="2"/>
      <c r="BOF180" s="2"/>
      <c r="BOG180" s="2"/>
      <c r="BOH180" s="2"/>
      <c r="BOI180" s="2"/>
      <c r="BOJ180" s="2"/>
      <c r="BOK180" s="2"/>
      <c r="BOL180" s="2"/>
      <c r="BOM180" s="2"/>
      <c r="BON180" s="2"/>
      <c r="BOO180" s="2"/>
      <c r="BOP180" s="2"/>
      <c r="BOQ180" s="2"/>
      <c r="BOR180" s="2"/>
      <c r="BOS180" s="2"/>
      <c r="BOT180" s="2"/>
      <c r="BOU180" s="2"/>
      <c r="BOV180" s="2"/>
      <c r="BOW180" s="2"/>
      <c r="BOX180" s="2"/>
      <c r="BOY180" s="2"/>
      <c r="BOZ180" s="2"/>
      <c r="BPA180" s="2"/>
      <c r="BPB180" s="2"/>
      <c r="BPC180" s="2"/>
      <c r="BPD180" s="2"/>
      <c r="BPE180" s="2"/>
      <c r="BPF180" s="2"/>
      <c r="BPG180" s="2"/>
      <c r="BPH180" s="2"/>
      <c r="BPI180" s="2"/>
      <c r="BPJ180" s="2"/>
      <c r="BPK180" s="2"/>
      <c r="BPL180" s="2"/>
      <c r="BPM180" s="2"/>
      <c r="BPN180" s="2"/>
      <c r="BPO180" s="2"/>
      <c r="BPP180" s="2"/>
      <c r="BPQ180" s="2"/>
      <c r="BPR180" s="2"/>
      <c r="BPS180" s="2"/>
      <c r="BPT180" s="2"/>
      <c r="BPU180" s="2"/>
      <c r="BPV180" s="2"/>
      <c r="BPW180" s="2"/>
      <c r="BPX180" s="2"/>
      <c r="BPY180" s="2"/>
      <c r="BPZ180" s="2"/>
      <c r="BQA180" s="2"/>
      <c r="BQB180" s="2"/>
      <c r="BQC180" s="2"/>
      <c r="BQD180" s="2"/>
      <c r="BQE180" s="2"/>
      <c r="BQF180" s="2"/>
      <c r="BQG180" s="2"/>
      <c r="BQH180" s="2"/>
      <c r="BQI180" s="2"/>
      <c r="BQJ180" s="2"/>
      <c r="BQK180" s="2"/>
      <c r="BQL180" s="2"/>
      <c r="BQM180" s="2"/>
      <c r="BQN180" s="2"/>
      <c r="BQO180" s="2"/>
      <c r="BQP180" s="2"/>
      <c r="BQQ180" s="2"/>
      <c r="BQR180" s="2"/>
      <c r="BQS180" s="2"/>
      <c r="BQT180" s="2"/>
      <c r="BQU180" s="2"/>
      <c r="BQV180" s="2"/>
      <c r="BQW180" s="2"/>
      <c r="BQX180" s="2"/>
      <c r="BQY180" s="2"/>
      <c r="BQZ180" s="2"/>
      <c r="BRA180" s="2"/>
      <c r="BRB180" s="2"/>
      <c r="BRC180" s="2"/>
      <c r="BRD180" s="2"/>
      <c r="BRE180" s="2"/>
      <c r="BRF180" s="2"/>
      <c r="BRG180" s="2"/>
      <c r="BRH180" s="2"/>
      <c r="BRI180" s="2"/>
      <c r="BRJ180" s="2"/>
      <c r="BRK180" s="2"/>
      <c r="BRL180" s="2"/>
      <c r="BRM180" s="2"/>
      <c r="BRN180" s="2"/>
      <c r="BRO180" s="2"/>
      <c r="BRP180" s="2"/>
      <c r="BRQ180" s="2"/>
      <c r="BRR180" s="2"/>
      <c r="BRS180" s="2"/>
      <c r="BRT180" s="2"/>
      <c r="BRU180" s="2"/>
      <c r="BRV180" s="2"/>
      <c r="BRW180" s="2"/>
      <c r="BRX180" s="2"/>
      <c r="BRY180" s="2"/>
      <c r="BRZ180" s="2"/>
      <c r="BSA180" s="2"/>
      <c r="BSB180" s="2"/>
      <c r="BSC180" s="2"/>
      <c r="BSD180" s="2"/>
      <c r="BSE180" s="2"/>
      <c r="BSF180" s="2"/>
      <c r="BSG180" s="2"/>
      <c r="BSH180" s="2"/>
      <c r="BSI180" s="2"/>
      <c r="BSJ180" s="2"/>
      <c r="BSK180" s="2"/>
      <c r="BSL180" s="2"/>
      <c r="BSM180" s="2"/>
      <c r="BSN180" s="2"/>
      <c r="BSO180" s="2"/>
      <c r="BSP180" s="2"/>
      <c r="BSQ180" s="2"/>
      <c r="BSR180" s="2"/>
      <c r="BSS180" s="2"/>
      <c r="BST180" s="2"/>
      <c r="BSU180" s="2"/>
      <c r="BSV180" s="2"/>
      <c r="BSW180" s="2"/>
      <c r="BSX180" s="2"/>
      <c r="BSY180" s="2"/>
      <c r="BSZ180" s="2"/>
      <c r="BTA180" s="2"/>
      <c r="BTB180" s="2"/>
      <c r="BTC180" s="2"/>
      <c r="BTD180" s="2"/>
      <c r="BTE180" s="2"/>
      <c r="BTF180" s="2"/>
      <c r="BTG180" s="2"/>
      <c r="BTH180" s="2"/>
      <c r="BTI180" s="2"/>
      <c r="BTJ180" s="2"/>
      <c r="BTK180" s="2"/>
      <c r="BTL180" s="2"/>
      <c r="BTM180" s="2"/>
      <c r="BTN180" s="2"/>
      <c r="BTO180" s="2"/>
      <c r="BTP180" s="2"/>
      <c r="BTQ180" s="2"/>
      <c r="BTR180" s="2"/>
      <c r="BTS180" s="2"/>
      <c r="BTT180" s="2"/>
      <c r="BTU180" s="2"/>
      <c r="BTV180" s="2"/>
      <c r="BTW180" s="2"/>
      <c r="BTX180" s="2"/>
      <c r="BTY180" s="2"/>
      <c r="BTZ180" s="2"/>
      <c r="BUA180" s="2"/>
      <c r="BUB180" s="2"/>
      <c r="BUC180" s="2"/>
      <c r="BUD180" s="2"/>
      <c r="BUE180" s="2"/>
      <c r="BUF180" s="2"/>
      <c r="BUG180" s="2"/>
      <c r="BUH180" s="2"/>
      <c r="BUI180" s="2"/>
      <c r="BUJ180" s="2"/>
      <c r="BUK180" s="2"/>
      <c r="BUL180" s="2"/>
      <c r="BUM180" s="2"/>
      <c r="BUN180" s="2"/>
      <c r="BUO180" s="2"/>
      <c r="BUP180" s="2"/>
      <c r="BUQ180" s="2"/>
      <c r="BUR180" s="2"/>
      <c r="BUS180" s="2"/>
      <c r="BUT180" s="2"/>
      <c r="BUU180" s="2"/>
      <c r="BUV180" s="2"/>
      <c r="BUW180" s="2"/>
      <c r="BUX180" s="2"/>
      <c r="BUY180" s="2"/>
      <c r="BUZ180" s="2"/>
      <c r="BVA180" s="2"/>
      <c r="BVB180" s="2"/>
      <c r="BVC180" s="2"/>
      <c r="BVD180" s="2"/>
      <c r="BVE180" s="2"/>
      <c r="BVF180" s="2"/>
      <c r="BVG180" s="2"/>
      <c r="BVH180" s="2"/>
      <c r="BVI180" s="2"/>
      <c r="BVJ180" s="2"/>
      <c r="BVK180" s="2"/>
      <c r="BVL180" s="2"/>
      <c r="BVM180" s="2"/>
      <c r="BVN180" s="2"/>
      <c r="BVO180" s="2"/>
      <c r="BVP180" s="2"/>
      <c r="BVQ180" s="2"/>
      <c r="BVR180" s="2"/>
      <c r="BVS180" s="2"/>
      <c r="BVT180" s="2"/>
      <c r="BVU180" s="2"/>
      <c r="BVV180" s="2"/>
      <c r="BVW180" s="2"/>
      <c r="BVX180" s="2"/>
      <c r="BVY180" s="2"/>
      <c r="BVZ180" s="2"/>
      <c r="BWA180" s="2"/>
      <c r="BWB180" s="2"/>
      <c r="BWC180" s="2"/>
      <c r="BWD180" s="2"/>
      <c r="BWE180" s="2"/>
      <c r="BWF180" s="2"/>
      <c r="BWG180" s="2"/>
      <c r="BWH180" s="2"/>
      <c r="BWI180" s="2"/>
      <c r="BWJ180" s="2"/>
      <c r="BWK180" s="2"/>
      <c r="BWL180" s="2"/>
      <c r="BWM180" s="2"/>
      <c r="BWN180" s="2"/>
      <c r="BWO180" s="2"/>
      <c r="BWP180" s="2"/>
      <c r="BWQ180" s="2"/>
      <c r="BWR180" s="2"/>
      <c r="BWS180" s="2"/>
      <c r="BWT180" s="2"/>
      <c r="BWU180" s="2"/>
      <c r="BWV180" s="2"/>
      <c r="BWW180" s="2"/>
      <c r="BWX180" s="2"/>
      <c r="BWY180" s="2"/>
      <c r="BWZ180" s="2"/>
      <c r="BXA180" s="2"/>
      <c r="BXB180" s="2"/>
      <c r="BXC180" s="2"/>
      <c r="BXD180" s="2"/>
      <c r="BXE180" s="2"/>
      <c r="BXF180" s="2"/>
      <c r="BXG180" s="2"/>
      <c r="BXH180" s="2"/>
      <c r="BXI180" s="2"/>
      <c r="BXJ180" s="2"/>
      <c r="BXK180" s="2"/>
      <c r="BXL180" s="2"/>
      <c r="BXM180" s="2"/>
      <c r="BXN180" s="2"/>
      <c r="BXO180" s="2"/>
      <c r="BXP180" s="2"/>
      <c r="BXQ180" s="2"/>
      <c r="BXR180" s="2"/>
      <c r="BXS180" s="2"/>
      <c r="BXT180" s="2"/>
      <c r="BXU180" s="2"/>
      <c r="BXV180" s="2"/>
      <c r="BXW180" s="2"/>
      <c r="BXX180" s="2"/>
      <c r="BXY180" s="2"/>
      <c r="BXZ180" s="2"/>
      <c r="BYA180" s="2"/>
      <c r="BYB180" s="2"/>
      <c r="BYC180" s="2"/>
      <c r="BYD180" s="2"/>
      <c r="BYE180" s="2"/>
      <c r="BYF180" s="2"/>
      <c r="BYG180" s="2"/>
      <c r="BYH180" s="2"/>
      <c r="BYI180" s="2"/>
      <c r="BYJ180" s="2"/>
      <c r="BYK180" s="2"/>
      <c r="BYL180" s="2"/>
      <c r="BYM180" s="2"/>
      <c r="BYN180" s="2"/>
      <c r="BYO180" s="2"/>
      <c r="BYP180" s="2"/>
      <c r="BYQ180" s="2"/>
      <c r="BYR180" s="2"/>
      <c r="BYS180" s="2"/>
      <c r="BYT180" s="2"/>
      <c r="BYU180" s="2"/>
      <c r="BYV180" s="2"/>
      <c r="BYW180" s="2"/>
      <c r="BYX180" s="2"/>
      <c r="BYY180" s="2"/>
      <c r="BYZ180" s="2"/>
      <c r="BZA180" s="2"/>
      <c r="BZB180" s="2"/>
      <c r="BZC180" s="2"/>
      <c r="BZD180" s="2"/>
      <c r="BZE180" s="2"/>
      <c r="BZF180" s="2"/>
      <c r="BZG180" s="2"/>
      <c r="BZH180" s="2"/>
      <c r="BZI180" s="2"/>
      <c r="BZJ180" s="2"/>
      <c r="BZK180" s="2"/>
      <c r="BZL180" s="2"/>
      <c r="BZM180" s="2"/>
      <c r="BZN180" s="2"/>
      <c r="BZO180" s="2"/>
      <c r="BZP180" s="2"/>
      <c r="BZQ180" s="2"/>
      <c r="BZR180" s="2"/>
      <c r="BZS180" s="2"/>
      <c r="BZT180" s="2"/>
      <c r="BZU180" s="2"/>
      <c r="BZV180" s="2"/>
      <c r="BZW180" s="2"/>
      <c r="BZX180" s="2"/>
      <c r="BZY180" s="2"/>
      <c r="BZZ180" s="2"/>
      <c r="CAA180" s="2"/>
      <c r="CAB180" s="2"/>
      <c r="CAC180" s="2"/>
      <c r="CAD180" s="2"/>
      <c r="CAE180" s="2"/>
      <c r="CAF180" s="2"/>
      <c r="CAG180" s="2"/>
      <c r="CAH180" s="2"/>
      <c r="CAI180" s="2"/>
      <c r="CAJ180" s="2"/>
      <c r="CAK180" s="2"/>
      <c r="CAL180" s="2"/>
      <c r="CAM180" s="2"/>
      <c r="CAN180" s="2"/>
      <c r="CAO180" s="2"/>
      <c r="CAP180" s="2"/>
      <c r="CAQ180" s="2"/>
      <c r="CAR180" s="2"/>
      <c r="CAS180" s="2"/>
      <c r="CAT180" s="2"/>
      <c r="CAU180" s="2"/>
      <c r="CAV180" s="2"/>
      <c r="CAW180" s="2"/>
      <c r="CAX180" s="2"/>
      <c r="CAY180" s="2"/>
      <c r="CAZ180" s="2"/>
      <c r="CBA180" s="2"/>
      <c r="CBB180" s="2"/>
      <c r="CBC180" s="2"/>
      <c r="CBD180" s="2"/>
      <c r="CBE180" s="2"/>
      <c r="CBF180" s="2"/>
      <c r="CBG180" s="2"/>
      <c r="CBH180" s="2"/>
      <c r="CBI180" s="2"/>
      <c r="CBJ180" s="2"/>
      <c r="CBK180" s="2"/>
      <c r="CBL180" s="2"/>
      <c r="CBM180" s="2"/>
      <c r="CBN180" s="2"/>
      <c r="CBO180" s="2"/>
      <c r="CBP180" s="2"/>
      <c r="CBQ180" s="2"/>
      <c r="CBR180" s="2"/>
      <c r="CBS180" s="2"/>
      <c r="CBT180" s="2"/>
      <c r="CBU180" s="2"/>
      <c r="CBV180" s="2"/>
      <c r="CBW180" s="2"/>
      <c r="CBX180" s="2"/>
      <c r="CBY180" s="2"/>
      <c r="CBZ180" s="2"/>
      <c r="CCA180" s="2"/>
      <c r="CCB180" s="2"/>
      <c r="CCC180" s="2"/>
      <c r="CCD180" s="2"/>
      <c r="CCE180" s="2"/>
      <c r="CCF180" s="2"/>
      <c r="CCG180" s="2"/>
      <c r="CCH180" s="2"/>
      <c r="CCI180" s="2"/>
      <c r="CCJ180" s="2"/>
      <c r="CCK180" s="2"/>
      <c r="CCL180" s="2"/>
      <c r="CCM180" s="2"/>
      <c r="CCN180" s="2"/>
      <c r="CCO180" s="2"/>
      <c r="CCP180" s="2"/>
      <c r="CCQ180" s="2"/>
      <c r="CCR180" s="2"/>
      <c r="CCS180" s="2"/>
      <c r="CCT180" s="2"/>
      <c r="CCU180" s="2"/>
      <c r="CCV180" s="2"/>
      <c r="CCW180" s="2"/>
      <c r="CCX180" s="2"/>
      <c r="CCY180" s="2"/>
      <c r="CCZ180" s="2"/>
      <c r="CDA180" s="2"/>
      <c r="CDB180" s="2"/>
      <c r="CDC180" s="2"/>
      <c r="CDD180" s="2"/>
      <c r="CDE180" s="2"/>
      <c r="CDF180" s="2"/>
      <c r="CDG180" s="2"/>
      <c r="CDH180" s="2"/>
      <c r="CDI180" s="2"/>
      <c r="CDJ180" s="2"/>
      <c r="CDK180" s="2"/>
      <c r="CDL180" s="2"/>
      <c r="CDM180" s="2"/>
      <c r="CDN180" s="2"/>
      <c r="CDO180" s="2"/>
      <c r="CDP180" s="2"/>
      <c r="CDQ180" s="2"/>
      <c r="CDR180" s="2"/>
      <c r="CDS180" s="2"/>
      <c r="CDT180" s="2"/>
      <c r="CDU180" s="2"/>
      <c r="CDV180" s="2"/>
      <c r="CDW180" s="2"/>
      <c r="CDX180" s="2"/>
      <c r="CDY180" s="2"/>
      <c r="CDZ180" s="2"/>
      <c r="CEA180" s="2"/>
      <c r="CEB180" s="2"/>
      <c r="CEC180" s="2"/>
      <c r="CED180" s="2"/>
      <c r="CEE180" s="2"/>
      <c r="CEF180" s="2"/>
      <c r="CEG180" s="2"/>
      <c r="CEH180" s="2"/>
      <c r="CEI180" s="2"/>
      <c r="CEJ180" s="2"/>
      <c r="CEK180" s="2"/>
      <c r="CEL180" s="2"/>
      <c r="CEM180" s="2"/>
      <c r="CEN180" s="2"/>
      <c r="CEO180" s="2"/>
      <c r="CEP180" s="2"/>
      <c r="CEQ180" s="2"/>
      <c r="CER180" s="2"/>
      <c r="CES180" s="2"/>
      <c r="CET180" s="2"/>
      <c r="CEU180" s="2"/>
      <c r="CEV180" s="2"/>
      <c r="CEW180" s="2"/>
      <c r="CEX180" s="2"/>
      <c r="CEY180" s="2"/>
      <c r="CEZ180" s="2"/>
      <c r="CFA180" s="2"/>
      <c r="CFB180" s="2"/>
      <c r="CFC180" s="2"/>
      <c r="CFD180" s="2"/>
      <c r="CFE180" s="2"/>
      <c r="CFF180" s="2"/>
      <c r="CFG180" s="2"/>
      <c r="CFH180" s="2"/>
      <c r="CFI180" s="2"/>
      <c r="CFJ180" s="2"/>
      <c r="CFK180" s="2"/>
      <c r="CFL180" s="2"/>
      <c r="CFM180" s="2"/>
      <c r="CFN180" s="2"/>
      <c r="CFO180" s="2"/>
      <c r="CFP180" s="2"/>
      <c r="CFQ180" s="2"/>
      <c r="CFR180" s="2"/>
      <c r="CFS180" s="2"/>
      <c r="CFT180" s="2"/>
      <c r="CFU180" s="2"/>
      <c r="CFV180" s="2"/>
      <c r="CFW180" s="2"/>
      <c r="CFX180" s="2"/>
      <c r="CFY180" s="2"/>
      <c r="CFZ180" s="2"/>
      <c r="CGA180" s="2"/>
      <c r="CGB180" s="2"/>
      <c r="CGC180" s="2"/>
      <c r="CGD180" s="2"/>
      <c r="CGE180" s="2"/>
      <c r="CGF180" s="2"/>
      <c r="CGG180" s="2"/>
      <c r="CGH180" s="2"/>
      <c r="CGI180" s="2"/>
      <c r="CGJ180" s="2"/>
      <c r="CGK180" s="2"/>
      <c r="CGL180" s="2"/>
      <c r="CGM180" s="2"/>
      <c r="CGN180" s="2"/>
      <c r="CGO180" s="2"/>
      <c r="CGP180" s="2"/>
      <c r="CGQ180" s="2"/>
      <c r="CGR180" s="2"/>
      <c r="CGS180" s="2"/>
      <c r="CGT180" s="2"/>
      <c r="CGU180" s="2"/>
      <c r="CGV180" s="2"/>
      <c r="CGW180" s="2"/>
      <c r="CGX180" s="2"/>
      <c r="CGY180" s="2"/>
      <c r="CGZ180" s="2"/>
      <c r="CHA180" s="2"/>
      <c r="CHB180" s="2"/>
      <c r="CHC180" s="2"/>
      <c r="CHD180" s="2"/>
      <c r="CHE180" s="2"/>
      <c r="CHF180" s="2"/>
      <c r="CHG180" s="2"/>
      <c r="CHH180" s="2"/>
      <c r="CHI180" s="2"/>
      <c r="CHJ180" s="2"/>
      <c r="CHK180" s="2"/>
      <c r="CHL180" s="2"/>
      <c r="CHM180" s="2"/>
      <c r="CHN180" s="2"/>
      <c r="CHO180" s="2"/>
      <c r="CHP180" s="2"/>
      <c r="CHQ180" s="2"/>
      <c r="CHR180" s="2"/>
      <c r="CHS180" s="2"/>
      <c r="CHT180" s="2"/>
      <c r="CHU180" s="2"/>
      <c r="CHV180" s="2"/>
      <c r="CHW180" s="2"/>
      <c r="CHX180" s="2"/>
      <c r="CHY180" s="2"/>
      <c r="CHZ180" s="2"/>
      <c r="CIA180" s="2"/>
      <c r="CIB180" s="2"/>
      <c r="CIC180" s="2"/>
      <c r="CID180" s="2"/>
      <c r="CIE180" s="2"/>
      <c r="CIF180" s="2"/>
      <c r="CIG180" s="2"/>
      <c r="CIH180" s="2"/>
      <c r="CII180" s="2"/>
      <c r="CIJ180" s="2"/>
      <c r="CIK180" s="2"/>
      <c r="CIL180" s="2"/>
      <c r="CIM180" s="2"/>
      <c r="CIN180" s="2"/>
      <c r="CIO180" s="2"/>
      <c r="CIP180" s="2"/>
      <c r="CIQ180" s="2"/>
      <c r="CIR180" s="2"/>
      <c r="CIS180" s="2"/>
      <c r="CIT180" s="2"/>
      <c r="CIU180" s="2"/>
      <c r="CIV180" s="2"/>
      <c r="CIW180" s="2"/>
      <c r="CIX180" s="2"/>
      <c r="CIY180" s="2"/>
      <c r="CIZ180" s="2"/>
      <c r="CJA180" s="2"/>
      <c r="CJB180" s="2"/>
      <c r="CJC180" s="2"/>
      <c r="CJD180" s="2"/>
      <c r="CJE180" s="2"/>
      <c r="CJF180" s="2"/>
      <c r="CJG180" s="2"/>
      <c r="CJH180" s="2"/>
      <c r="CJI180" s="2"/>
      <c r="CJJ180" s="2"/>
      <c r="CJK180" s="2"/>
      <c r="CJL180" s="2"/>
      <c r="CJM180" s="2"/>
      <c r="CJN180" s="2"/>
      <c r="CJO180" s="2"/>
      <c r="CJP180" s="2"/>
      <c r="CJQ180" s="2"/>
      <c r="CJR180" s="2"/>
      <c r="CJS180" s="2"/>
      <c r="CJT180" s="2"/>
      <c r="CJU180" s="2"/>
      <c r="CJV180" s="2"/>
      <c r="CJW180" s="2"/>
      <c r="CJX180" s="2"/>
      <c r="CJY180" s="2"/>
      <c r="CJZ180" s="2"/>
      <c r="CKA180" s="2"/>
      <c r="CKB180" s="2"/>
      <c r="CKC180" s="2"/>
      <c r="CKD180" s="2"/>
      <c r="CKE180" s="2"/>
      <c r="CKF180" s="2"/>
      <c r="CKG180" s="2"/>
      <c r="CKH180" s="2"/>
      <c r="CKI180" s="2"/>
      <c r="CKJ180" s="2"/>
      <c r="CKK180" s="2"/>
      <c r="CKL180" s="2"/>
      <c r="CKM180" s="2"/>
      <c r="CKN180" s="2"/>
      <c r="CKO180" s="2"/>
      <c r="CKP180" s="2"/>
      <c r="CKQ180" s="2"/>
      <c r="CKR180" s="2"/>
      <c r="CKS180" s="2"/>
      <c r="CKT180" s="2"/>
      <c r="CKU180" s="2"/>
      <c r="CKV180" s="2"/>
      <c r="CKW180" s="2"/>
      <c r="CKX180" s="2"/>
      <c r="CKY180" s="2"/>
      <c r="CKZ180" s="2"/>
      <c r="CLA180" s="2"/>
      <c r="CLB180" s="2"/>
      <c r="CLC180" s="2"/>
      <c r="CLD180" s="2"/>
      <c r="CLE180" s="2"/>
      <c r="CLF180" s="2"/>
      <c r="CLG180" s="2"/>
      <c r="CLH180" s="2"/>
      <c r="CLI180" s="2"/>
      <c r="CLJ180" s="2"/>
      <c r="CLK180" s="2"/>
      <c r="CLL180" s="2"/>
      <c r="CLM180" s="2"/>
      <c r="CLN180" s="2"/>
      <c r="CLO180" s="2"/>
      <c r="CLP180" s="2"/>
      <c r="CLQ180" s="2"/>
      <c r="CLR180" s="2"/>
      <c r="CLS180" s="2"/>
      <c r="CLT180" s="2"/>
      <c r="CLU180" s="2"/>
      <c r="CLV180" s="2"/>
      <c r="CLW180" s="2"/>
      <c r="CLX180" s="2"/>
      <c r="CLY180" s="2"/>
      <c r="CLZ180" s="2"/>
      <c r="CMA180" s="2"/>
      <c r="CMB180" s="2"/>
      <c r="CMC180" s="2"/>
      <c r="CMD180" s="2"/>
      <c r="CME180" s="2"/>
      <c r="CMF180" s="2"/>
      <c r="CMG180" s="2"/>
      <c r="CMH180" s="2"/>
      <c r="CMI180" s="2"/>
      <c r="CMJ180" s="2"/>
      <c r="CMK180" s="2"/>
      <c r="CML180" s="2"/>
      <c r="CMM180" s="2"/>
      <c r="CMN180" s="2"/>
      <c r="CMO180" s="2"/>
      <c r="CMP180" s="2"/>
      <c r="CMQ180" s="2"/>
      <c r="CMR180" s="2"/>
      <c r="CMS180" s="2"/>
      <c r="CMT180" s="2"/>
      <c r="CMU180" s="2"/>
      <c r="CMV180" s="2"/>
      <c r="CMW180" s="2"/>
      <c r="CMX180" s="2"/>
      <c r="CMY180" s="2"/>
      <c r="CMZ180" s="2"/>
      <c r="CNA180" s="2"/>
      <c r="CNB180" s="2"/>
      <c r="CNC180" s="2"/>
      <c r="CND180" s="2"/>
      <c r="CNE180" s="2"/>
      <c r="CNF180" s="2"/>
      <c r="CNG180" s="2"/>
      <c r="CNH180" s="2"/>
      <c r="CNI180" s="2"/>
      <c r="CNJ180" s="2"/>
      <c r="CNK180" s="2"/>
      <c r="CNL180" s="2"/>
      <c r="CNM180" s="2"/>
      <c r="CNN180" s="2"/>
      <c r="CNO180" s="2"/>
      <c r="CNP180" s="2"/>
      <c r="CNQ180" s="2"/>
      <c r="CNR180" s="2"/>
      <c r="CNS180" s="2"/>
      <c r="CNT180" s="2"/>
      <c r="CNU180" s="2"/>
      <c r="CNV180" s="2"/>
      <c r="CNW180" s="2"/>
      <c r="CNX180" s="2"/>
      <c r="CNY180" s="2"/>
      <c r="CNZ180" s="2"/>
      <c r="COA180" s="2"/>
      <c r="COB180" s="2"/>
      <c r="COC180" s="2"/>
      <c r="COD180" s="2"/>
      <c r="COE180" s="2"/>
      <c r="COF180" s="2"/>
      <c r="COG180" s="2"/>
      <c r="COH180" s="2"/>
      <c r="COI180" s="2"/>
      <c r="COJ180" s="2"/>
      <c r="COK180" s="2"/>
      <c r="COL180" s="2"/>
      <c r="COM180" s="2"/>
      <c r="CON180" s="2"/>
      <c r="COO180" s="2"/>
      <c r="COP180" s="2"/>
      <c r="COQ180" s="2"/>
      <c r="COR180" s="2"/>
      <c r="COS180" s="2"/>
      <c r="COT180" s="2"/>
      <c r="COU180" s="2"/>
      <c r="COV180" s="2"/>
      <c r="COW180" s="2"/>
      <c r="COX180" s="2"/>
      <c r="COY180" s="2"/>
      <c r="COZ180" s="2"/>
      <c r="CPA180" s="2"/>
      <c r="CPB180" s="2"/>
      <c r="CPC180" s="2"/>
      <c r="CPD180" s="2"/>
      <c r="CPE180" s="2"/>
      <c r="CPF180" s="2"/>
      <c r="CPG180" s="2"/>
      <c r="CPH180" s="2"/>
      <c r="CPI180" s="2"/>
      <c r="CPJ180" s="2"/>
      <c r="CPK180" s="2"/>
      <c r="CPL180" s="2"/>
      <c r="CPM180" s="2"/>
      <c r="CPN180" s="2"/>
      <c r="CPO180" s="2"/>
      <c r="CPP180" s="2"/>
      <c r="CPQ180" s="2"/>
      <c r="CPR180" s="2"/>
      <c r="CPS180" s="2"/>
      <c r="CPT180" s="2"/>
      <c r="CPU180" s="2"/>
      <c r="CPV180" s="2"/>
      <c r="CPW180" s="2"/>
      <c r="CPX180" s="2"/>
      <c r="CPY180" s="2"/>
      <c r="CPZ180" s="2"/>
      <c r="CQA180" s="2"/>
      <c r="CQB180" s="2"/>
      <c r="CQC180" s="2"/>
      <c r="CQD180" s="2"/>
      <c r="CQE180" s="2"/>
      <c r="CQF180" s="2"/>
      <c r="CQG180" s="2"/>
      <c r="CQH180" s="2"/>
      <c r="CQI180" s="2"/>
      <c r="CQJ180" s="2"/>
      <c r="CQK180" s="2"/>
      <c r="CQL180" s="2"/>
      <c r="CQM180" s="2"/>
      <c r="CQN180" s="2"/>
      <c r="CQO180" s="2"/>
      <c r="CQP180" s="2"/>
      <c r="CQQ180" s="2"/>
      <c r="CQR180" s="2"/>
      <c r="CQS180" s="2"/>
      <c r="CQT180" s="2"/>
      <c r="CQU180" s="2"/>
      <c r="CQV180" s="2"/>
      <c r="CQW180" s="2"/>
      <c r="CQX180" s="2"/>
      <c r="CQY180" s="2"/>
      <c r="CQZ180" s="2"/>
      <c r="CRA180" s="2"/>
      <c r="CRB180" s="2"/>
      <c r="CRC180" s="2"/>
      <c r="CRD180" s="2"/>
      <c r="CRE180" s="2"/>
      <c r="CRF180" s="2"/>
      <c r="CRG180" s="2"/>
      <c r="CRH180" s="2"/>
      <c r="CRI180" s="2"/>
      <c r="CRJ180" s="2"/>
      <c r="CRK180" s="2"/>
      <c r="CRL180" s="2"/>
      <c r="CRM180" s="2"/>
      <c r="CRN180" s="2"/>
      <c r="CRO180" s="2"/>
      <c r="CRP180" s="2"/>
      <c r="CRQ180" s="2"/>
      <c r="CRR180" s="2"/>
      <c r="CRS180" s="2"/>
      <c r="CRT180" s="2"/>
      <c r="CRU180" s="2"/>
      <c r="CRV180" s="2"/>
      <c r="CRW180" s="2"/>
      <c r="CRX180" s="2"/>
      <c r="CRY180" s="2"/>
      <c r="CRZ180" s="2"/>
      <c r="CSA180" s="2"/>
      <c r="CSB180" s="2"/>
      <c r="CSC180" s="2"/>
      <c r="CSD180" s="2"/>
      <c r="CSE180" s="2"/>
      <c r="CSF180" s="2"/>
      <c r="CSG180" s="2"/>
      <c r="CSH180" s="2"/>
      <c r="CSI180" s="2"/>
      <c r="CSJ180" s="2"/>
      <c r="CSK180" s="2"/>
      <c r="CSL180" s="2"/>
      <c r="CSM180" s="2"/>
      <c r="CSN180" s="2"/>
      <c r="CSO180" s="2"/>
    </row>
    <row r="181" spans="19:2537" x14ac:dyDescent="0.25"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  <c r="AMQ181" s="2"/>
      <c r="AMR181" s="2"/>
      <c r="AMS181" s="2"/>
      <c r="AMT181" s="2"/>
      <c r="AMU181" s="2"/>
      <c r="AMV181" s="2"/>
      <c r="AMW181" s="2"/>
      <c r="AMX181" s="2"/>
      <c r="AMY181" s="2"/>
      <c r="AMZ181" s="2"/>
      <c r="ANA181" s="2"/>
      <c r="ANB181" s="2"/>
      <c r="ANC181" s="2"/>
      <c r="AND181" s="2"/>
      <c r="ANE181" s="2"/>
      <c r="ANF181" s="2"/>
      <c r="ANG181" s="2"/>
      <c r="ANH181" s="2"/>
      <c r="ANI181" s="2"/>
      <c r="ANJ181" s="2"/>
      <c r="ANK181" s="2"/>
      <c r="ANL181" s="2"/>
      <c r="ANM181" s="2"/>
      <c r="ANN181" s="2"/>
      <c r="ANO181" s="2"/>
      <c r="ANP181" s="2"/>
      <c r="ANQ181" s="2"/>
      <c r="ANR181" s="2"/>
      <c r="ANS181" s="2"/>
      <c r="ANT181" s="2"/>
      <c r="ANU181" s="2"/>
      <c r="ANV181" s="2"/>
      <c r="ANW181" s="2"/>
      <c r="ANX181" s="2"/>
      <c r="ANY181" s="2"/>
      <c r="ANZ181" s="2"/>
      <c r="AOA181" s="2"/>
      <c r="AOB181" s="2"/>
      <c r="AOC181" s="2"/>
      <c r="AOD181" s="2"/>
      <c r="AOE181" s="2"/>
      <c r="AOF181" s="2"/>
      <c r="AOG181" s="2"/>
      <c r="AOH181" s="2"/>
      <c r="AOI181" s="2"/>
      <c r="AOJ181" s="2"/>
      <c r="AOK181" s="2"/>
      <c r="AOL181" s="2"/>
      <c r="AOM181" s="2"/>
      <c r="AON181" s="2"/>
      <c r="AOO181" s="2"/>
      <c r="AOP181" s="2"/>
      <c r="AOQ181" s="2"/>
      <c r="AOR181" s="2"/>
      <c r="AOS181" s="2"/>
      <c r="AOT181" s="2"/>
      <c r="AOU181" s="2"/>
      <c r="AOV181" s="2"/>
      <c r="AOW181" s="2"/>
      <c r="AOX181" s="2"/>
      <c r="AOY181" s="2"/>
      <c r="AOZ181" s="2"/>
      <c r="APA181" s="2"/>
      <c r="APB181" s="2"/>
      <c r="APC181" s="2"/>
      <c r="APD181" s="2"/>
      <c r="APE181" s="2"/>
      <c r="APF181" s="2"/>
      <c r="APG181" s="2"/>
      <c r="APH181" s="2"/>
      <c r="API181" s="2"/>
      <c r="APJ181" s="2"/>
      <c r="APK181" s="2"/>
      <c r="APL181" s="2"/>
      <c r="APM181" s="2"/>
      <c r="APN181" s="2"/>
      <c r="APO181" s="2"/>
      <c r="APP181" s="2"/>
      <c r="APQ181" s="2"/>
      <c r="APR181" s="2"/>
      <c r="APS181" s="2"/>
      <c r="APT181" s="2"/>
      <c r="APU181" s="2"/>
      <c r="APV181" s="2"/>
      <c r="APW181" s="2"/>
      <c r="APX181" s="2"/>
      <c r="APY181" s="2"/>
      <c r="APZ181" s="2"/>
      <c r="AQA181" s="2"/>
      <c r="AQB181" s="2"/>
      <c r="AQC181" s="2"/>
      <c r="AQD181" s="2"/>
      <c r="AQE181" s="2"/>
      <c r="AQF181" s="2"/>
      <c r="AQG181" s="2"/>
      <c r="AQH181" s="2"/>
      <c r="AQI181" s="2"/>
      <c r="AQJ181" s="2"/>
      <c r="AQK181" s="2"/>
      <c r="AQL181" s="2"/>
      <c r="AQM181" s="2"/>
      <c r="AQN181" s="2"/>
      <c r="AQO181" s="2"/>
      <c r="AQP181" s="2"/>
      <c r="AQQ181" s="2"/>
      <c r="AQR181" s="2"/>
      <c r="AQS181" s="2"/>
      <c r="AQT181" s="2"/>
      <c r="AQU181" s="2"/>
      <c r="AQV181" s="2"/>
      <c r="AQW181" s="2"/>
      <c r="AQX181" s="2"/>
      <c r="AQY181" s="2"/>
      <c r="AQZ181" s="2"/>
      <c r="ARA181" s="2"/>
      <c r="ARB181" s="2"/>
      <c r="ARC181" s="2"/>
      <c r="ARD181" s="2"/>
      <c r="ARE181" s="2"/>
      <c r="ARF181" s="2"/>
      <c r="ARG181" s="2"/>
      <c r="ARH181" s="2"/>
      <c r="ARI181" s="2"/>
      <c r="ARJ181" s="2"/>
      <c r="ARK181" s="2"/>
      <c r="ARL181" s="2"/>
      <c r="ARM181" s="2"/>
      <c r="ARN181" s="2"/>
      <c r="ARO181" s="2"/>
      <c r="ARP181" s="2"/>
      <c r="ARQ181" s="2"/>
      <c r="ARR181" s="2"/>
      <c r="ARS181" s="2"/>
      <c r="ART181" s="2"/>
      <c r="ARU181" s="2"/>
      <c r="ARV181" s="2"/>
      <c r="ARW181" s="2"/>
      <c r="ARX181" s="2"/>
      <c r="ARY181" s="2"/>
      <c r="ARZ181" s="2"/>
      <c r="ASA181" s="2"/>
      <c r="ASB181" s="2"/>
      <c r="ASC181" s="2"/>
      <c r="ASD181" s="2"/>
      <c r="ASE181" s="2"/>
      <c r="ASF181" s="2"/>
      <c r="ASG181" s="2"/>
      <c r="ASH181" s="2"/>
      <c r="ASI181" s="2"/>
      <c r="ASJ181" s="2"/>
      <c r="ASK181" s="2"/>
      <c r="ASL181" s="2"/>
      <c r="ASM181" s="2"/>
      <c r="ASN181" s="2"/>
      <c r="ASO181" s="2"/>
      <c r="ASP181" s="2"/>
      <c r="ASQ181" s="2"/>
      <c r="ASR181" s="2"/>
      <c r="ASS181" s="2"/>
      <c r="AST181" s="2"/>
      <c r="ASU181" s="2"/>
      <c r="ASV181" s="2"/>
      <c r="ASW181" s="2"/>
      <c r="ASX181" s="2"/>
      <c r="ASY181" s="2"/>
      <c r="ASZ181" s="2"/>
      <c r="ATA181" s="2"/>
      <c r="ATB181" s="2"/>
      <c r="ATC181" s="2"/>
      <c r="ATD181" s="2"/>
      <c r="ATE181" s="2"/>
      <c r="ATF181" s="2"/>
      <c r="ATG181" s="2"/>
      <c r="ATH181" s="2"/>
      <c r="ATI181" s="2"/>
      <c r="ATJ181" s="2"/>
      <c r="ATK181" s="2"/>
      <c r="ATL181" s="2"/>
      <c r="ATM181" s="2"/>
      <c r="ATN181" s="2"/>
      <c r="ATO181" s="2"/>
      <c r="ATP181" s="2"/>
      <c r="ATQ181" s="2"/>
      <c r="ATR181" s="2"/>
      <c r="ATS181" s="2"/>
      <c r="ATT181" s="2"/>
      <c r="ATU181" s="2"/>
      <c r="ATV181" s="2"/>
      <c r="ATW181" s="2"/>
      <c r="ATX181" s="2"/>
      <c r="ATY181" s="2"/>
      <c r="ATZ181" s="2"/>
      <c r="AUA181" s="2"/>
      <c r="AUB181" s="2"/>
      <c r="AUC181" s="2"/>
      <c r="AUD181" s="2"/>
      <c r="AUE181" s="2"/>
      <c r="AUF181" s="2"/>
      <c r="AUG181" s="2"/>
      <c r="AUH181" s="2"/>
      <c r="AUI181" s="2"/>
      <c r="AUJ181" s="2"/>
      <c r="AUK181" s="2"/>
      <c r="AUL181" s="2"/>
      <c r="AUM181" s="2"/>
      <c r="AUN181" s="2"/>
      <c r="AUO181" s="2"/>
      <c r="AUP181" s="2"/>
      <c r="AUQ181" s="2"/>
      <c r="AUR181" s="2"/>
      <c r="AUS181" s="2"/>
      <c r="AUT181" s="2"/>
      <c r="AUU181" s="2"/>
      <c r="AUV181" s="2"/>
      <c r="AUW181" s="2"/>
      <c r="AUX181" s="2"/>
      <c r="AUY181" s="2"/>
      <c r="AUZ181" s="2"/>
      <c r="AVA181" s="2"/>
      <c r="AVB181" s="2"/>
      <c r="AVC181" s="2"/>
      <c r="AVD181" s="2"/>
      <c r="AVE181" s="2"/>
      <c r="AVF181" s="2"/>
      <c r="AVG181" s="2"/>
      <c r="AVH181" s="2"/>
      <c r="AVI181" s="2"/>
      <c r="AVJ181" s="2"/>
      <c r="AVK181" s="2"/>
      <c r="AVL181" s="2"/>
      <c r="AVM181" s="2"/>
      <c r="AVN181" s="2"/>
      <c r="AVO181" s="2"/>
      <c r="AVP181" s="2"/>
      <c r="AVQ181" s="2"/>
      <c r="AVR181" s="2"/>
      <c r="AVS181" s="2"/>
      <c r="AVT181" s="2"/>
      <c r="AVU181" s="2"/>
      <c r="AVV181" s="2"/>
      <c r="AVW181" s="2"/>
      <c r="AVX181" s="2"/>
      <c r="AVY181" s="2"/>
      <c r="AVZ181" s="2"/>
      <c r="AWA181" s="2"/>
      <c r="AWB181" s="2"/>
      <c r="AWC181" s="2"/>
      <c r="AWD181" s="2"/>
      <c r="AWE181" s="2"/>
      <c r="AWF181" s="2"/>
      <c r="AWG181" s="2"/>
      <c r="AWH181" s="2"/>
      <c r="AWI181" s="2"/>
      <c r="AWJ181" s="2"/>
      <c r="AWK181" s="2"/>
      <c r="AWL181" s="2"/>
      <c r="AWM181" s="2"/>
      <c r="AWN181" s="2"/>
      <c r="AWO181" s="2"/>
      <c r="AWP181" s="2"/>
      <c r="AWQ181" s="2"/>
      <c r="AWR181" s="2"/>
      <c r="AWS181" s="2"/>
      <c r="AWT181" s="2"/>
      <c r="AWU181" s="2"/>
      <c r="AWV181" s="2"/>
      <c r="AWW181" s="2"/>
      <c r="AWX181" s="2"/>
      <c r="AWY181" s="2"/>
      <c r="AWZ181" s="2"/>
      <c r="AXA181" s="2"/>
      <c r="AXB181" s="2"/>
      <c r="AXC181" s="2"/>
      <c r="AXD181" s="2"/>
      <c r="AXE181" s="2"/>
      <c r="AXF181" s="2"/>
      <c r="AXG181" s="2"/>
      <c r="AXH181" s="2"/>
      <c r="AXI181" s="2"/>
      <c r="AXJ181" s="2"/>
      <c r="AXK181" s="2"/>
      <c r="AXL181" s="2"/>
      <c r="AXM181" s="2"/>
      <c r="AXN181" s="2"/>
      <c r="AXO181" s="2"/>
      <c r="AXP181" s="2"/>
      <c r="AXQ181" s="2"/>
      <c r="AXR181" s="2"/>
      <c r="AXS181" s="2"/>
      <c r="AXT181" s="2"/>
      <c r="AXU181" s="2"/>
      <c r="AXV181" s="2"/>
      <c r="AXW181" s="2"/>
      <c r="AXX181" s="2"/>
      <c r="AXY181" s="2"/>
      <c r="AXZ181" s="2"/>
      <c r="AYA181" s="2"/>
      <c r="AYB181" s="2"/>
      <c r="AYC181" s="2"/>
      <c r="AYD181" s="2"/>
      <c r="AYE181" s="2"/>
      <c r="AYF181" s="2"/>
      <c r="AYG181" s="2"/>
      <c r="AYH181" s="2"/>
      <c r="AYI181" s="2"/>
      <c r="AYJ181" s="2"/>
      <c r="AYK181" s="2"/>
      <c r="AYL181" s="2"/>
      <c r="AYM181" s="2"/>
      <c r="AYN181" s="2"/>
      <c r="AYO181" s="2"/>
      <c r="AYP181" s="2"/>
      <c r="AYQ181" s="2"/>
      <c r="AYR181" s="2"/>
      <c r="AYS181" s="2"/>
      <c r="AYT181" s="2"/>
      <c r="AYU181" s="2"/>
      <c r="AYV181" s="2"/>
      <c r="AYW181" s="2"/>
      <c r="AYX181" s="2"/>
      <c r="AYY181" s="2"/>
      <c r="AYZ181" s="2"/>
      <c r="AZA181" s="2"/>
      <c r="AZB181" s="2"/>
      <c r="AZC181" s="2"/>
      <c r="AZD181" s="2"/>
      <c r="AZE181" s="2"/>
      <c r="AZF181" s="2"/>
      <c r="AZG181" s="2"/>
      <c r="AZH181" s="2"/>
      <c r="AZI181" s="2"/>
      <c r="AZJ181" s="2"/>
      <c r="AZK181" s="2"/>
      <c r="AZL181" s="2"/>
      <c r="AZM181" s="2"/>
      <c r="AZN181" s="2"/>
      <c r="AZO181" s="2"/>
      <c r="AZP181" s="2"/>
      <c r="AZQ181" s="2"/>
      <c r="AZR181" s="2"/>
      <c r="AZS181" s="2"/>
      <c r="AZT181" s="2"/>
      <c r="AZU181" s="2"/>
      <c r="AZV181" s="2"/>
      <c r="AZW181" s="2"/>
      <c r="AZX181" s="2"/>
      <c r="AZY181" s="2"/>
      <c r="AZZ181" s="2"/>
      <c r="BAA181" s="2"/>
      <c r="BAB181" s="2"/>
      <c r="BAC181" s="2"/>
      <c r="BAD181" s="2"/>
      <c r="BAE181" s="2"/>
      <c r="BAF181" s="2"/>
      <c r="BAG181" s="2"/>
      <c r="BAH181" s="2"/>
      <c r="BAI181" s="2"/>
      <c r="BAJ181" s="2"/>
      <c r="BAK181" s="2"/>
      <c r="BAL181" s="2"/>
      <c r="BAM181" s="2"/>
      <c r="BAN181" s="2"/>
      <c r="BAO181" s="2"/>
      <c r="BAP181" s="2"/>
      <c r="BAQ181" s="2"/>
      <c r="BAR181" s="2"/>
      <c r="BAS181" s="2"/>
      <c r="BAT181" s="2"/>
      <c r="BAU181" s="2"/>
      <c r="BAV181" s="2"/>
      <c r="BAW181" s="2"/>
      <c r="BAX181" s="2"/>
      <c r="BAY181" s="2"/>
      <c r="BAZ181" s="2"/>
      <c r="BBA181" s="2"/>
      <c r="BBB181" s="2"/>
      <c r="BBC181" s="2"/>
      <c r="BBD181" s="2"/>
      <c r="BBE181" s="2"/>
      <c r="BBF181" s="2"/>
      <c r="BBG181" s="2"/>
      <c r="BBH181" s="2"/>
      <c r="BBI181" s="2"/>
      <c r="BBJ181" s="2"/>
      <c r="BBK181" s="2"/>
      <c r="BBL181" s="2"/>
      <c r="BBM181" s="2"/>
      <c r="BBN181" s="2"/>
      <c r="BBO181" s="2"/>
      <c r="BBP181" s="2"/>
      <c r="BBQ181" s="2"/>
      <c r="BBR181" s="2"/>
      <c r="BBS181" s="2"/>
      <c r="BBT181" s="2"/>
      <c r="BBU181" s="2"/>
      <c r="BBV181" s="2"/>
      <c r="BBW181" s="2"/>
      <c r="BBX181" s="2"/>
      <c r="BBY181" s="2"/>
      <c r="BBZ181" s="2"/>
      <c r="BCA181" s="2"/>
      <c r="BCB181" s="2"/>
      <c r="BCC181" s="2"/>
      <c r="BCD181" s="2"/>
      <c r="BCE181" s="2"/>
      <c r="BCF181" s="2"/>
      <c r="BCG181" s="2"/>
      <c r="BCH181" s="2"/>
      <c r="BCI181" s="2"/>
      <c r="BCJ181" s="2"/>
      <c r="BCK181" s="2"/>
      <c r="BCL181" s="2"/>
      <c r="BCM181" s="2"/>
      <c r="BCN181" s="2"/>
      <c r="BCO181" s="2"/>
      <c r="BCP181" s="2"/>
      <c r="BCQ181" s="2"/>
      <c r="BCR181" s="2"/>
      <c r="BCS181" s="2"/>
      <c r="BCT181" s="2"/>
      <c r="BCU181" s="2"/>
      <c r="BCV181" s="2"/>
      <c r="BCW181" s="2"/>
      <c r="BCX181" s="2"/>
      <c r="BCY181" s="2"/>
      <c r="BCZ181" s="2"/>
      <c r="BDA181" s="2"/>
      <c r="BDB181" s="2"/>
      <c r="BDC181" s="2"/>
      <c r="BDD181" s="2"/>
      <c r="BDE181" s="2"/>
      <c r="BDF181" s="2"/>
      <c r="BDG181" s="2"/>
      <c r="BDH181" s="2"/>
      <c r="BDI181" s="2"/>
      <c r="BDJ181" s="2"/>
      <c r="BDK181" s="2"/>
      <c r="BDL181" s="2"/>
      <c r="BDM181" s="2"/>
      <c r="BDN181" s="2"/>
      <c r="BDO181" s="2"/>
      <c r="BDP181" s="2"/>
      <c r="BDQ181" s="2"/>
      <c r="BDR181" s="2"/>
      <c r="BDS181" s="2"/>
      <c r="BDT181" s="2"/>
      <c r="BDU181" s="2"/>
      <c r="BDV181" s="2"/>
      <c r="BDW181" s="2"/>
      <c r="BDX181" s="2"/>
      <c r="BDY181" s="2"/>
      <c r="BDZ181" s="2"/>
      <c r="BEA181" s="2"/>
      <c r="BEB181" s="2"/>
      <c r="BEC181" s="2"/>
      <c r="BED181" s="2"/>
      <c r="BEE181" s="2"/>
      <c r="BEF181" s="2"/>
      <c r="BEG181" s="2"/>
      <c r="BEH181" s="2"/>
      <c r="BEI181" s="2"/>
      <c r="BEJ181" s="2"/>
      <c r="BEK181" s="2"/>
      <c r="BEL181" s="2"/>
      <c r="BEM181" s="2"/>
      <c r="BEN181" s="2"/>
      <c r="BEO181" s="2"/>
      <c r="BEP181" s="2"/>
      <c r="BEQ181" s="2"/>
      <c r="BER181" s="2"/>
      <c r="BES181" s="2"/>
      <c r="BET181" s="2"/>
      <c r="BEU181" s="2"/>
      <c r="BEV181" s="2"/>
      <c r="BEW181" s="2"/>
      <c r="BEX181" s="2"/>
      <c r="BEY181" s="2"/>
      <c r="BEZ181" s="2"/>
      <c r="BFA181" s="2"/>
      <c r="BFB181" s="2"/>
      <c r="BFC181" s="2"/>
      <c r="BFD181" s="2"/>
      <c r="BFE181" s="2"/>
      <c r="BFF181" s="2"/>
      <c r="BFG181" s="2"/>
      <c r="BFH181" s="2"/>
      <c r="BFI181" s="2"/>
      <c r="BFJ181" s="2"/>
      <c r="BFK181" s="2"/>
      <c r="BFL181" s="2"/>
      <c r="BFM181" s="2"/>
      <c r="BFN181" s="2"/>
      <c r="BFO181" s="2"/>
      <c r="BFP181" s="2"/>
      <c r="BFQ181" s="2"/>
      <c r="BFR181" s="2"/>
      <c r="BFS181" s="2"/>
      <c r="BFT181" s="2"/>
      <c r="BFU181" s="2"/>
      <c r="BFV181" s="2"/>
      <c r="BFW181" s="2"/>
      <c r="BFX181" s="2"/>
      <c r="BFY181" s="2"/>
      <c r="BFZ181" s="2"/>
      <c r="BGA181" s="2"/>
      <c r="BGB181" s="2"/>
      <c r="BGC181" s="2"/>
      <c r="BGD181" s="2"/>
      <c r="BGE181" s="2"/>
      <c r="BGF181" s="2"/>
      <c r="BGG181" s="2"/>
      <c r="BGH181" s="2"/>
      <c r="BGI181" s="2"/>
      <c r="BGJ181" s="2"/>
      <c r="BGK181" s="2"/>
      <c r="BGL181" s="2"/>
      <c r="BGM181" s="2"/>
      <c r="BGN181" s="2"/>
      <c r="BGO181" s="2"/>
      <c r="BGP181" s="2"/>
      <c r="BGQ181" s="2"/>
      <c r="BGR181" s="2"/>
      <c r="BGS181" s="2"/>
      <c r="BGT181" s="2"/>
      <c r="BGU181" s="2"/>
      <c r="BGV181" s="2"/>
      <c r="BGW181" s="2"/>
      <c r="BGX181" s="2"/>
      <c r="BGY181" s="2"/>
      <c r="BGZ181" s="2"/>
      <c r="BHA181" s="2"/>
      <c r="BHB181" s="2"/>
      <c r="BHC181" s="2"/>
      <c r="BHD181" s="2"/>
      <c r="BHE181" s="2"/>
      <c r="BHF181" s="2"/>
      <c r="BHG181" s="2"/>
      <c r="BHH181" s="2"/>
      <c r="BHI181" s="2"/>
      <c r="BHJ181" s="2"/>
      <c r="BHK181" s="2"/>
      <c r="BHL181" s="2"/>
      <c r="BHM181" s="2"/>
      <c r="BHN181" s="2"/>
      <c r="BHO181" s="2"/>
      <c r="BHP181" s="2"/>
      <c r="BHQ181" s="2"/>
      <c r="BHR181" s="2"/>
      <c r="BHS181" s="2"/>
      <c r="BHT181" s="2"/>
      <c r="BHU181" s="2"/>
      <c r="BHV181" s="2"/>
      <c r="BHW181" s="2"/>
      <c r="BHX181" s="2"/>
      <c r="BHY181" s="2"/>
      <c r="BHZ181" s="2"/>
      <c r="BIA181" s="2"/>
      <c r="BIB181" s="2"/>
      <c r="BIC181" s="2"/>
      <c r="BID181" s="2"/>
      <c r="BIE181" s="2"/>
      <c r="BIF181" s="2"/>
      <c r="BIG181" s="2"/>
      <c r="BIH181" s="2"/>
      <c r="BII181" s="2"/>
      <c r="BIJ181" s="2"/>
      <c r="BIK181" s="2"/>
      <c r="BIL181" s="2"/>
      <c r="BIM181" s="2"/>
      <c r="BIN181" s="2"/>
      <c r="BIO181" s="2"/>
      <c r="BIP181" s="2"/>
      <c r="BIQ181" s="2"/>
      <c r="BIR181" s="2"/>
      <c r="BIS181" s="2"/>
      <c r="BIT181" s="2"/>
      <c r="BIU181" s="2"/>
      <c r="BIV181" s="2"/>
      <c r="BIW181" s="2"/>
      <c r="BIX181" s="2"/>
      <c r="BIY181" s="2"/>
      <c r="BIZ181" s="2"/>
      <c r="BJA181" s="2"/>
      <c r="BJB181" s="2"/>
      <c r="BJC181" s="2"/>
      <c r="BJD181" s="2"/>
      <c r="BJE181" s="2"/>
      <c r="BJF181" s="2"/>
      <c r="BJG181" s="2"/>
      <c r="BJH181" s="2"/>
      <c r="BJI181" s="2"/>
      <c r="BJJ181" s="2"/>
      <c r="BJK181" s="2"/>
      <c r="BJL181" s="2"/>
      <c r="BJM181" s="2"/>
      <c r="BJN181" s="2"/>
      <c r="BJO181" s="2"/>
      <c r="BJP181" s="2"/>
      <c r="BJQ181" s="2"/>
      <c r="BJR181" s="2"/>
      <c r="BJS181" s="2"/>
      <c r="BJT181" s="2"/>
      <c r="BJU181" s="2"/>
      <c r="BJV181" s="2"/>
      <c r="BJW181" s="2"/>
      <c r="BJX181" s="2"/>
      <c r="BJY181" s="2"/>
      <c r="BJZ181" s="2"/>
      <c r="BKA181" s="2"/>
      <c r="BKB181" s="2"/>
      <c r="BKC181" s="2"/>
      <c r="BKD181" s="2"/>
      <c r="BKE181" s="2"/>
      <c r="BKF181" s="2"/>
      <c r="BKG181" s="2"/>
      <c r="BKH181" s="2"/>
      <c r="BKI181" s="2"/>
      <c r="BKJ181" s="2"/>
      <c r="BKK181" s="2"/>
      <c r="BKL181" s="2"/>
      <c r="BKM181" s="2"/>
      <c r="BKN181" s="2"/>
      <c r="BKO181" s="2"/>
      <c r="BKP181" s="2"/>
      <c r="BKQ181" s="2"/>
      <c r="BKR181" s="2"/>
      <c r="BKS181" s="2"/>
      <c r="BKT181" s="2"/>
      <c r="BKU181" s="2"/>
      <c r="BKV181" s="2"/>
      <c r="BKW181" s="2"/>
      <c r="BKX181" s="2"/>
      <c r="BKY181" s="2"/>
      <c r="BKZ181" s="2"/>
      <c r="BLA181" s="2"/>
      <c r="BLB181" s="2"/>
      <c r="BLC181" s="2"/>
      <c r="BLD181" s="2"/>
      <c r="BLE181" s="2"/>
      <c r="BLF181" s="2"/>
      <c r="BLG181" s="2"/>
      <c r="BLH181" s="2"/>
      <c r="BLI181" s="2"/>
      <c r="BLJ181" s="2"/>
      <c r="BLK181" s="2"/>
      <c r="BLL181" s="2"/>
      <c r="BLM181" s="2"/>
      <c r="BLN181" s="2"/>
      <c r="BLO181" s="2"/>
      <c r="BLP181" s="2"/>
      <c r="BLQ181" s="2"/>
      <c r="BLR181" s="2"/>
      <c r="BLS181" s="2"/>
      <c r="BLT181" s="2"/>
      <c r="BLU181" s="2"/>
      <c r="BLV181" s="2"/>
      <c r="BLW181" s="2"/>
      <c r="BLX181" s="2"/>
      <c r="BLY181" s="2"/>
      <c r="BLZ181" s="2"/>
      <c r="BMA181" s="2"/>
      <c r="BMB181" s="2"/>
      <c r="BMC181" s="2"/>
      <c r="BMD181" s="2"/>
      <c r="BME181" s="2"/>
      <c r="BMF181" s="2"/>
      <c r="BMG181" s="2"/>
      <c r="BMH181" s="2"/>
      <c r="BMI181" s="2"/>
      <c r="BMJ181" s="2"/>
      <c r="BMK181" s="2"/>
      <c r="BML181" s="2"/>
      <c r="BMM181" s="2"/>
      <c r="BMN181" s="2"/>
      <c r="BMO181" s="2"/>
      <c r="BMP181" s="2"/>
      <c r="BMQ181" s="2"/>
      <c r="BMR181" s="2"/>
      <c r="BMS181" s="2"/>
      <c r="BMT181" s="2"/>
      <c r="BMU181" s="2"/>
      <c r="BMV181" s="2"/>
      <c r="BMW181" s="2"/>
      <c r="BMX181" s="2"/>
      <c r="BMY181" s="2"/>
      <c r="BMZ181" s="2"/>
      <c r="BNA181" s="2"/>
      <c r="BNB181" s="2"/>
      <c r="BNC181" s="2"/>
      <c r="BND181" s="2"/>
      <c r="BNE181" s="2"/>
      <c r="BNF181" s="2"/>
      <c r="BNG181" s="2"/>
      <c r="BNH181" s="2"/>
      <c r="BNI181" s="2"/>
      <c r="BNJ181" s="2"/>
      <c r="BNK181" s="2"/>
      <c r="BNL181" s="2"/>
      <c r="BNM181" s="2"/>
      <c r="BNN181" s="2"/>
      <c r="BNO181" s="2"/>
      <c r="BNP181" s="2"/>
      <c r="BNQ181" s="2"/>
      <c r="BNR181" s="2"/>
      <c r="BNS181" s="2"/>
      <c r="BNT181" s="2"/>
      <c r="BNU181" s="2"/>
      <c r="BNV181" s="2"/>
      <c r="BNW181" s="2"/>
      <c r="BNX181" s="2"/>
      <c r="BNY181" s="2"/>
      <c r="BNZ181" s="2"/>
      <c r="BOA181" s="2"/>
      <c r="BOB181" s="2"/>
      <c r="BOC181" s="2"/>
      <c r="BOD181" s="2"/>
      <c r="BOE181" s="2"/>
      <c r="BOF181" s="2"/>
      <c r="BOG181" s="2"/>
      <c r="BOH181" s="2"/>
      <c r="BOI181" s="2"/>
      <c r="BOJ181" s="2"/>
      <c r="BOK181" s="2"/>
      <c r="BOL181" s="2"/>
      <c r="BOM181" s="2"/>
      <c r="BON181" s="2"/>
      <c r="BOO181" s="2"/>
      <c r="BOP181" s="2"/>
      <c r="BOQ181" s="2"/>
      <c r="BOR181" s="2"/>
      <c r="BOS181" s="2"/>
      <c r="BOT181" s="2"/>
      <c r="BOU181" s="2"/>
      <c r="BOV181" s="2"/>
      <c r="BOW181" s="2"/>
      <c r="BOX181" s="2"/>
      <c r="BOY181" s="2"/>
      <c r="BOZ181" s="2"/>
      <c r="BPA181" s="2"/>
      <c r="BPB181" s="2"/>
      <c r="BPC181" s="2"/>
      <c r="BPD181" s="2"/>
      <c r="BPE181" s="2"/>
      <c r="BPF181" s="2"/>
      <c r="BPG181" s="2"/>
      <c r="BPH181" s="2"/>
      <c r="BPI181" s="2"/>
      <c r="BPJ181" s="2"/>
      <c r="BPK181" s="2"/>
      <c r="BPL181" s="2"/>
      <c r="BPM181" s="2"/>
      <c r="BPN181" s="2"/>
      <c r="BPO181" s="2"/>
      <c r="BPP181" s="2"/>
      <c r="BPQ181" s="2"/>
      <c r="BPR181" s="2"/>
      <c r="BPS181" s="2"/>
      <c r="BPT181" s="2"/>
      <c r="BPU181" s="2"/>
      <c r="BPV181" s="2"/>
      <c r="BPW181" s="2"/>
      <c r="BPX181" s="2"/>
      <c r="BPY181" s="2"/>
      <c r="BPZ181" s="2"/>
      <c r="BQA181" s="2"/>
      <c r="BQB181" s="2"/>
      <c r="BQC181" s="2"/>
      <c r="BQD181" s="2"/>
      <c r="BQE181" s="2"/>
      <c r="BQF181" s="2"/>
      <c r="BQG181" s="2"/>
      <c r="BQH181" s="2"/>
      <c r="BQI181" s="2"/>
      <c r="BQJ181" s="2"/>
      <c r="BQK181" s="2"/>
      <c r="BQL181" s="2"/>
      <c r="BQM181" s="2"/>
      <c r="BQN181" s="2"/>
      <c r="BQO181" s="2"/>
      <c r="BQP181" s="2"/>
      <c r="BQQ181" s="2"/>
      <c r="BQR181" s="2"/>
      <c r="BQS181" s="2"/>
      <c r="BQT181" s="2"/>
      <c r="BQU181" s="2"/>
      <c r="BQV181" s="2"/>
      <c r="BQW181" s="2"/>
      <c r="BQX181" s="2"/>
      <c r="BQY181" s="2"/>
      <c r="BQZ181" s="2"/>
      <c r="BRA181" s="2"/>
      <c r="BRB181" s="2"/>
      <c r="BRC181" s="2"/>
      <c r="BRD181" s="2"/>
      <c r="BRE181" s="2"/>
      <c r="BRF181" s="2"/>
      <c r="BRG181" s="2"/>
      <c r="BRH181" s="2"/>
      <c r="BRI181" s="2"/>
      <c r="BRJ181" s="2"/>
      <c r="BRK181" s="2"/>
      <c r="BRL181" s="2"/>
      <c r="BRM181" s="2"/>
      <c r="BRN181" s="2"/>
      <c r="BRO181" s="2"/>
      <c r="BRP181" s="2"/>
      <c r="BRQ181" s="2"/>
      <c r="BRR181" s="2"/>
      <c r="BRS181" s="2"/>
      <c r="BRT181" s="2"/>
      <c r="BRU181" s="2"/>
      <c r="BRV181" s="2"/>
      <c r="BRW181" s="2"/>
      <c r="BRX181" s="2"/>
      <c r="BRY181" s="2"/>
      <c r="BRZ181" s="2"/>
      <c r="BSA181" s="2"/>
      <c r="BSB181" s="2"/>
      <c r="BSC181" s="2"/>
      <c r="BSD181" s="2"/>
      <c r="BSE181" s="2"/>
      <c r="BSF181" s="2"/>
      <c r="BSG181" s="2"/>
      <c r="BSH181" s="2"/>
      <c r="BSI181" s="2"/>
      <c r="BSJ181" s="2"/>
      <c r="BSK181" s="2"/>
      <c r="BSL181" s="2"/>
      <c r="BSM181" s="2"/>
      <c r="BSN181" s="2"/>
      <c r="BSO181" s="2"/>
      <c r="BSP181" s="2"/>
      <c r="BSQ181" s="2"/>
      <c r="BSR181" s="2"/>
      <c r="BSS181" s="2"/>
      <c r="BST181" s="2"/>
      <c r="BSU181" s="2"/>
      <c r="BSV181" s="2"/>
      <c r="BSW181" s="2"/>
      <c r="BSX181" s="2"/>
      <c r="BSY181" s="2"/>
      <c r="BSZ181" s="2"/>
      <c r="BTA181" s="2"/>
      <c r="BTB181" s="2"/>
      <c r="BTC181" s="2"/>
      <c r="BTD181" s="2"/>
      <c r="BTE181" s="2"/>
      <c r="BTF181" s="2"/>
      <c r="BTG181" s="2"/>
      <c r="BTH181" s="2"/>
      <c r="BTI181" s="2"/>
      <c r="BTJ181" s="2"/>
      <c r="BTK181" s="2"/>
      <c r="BTL181" s="2"/>
      <c r="BTM181" s="2"/>
      <c r="BTN181" s="2"/>
      <c r="BTO181" s="2"/>
      <c r="BTP181" s="2"/>
      <c r="BTQ181" s="2"/>
      <c r="BTR181" s="2"/>
      <c r="BTS181" s="2"/>
      <c r="BTT181" s="2"/>
      <c r="BTU181" s="2"/>
      <c r="BTV181" s="2"/>
      <c r="BTW181" s="2"/>
      <c r="BTX181" s="2"/>
      <c r="BTY181" s="2"/>
      <c r="BTZ181" s="2"/>
      <c r="BUA181" s="2"/>
      <c r="BUB181" s="2"/>
      <c r="BUC181" s="2"/>
      <c r="BUD181" s="2"/>
      <c r="BUE181" s="2"/>
      <c r="BUF181" s="2"/>
      <c r="BUG181" s="2"/>
      <c r="BUH181" s="2"/>
      <c r="BUI181" s="2"/>
      <c r="BUJ181" s="2"/>
      <c r="BUK181" s="2"/>
      <c r="BUL181" s="2"/>
      <c r="BUM181" s="2"/>
      <c r="BUN181" s="2"/>
      <c r="BUO181" s="2"/>
      <c r="BUP181" s="2"/>
      <c r="BUQ181" s="2"/>
      <c r="BUR181" s="2"/>
      <c r="BUS181" s="2"/>
      <c r="BUT181" s="2"/>
      <c r="BUU181" s="2"/>
      <c r="BUV181" s="2"/>
      <c r="BUW181" s="2"/>
      <c r="BUX181" s="2"/>
      <c r="BUY181" s="2"/>
      <c r="BUZ181" s="2"/>
      <c r="BVA181" s="2"/>
      <c r="BVB181" s="2"/>
      <c r="BVC181" s="2"/>
      <c r="BVD181" s="2"/>
      <c r="BVE181" s="2"/>
      <c r="BVF181" s="2"/>
      <c r="BVG181" s="2"/>
      <c r="BVH181" s="2"/>
      <c r="BVI181" s="2"/>
      <c r="BVJ181" s="2"/>
      <c r="BVK181" s="2"/>
      <c r="BVL181" s="2"/>
      <c r="BVM181" s="2"/>
      <c r="BVN181" s="2"/>
      <c r="BVO181" s="2"/>
      <c r="BVP181" s="2"/>
      <c r="BVQ181" s="2"/>
      <c r="BVR181" s="2"/>
      <c r="BVS181" s="2"/>
      <c r="BVT181" s="2"/>
      <c r="BVU181" s="2"/>
      <c r="BVV181" s="2"/>
      <c r="BVW181" s="2"/>
      <c r="BVX181" s="2"/>
      <c r="BVY181" s="2"/>
      <c r="BVZ181" s="2"/>
      <c r="BWA181" s="2"/>
      <c r="BWB181" s="2"/>
      <c r="BWC181" s="2"/>
      <c r="BWD181" s="2"/>
      <c r="BWE181" s="2"/>
      <c r="BWF181" s="2"/>
      <c r="BWG181" s="2"/>
      <c r="BWH181" s="2"/>
      <c r="BWI181" s="2"/>
      <c r="BWJ181" s="2"/>
      <c r="BWK181" s="2"/>
      <c r="BWL181" s="2"/>
      <c r="BWM181" s="2"/>
      <c r="BWN181" s="2"/>
      <c r="BWO181" s="2"/>
      <c r="BWP181" s="2"/>
      <c r="BWQ181" s="2"/>
      <c r="BWR181" s="2"/>
      <c r="BWS181" s="2"/>
      <c r="BWT181" s="2"/>
      <c r="BWU181" s="2"/>
      <c r="BWV181" s="2"/>
      <c r="BWW181" s="2"/>
      <c r="BWX181" s="2"/>
      <c r="BWY181" s="2"/>
      <c r="BWZ181" s="2"/>
      <c r="BXA181" s="2"/>
      <c r="BXB181" s="2"/>
      <c r="BXC181" s="2"/>
      <c r="BXD181" s="2"/>
      <c r="BXE181" s="2"/>
      <c r="BXF181" s="2"/>
      <c r="BXG181" s="2"/>
      <c r="BXH181" s="2"/>
      <c r="BXI181" s="2"/>
      <c r="BXJ181" s="2"/>
      <c r="BXK181" s="2"/>
      <c r="BXL181" s="2"/>
      <c r="BXM181" s="2"/>
      <c r="BXN181" s="2"/>
      <c r="BXO181" s="2"/>
      <c r="BXP181" s="2"/>
      <c r="BXQ181" s="2"/>
      <c r="BXR181" s="2"/>
      <c r="BXS181" s="2"/>
      <c r="BXT181" s="2"/>
      <c r="BXU181" s="2"/>
      <c r="BXV181" s="2"/>
      <c r="BXW181" s="2"/>
      <c r="BXX181" s="2"/>
      <c r="BXY181" s="2"/>
      <c r="BXZ181" s="2"/>
      <c r="BYA181" s="2"/>
      <c r="BYB181" s="2"/>
      <c r="BYC181" s="2"/>
      <c r="BYD181" s="2"/>
      <c r="BYE181" s="2"/>
      <c r="BYF181" s="2"/>
      <c r="BYG181" s="2"/>
      <c r="BYH181" s="2"/>
      <c r="BYI181" s="2"/>
      <c r="BYJ181" s="2"/>
      <c r="BYK181" s="2"/>
      <c r="BYL181" s="2"/>
      <c r="BYM181" s="2"/>
      <c r="BYN181" s="2"/>
      <c r="BYO181" s="2"/>
      <c r="BYP181" s="2"/>
      <c r="BYQ181" s="2"/>
      <c r="BYR181" s="2"/>
      <c r="BYS181" s="2"/>
      <c r="BYT181" s="2"/>
      <c r="BYU181" s="2"/>
      <c r="BYV181" s="2"/>
      <c r="BYW181" s="2"/>
      <c r="BYX181" s="2"/>
      <c r="BYY181" s="2"/>
      <c r="BYZ181" s="2"/>
      <c r="BZA181" s="2"/>
      <c r="BZB181" s="2"/>
      <c r="BZC181" s="2"/>
      <c r="BZD181" s="2"/>
      <c r="BZE181" s="2"/>
      <c r="BZF181" s="2"/>
      <c r="BZG181" s="2"/>
      <c r="BZH181" s="2"/>
      <c r="BZI181" s="2"/>
      <c r="BZJ181" s="2"/>
      <c r="BZK181" s="2"/>
      <c r="BZL181" s="2"/>
      <c r="BZM181" s="2"/>
      <c r="BZN181" s="2"/>
      <c r="BZO181" s="2"/>
      <c r="BZP181" s="2"/>
      <c r="BZQ181" s="2"/>
      <c r="BZR181" s="2"/>
      <c r="BZS181" s="2"/>
      <c r="BZT181" s="2"/>
      <c r="BZU181" s="2"/>
      <c r="BZV181" s="2"/>
      <c r="BZW181" s="2"/>
      <c r="BZX181" s="2"/>
      <c r="BZY181" s="2"/>
      <c r="BZZ181" s="2"/>
      <c r="CAA181" s="2"/>
      <c r="CAB181" s="2"/>
      <c r="CAC181" s="2"/>
      <c r="CAD181" s="2"/>
      <c r="CAE181" s="2"/>
      <c r="CAF181" s="2"/>
      <c r="CAG181" s="2"/>
      <c r="CAH181" s="2"/>
      <c r="CAI181" s="2"/>
      <c r="CAJ181" s="2"/>
      <c r="CAK181" s="2"/>
      <c r="CAL181" s="2"/>
      <c r="CAM181" s="2"/>
      <c r="CAN181" s="2"/>
      <c r="CAO181" s="2"/>
      <c r="CAP181" s="2"/>
      <c r="CAQ181" s="2"/>
      <c r="CAR181" s="2"/>
      <c r="CAS181" s="2"/>
      <c r="CAT181" s="2"/>
      <c r="CAU181" s="2"/>
      <c r="CAV181" s="2"/>
      <c r="CAW181" s="2"/>
      <c r="CAX181" s="2"/>
      <c r="CAY181" s="2"/>
      <c r="CAZ181" s="2"/>
      <c r="CBA181" s="2"/>
      <c r="CBB181" s="2"/>
      <c r="CBC181" s="2"/>
      <c r="CBD181" s="2"/>
      <c r="CBE181" s="2"/>
      <c r="CBF181" s="2"/>
      <c r="CBG181" s="2"/>
      <c r="CBH181" s="2"/>
      <c r="CBI181" s="2"/>
      <c r="CBJ181" s="2"/>
      <c r="CBK181" s="2"/>
      <c r="CBL181" s="2"/>
      <c r="CBM181" s="2"/>
      <c r="CBN181" s="2"/>
      <c r="CBO181" s="2"/>
      <c r="CBP181" s="2"/>
      <c r="CBQ181" s="2"/>
      <c r="CBR181" s="2"/>
      <c r="CBS181" s="2"/>
      <c r="CBT181" s="2"/>
      <c r="CBU181" s="2"/>
      <c r="CBV181" s="2"/>
      <c r="CBW181" s="2"/>
      <c r="CBX181" s="2"/>
      <c r="CBY181" s="2"/>
      <c r="CBZ181" s="2"/>
      <c r="CCA181" s="2"/>
      <c r="CCB181" s="2"/>
      <c r="CCC181" s="2"/>
      <c r="CCD181" s="2"/>
      <c r="CCE181" s="2"/>
      <c r="CCF181" s="2"/>
      <c r="CCG181" s="2"/>
      <c r="CCH181" s="2"/>
      <c r="CCI181" s="2"/>
      <c r="CCJ181" s="2"/>
      <c r="CCK181" s="2"/>
      <c r="CCL181" s="2"/>
      <c r="CCM181" s="2"/>
      <c r="CCN181" s="2"/>
      <c r="CCO181" s="2"/>
      <c r="CCP181" s="2"/>
      <c r="CCQ181" s="2"/>
      <c r="CCR181" s="2"/>
      <c r="CCS181" s="2"/>
      <c r="CCT181" s="2"/>
      <c r="CCU181" s="2"/>
      <c r="CCV181" s="2"/>
      <c r="CCW181" s="2"/>
      <c r="CCX181" s="2"/>
      <c r="CCY181" s="2"/>
      <c r="CCZ181" s="2"/>
      <c r="CDA181" s="2"/>
      <c r="CDB181" s="2"/>
      <c r="CDC181" s="2"/>
      <c r="CDD181" s="2"/>
      <c r="CDE181" s="2"/>
      <c r="CDF181" s="2"/>
      <c r="CDG181" s="2"/>
      <c r="CDH181" s="2"/>
      <c r="CDI181" s="2"/>
      <c r="CDJ181" s="2"/>
      <c r="CDK181" s="2"/>
      <c r="CDL181" s="2"/>
      <c r="CDM181" s="2"/>
      <c r="CDN181" s="2"/>
      <c r="CDO181" s="2"/>
      <c r="CDP181" s="2"/>
      <c r="CDQ181" s="2"/>
      <c r="CDR181" s="2"/>
      <c r="CDS181" s="2"/>
      <c r="CDT181" s="2"/>
      <c r="CDU181" s="2"/>
      <c r="CDV181" s="2"/>
      <c r="CDW181" s="2"/>
      <c r="CDX181" s="2"/>
      <c r="CDY181" s="2"/>
      <c r="CDZ181" s="2"/>
      <c r="CEA181" s="2"/>
      <c r="CEB181" s="2"/>
      <c r="CEC181" s="2"/>
      <c r="CED181" s="2"/>
      <c r="CEE181" s="2"/>
      <c r="CEF181" s="2"/>
      <c r="CEG181" s="2"/>
      <c r="CEH181" s="2"/>
      <c r="CEI181" s="2"/>
      <c r="CEJ181" s="2"/>
      <c r="CEK181" s="2"/>
      <c r="CEL181" s="2"/>
      <c r="CEM181" s="2"/>
      <c r="CEN181" s="2"/>
      <c r="CEO181" s="2"/>
      <c r="CEP181" s="2"/>
      <c r="CEQ181" s="2"/>
      <c r="CER181" s="2"/>
      <c r="CES181" s="2"/>
      <c r="CET181" s="2"/>
      <c r="CEU181" s="2"/>
      <c r="CEV181" s="2"/>
      <c r="CEW181" s="2"/>
      <c r="CEX181" s="2"/>
      <c r="CEY181" s="2"/>
      <c r="CEZ181" s="2"/>
      <c r="CFA181" s="2"/>
      <c r="CFB181" s="2"/>
      <c r="CFC181" s="2"/>
      <c r="CFD181" s="2"/>
      <c r="CFE181" s="2"/>
      <c r="CFF181" s="2"/>
      <c r="CFG181" s="2"/>
      <c r="CFH181" s="2"/>
      <c r="CFI181" s="2"/>
      <c r="CFJ181" s="2"/>
      <c r="CFK181" s="2"/>
      <c r="CFL181" s="2"/>
      <c r="CFM181" s="2"/>
      <c r="CFN181" s="2"/>
      <c r="CFO181" s="2"/>
      <c r="CFP181" s="2"/>
      <c r="CFQ181" s="2"/>
      <c r="CFR181" s="2"/>
      <c r="CFS181" s="2"/>
      <c r="CFT181" s="2"/>
      <c r="CFU181" s="2"/>
      <c r="CFV181" s="2"/>
      <c r="CFW181" s="2"/>
      <c r="CFX181" s="2"/>
      <c r="CFY181" s="2"/>
      <c r="CFZ181" s="2"/>
      <c r="CGA181" s="2"/>
      <c r="CGB181" s="2"/>
      <c r="CGC181" s="2"/>
      <c r="CGD181" s="2"/>
      <c r="CGE181" s="2"/>
      <c r="CGF181" s="2"/>
      <c r="CGG181" s="2"/>
      <c r="CGH181" s="2"/>
      <c r="CGI181" s="2"/>
      <c r="CGJ181" s="2"/>
      <c r="CGK181" s="2"/>
      <c r="CGL181" s="2"/>
      <c r="CGM181" s="2"/>
      <c r="CGN181" s="2"/>
      <c r="CGO181" s="2"/>
      <c r="CGP181" s="2"/>
      <c r="CGQ181" s="2"/>
      <c r="CGR181" s="2"/>
      <c r="CGS181" s="2"/>
      <c r="CGT181" s="2"/>
      <c r="CGU181" s="2"/>
      <c r="CGV181" s="2"/>
      <c r="CGW181" s="2"/>
      <c r="CGX181" s="2"/>
      <c r="CGY181" s="2"/>
      <c r="CGZ181" s="2"/>
      <c r="CHA181" s="2"/>
      <c r="CHB181" s="2"/>
      <c r="CHC181" s="2"/>
      <c r="CHD181" s="2"/>
      <c r="CHE181" s="2"/>
      <c r="CHF181" s="2"/>
      <c r="CHG181" s="2"/>
      <c r="CHH181" s="2"/>
      <c r="CHI181" s="2"/>
      <c r="CHJ181" s="2"/>
      <c r="CHK181" s="2"/>
      <c r="CHL181" s="2"/>
      <c r="CHM181" s="2"/>
      <c r="CHN181" s="2"/>
      <c r="CHO181" s="2"/>
      <c r="CHP181" s="2"/>
      <c r="CHQ181" s="2"/>
      <c r="CHR181" s="2"/>
      <c r="CHS181" s="2"/>
      <c r="CHT181" s="2"/>
      <c r="CHU181" s="2"/>
      <c r="CHV181" s="2"/>
      <c r="CHW181" s="2"/>
      <c r="CHX181" s="2"/>
      <c r="CHY181" s="2"/>
      <c r="CHZ181" s="2"/>
      <c r="CIA181" s="2"/>
      <c r="CIB181" s="2"/>
      <c r="CIC181" s="2"/>
      <c r="CID181" s="2"/>
      <c r="CIE181" s="2"/>
      <c r="CIF181" s="2"/>
      <c r="CIG181" s="2"/>
      <c r="CIH181" s="2"/>
      <c r="CII181" s="2"/>
      <c r="CIJ181" s="2"/>
      <c r="CIK181" s="2"/>
      <c r="CIL181" s="2"/>
      <c r="CIM181" s="2"/>
      <c r="CIN181" s="2"/>
      <c r="CIO181" s="2"/>
      <c r="CIP181" s="2"/>
      <c r="CIQ181" s="2"/>
      <c r="CIR181" s="2"/>
      <c r="CIS181" s="2"/>
      <c r="CIT181" s="2"/>
      <c r="CIU181" s="2"/>
      <c r="CIV181" s="2"/>
      <c r="CIW181" s="2"/>
      <c r="CIX181" s="2"/>
      <c r="CIY181" s="2"/>
      <c r="CIZ181" s="2"/>
      <c r="CJA181" s="2"/>
      <c r="CJB181" s="2"/>
      <c r="CJC181" s="2"/>
      <c r="CJD181" s="2"/>
      <c r="CJE181" s="2"/>
      <c r="CJF181" s="2"/>
      <c r="CJG181" s="2"/>
      <c r="CJH181" s="2"/>
      <c r="CJI181" s="2"/>
      <c r="CJJ181" s="2"/>
      <c r="CJK181" s="2"/>
      <c r="CJL181" s="2"/>
      <c r="CJM181" s="2"/>
      <c r="CJN181" s="2"/>
      <c r="CJO181" s="2"/>
      <c r="CJP181" s="2"/>
      <c r="CJQ181" s="2"/>
      <c r="CJR181" s="2"/>
      <c r="CJS181" s="2"/>
      <c r="CJT181" s="2"/>
      <c r="CJU181" s="2"/>
      <c r="CJV181" s="2"/>
      <c r="CJW181" s="2"/>
      <c r="CJX181" s="2"/>
      <c r="CJY181" s="2"/>
      <c r="CJZ181" s="2"/>
      <c r="CKA181" s="2"/>
      <c r="CKB181" s="2"/>
      <c r="CKC181" s="2"/>
      <c r="CKD181" s="2"/>
      <c r="CKE181" s="2"/>
      <c r="CKF181" s="2"/>
      <c r="CKG181" s="2"/>
      <c r="CKH181" s="2"/>
      <c r="CKI181" s="2"/>
      <c r="CKJ181" s="2"/>
      <c r="CKK181" s="2"/>
      <c r="CKL181" s="2"/>
      <c r="CKM181" s="2"/>
      <c r="CKN181" s="2"/>
      <c r="CKO181" s="2"/>
      <c r="CKP181" s="2"/>
      <c r="CKQ181" s="2"/>
      <c r="CKR181" s="2"/>
      <c r="CKS181" s="2"/>
      <c r="CKT181" s="2"/>
      <c r="CKU181" s="2"/>
      <c r="CKV181" s="2"/>
      <c r="CKW181" s="2"/>
      <c r="CKX181" s="2"/>
      <c r="CKY181" s="2"/>
      <c r="CKZ181" s="2"/>
      <c r="CLA181" s="2"/>
      <c r="CLB181" s="2"/>
      <c r="CLC181" s="2"/>
      <c r="CLD181" s="2"/>
      <c r="CLE181" s="2"/>
      <c r="CLF181" s="2"/>
      <c r="CLG181" s="2"/>
      <c r="CLH181" s="2"/>
      <c r="CLI181" s="2"/>
      <c r="CLJ181" s="2"/>
      <c r="CLK181" s="2"/>
      <c r="CLL181" s="2"/>
      <c r="CLM181" s="2"/>
      <c r="CLN181" s="2"/>
      <c r="CLO181" s="2"/>
      <c r="CLP181" s="2"/>
      <c r="CLQ181" s="2"/>
      <c r="CLR181" s="2"/>
      <c r="CLS181" s="2"/>
      <c r="CLT181" s="2"/>
      <c r="CLU181" s="2"/>
      <c r="CLV181" s="2"/>
      <c r="CLW181" s="2"/>
      <c r="CLX181" s="2"/>
      <c r="CLY181" s="2"/>
      <c r="CLZ181" s="2"/>
      <c r="CMA181" s="2"/>
      <c r="CMB181" s="2"/>
      <c r="CMC181" s="2"/>
      <c r="CMD181" s="2"/>
      <c r="CME181" s="2"/>
      <c r="CMF181" s="2"/>
      <c r="CMG181" s="2"/>
      <c r="CMH181" s="2"/>
      <c r="CMI181" s="2"/>
      <c r="CMJ181" s="2"/>
      <c r="CMK181" s="2"/>
      <c r="CML181" s="2"/>
      <c r="CMM181" s="2"/>
      <c r="CMN181" s="2"/>
      <c r="CMO181" s="2"/>
      <c r="CMP181" s="2"/>
      <c r="CMQ181" s="2"/>
      <c r="CMR181" s="2"/>
      <c r="CMS181" s="2"/>
      <c r="CMT181" s="2"/>
      <c r="CMU181" s="2"/>
      <c r="CMV181" s="2"/>
      <c r="CMW181" s="2"/>
      <c r="CMX181" s="2"/>
      <c r="CMY181" s="2"/>
      <c r="CMZ181" s="2"/>
      <c r="CNA181" s="2"/>
      <c r="CNB181" s="2"/>
      <c r="CNC181" s="2"/>
      <c r="CND181" s="2"/>
      <c r="CNE181" s="2"/>
      <c r="CNF181" s="2"/>
      <c r="CNG181" s="2"/>
      <c r="CNH181" s="2"/>
      <c r="CNI181" s="2"/>
      <c r="CNJ181" s="2"/>
      <c r="CNK181" s="2"/>
      <c r="CNL181" s="2"/>
      <c r="CNM181" s="2"/>
      <c r="CNN181" s="2"/>
      <c r="CNO181" s="2"/>
      <c r="CNP181" s="2"/>
      <c r="CNQ181" s="2"/>
      <c r="CNR181" s="2"/>
      <c r="CNS181" s="2"/>
      <c r="CNT181" s="2"/>
      <c r="CNU181" s="2"/>
      <c r="CNV181" s="2"/>
      <c r="CNW181" s="2"/>
      <c r="CNX181" s="2"/>
      <c r="CNY181" s="2"/>
      <c r="CNZ181" s="2"/>
      <c r="COA181" s="2"/>
      <c r="COB181" s="2"/>
      <c r="COC181" s="2"/>
      <c r="COD181" s="2"/>
      <c r="COE181" s="2"/>
      <c r="COF181" s="2"/>
      <c r="COG181" s="2"/>
      <c r="COH181" s="2"/>
      <c r="COI181" s="2"/>
      <c r="COJ181" s="2"/>
      <c r="COK181" s="2"/>
      <c r="COL181" s="2"/>
      <c r="COM181" s="2"/>
      <c r="CON181" s="2"/>
      <c r="COO181" s="2"/>
      <c r="COP181" s="2"/>
      <c r="COQ181" s="2"/>
      <c r="COR181" s="2"/>
      <c r="COS181" s="2"/>
      <c r="COT181" s="2"/>
      <c r="COU181" s="2"/>
      <c r="COV181" s="2"/>
      <c r="COW181" s="2"/>
      <c r="COX181" s="2"/>
      <c r="COY181" s="2"/>
      <c r="COZ181" s="2"/>
      <c r="CPA181" s="2"/>
      <c r="CPB181" s="2"/>
      <c r="CPC181" s="2"/>
      <c r="CPD181" s="2"/>
      <c r="CPE181" s="2"/>
      <c r="CPF181" s="2"/>
      <c r="CPG181" s="2"/>
      <c r="CPH181" s="2"/>
      <c r="CPI181" s="2"/>
      <c r="CPJ181" s="2"/>
      <c r="CPK181" s="2"/>
      <c r="CPL181" s="2"/>
      <c r="CPM181" s="2"/>
      <c r="CPN181" s="2"/>
      <c r="CPO181" s="2"/>
      <c r="CPP181" s="2"/>
      <c r="CPQ181" s="2"/>
      <c r="CPR181" s="2"/>
      <c r="CPS181" s="2"/>
      <c r="CPT181" s="2"/>
      <c r="CPU181" s="2"/>
      <c r="CPV181" s="2"/>
      <c r="CPW181" s="2"/>
      <c r="CPX181" s="2"/>
      <c r="CPY181" s="2"/>
      <c r="CPZ181" s="2"/>
      <c r="CQA181" s="2"/>
      <c r="CQB181" s="2"/>
      <c r="CQC181" s="2"/>
      <c r="CQD181" s="2"/>
      <c r="CQE181" s="2"/>
      <c r="CQF181" s="2"/>
      <c r="CQG181" s="2"/>
      <c r="CQH181" s="2"/>
      <c r="CQI181" s="2"/>
      <c r="CQJ181" s="2"/>
      <c r="CQK181" s="2"/>
      <c r="CQL181" s="2"/>
      <c r="CQM181" s="2"/>
      <c r="CQN181" s="2"/>
      <c r="CQO181" s="2"/>
      <c r="CQP181" s="2"/>
      <c r="CQQ181" s="2"/>
      <c r="CQR181" s="2"/>
      <c r="CQS181" s="2"/>
      <c r="CQT181" s="2"/>
      <c r="CQU181" s="2"/>
      <c r="CQV181" s="2"/>
      <c r="CQW181" s="2"/>
      <c r="CQX181" s="2"/>
      <c r="CQY181" s="2"/>
      <c r="CQZ181" s="2"/>
      <c r="CRA181" s="2"/>
      <c r="CRB181" s="2"/>
      <c r="CRC181" s="2"/>
      <c r="CRD181" s="2"/>
      <c r="CRE181" s="2"/>
      <c r="CRF181" s="2"/>
      <c r="CRG181" s="2"/>
      <c r="CRH181" s="2"/>
      <c r="CRI181" s="2"/>
      <c r="CRJ181" s="2"/>
      <c r="CRK181" s="2"/>
      <c r="CRL181" s="2"/>
      <c r="CRM181" s="2"/>
      <c r="CRN181" s="2"/>
      <c r="CRO181" s="2"/>
      <c r="CRP181" s="2"/>
      <c r="CRQ181" s="2"/>
      <c r="CRR181" s="2"/>
      <c r="CRS181" s="2"/>
      <c r="CRT181" s="2"/>
      <c r="CRU181" s="2"/>
      <c r="CRV181" s="2"/>
      <c r="CRW181" s="2"/>
      <c r="CRX181" s="2"/>
      <c r="CRY181" s="2"/>
      <c r="CRZ181" s="2"/>
      <c r="CSA181" s="2"/>
      <c r="CSB181" s="2"/>
      <c r="CSC181" s="2"/>
      <c r="CSD181" s="2"/>
      <c r="CSE181" s="2"/>
      <c r="CSF181" s="2"/>
      <c r="CSG181" s="2"/>
      <c r="CSH181" s="2"/>
      <c r="CSI181" s="2"/>
      <c r="CSJ181" s="2"/>
      <c r="CSK181" s="2"/>
      <c r="CSL181" s="2"/>
      <c r="CSM181" s="2"/>
      <c r="CSN181" s="2"/>
      <c r="CSO181" s="2"/>
    </row>
    <row r="182" spans="19:2537" x14ac:dyDescent="0.25"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  <c r="AMQ182" s="2"/>
      <c r="AMR182" s="2"/>
      <c r="AMS182" s="2"/>
      <c r="AMT182" s="2"/>
      <c r="AMU182" s="2"/>
      <c r="AMV182" s="2"/>
      <c r="AMW182" s="2"/>
      <c r="AMX182" s="2"/>
      <c r="AMY182" s="2"/>
      <c r="AMZ182" s="2"/>
      <c r="ANA182" s="2"/>
      <c r="ANB182" s="2"/>
      <c r="ANC182" s="2"/>
      <c r="AND182" s="2"/>
      <c r="ANE182" s="2"/>
      <c r="ANF182" s="2"/>
      <c r="ANG182" s="2"/>
      <c r="ANH182" s="2"/>
      <c r="ANI182" s="2"/>
      <c r="ANJ182" s="2"/>
      <c r="ANK182" s="2"/>
      <c r="ANL182" s="2"/>
      <c r="ANM182" s="2"/>
      <c r="ANN182" s="2"/>
      <c r="ANO182" s="2"/>
      <c r="ANP182" s="2"/>
      <c r="ANQ182" s="2"/>
      <c r="ANR182" s="2"/>
      <c r="ANS182" s="2"/>
      <c r="ANT182" s="2"/>
      <c r="ANU182" s="2"/>
      <c r="ANV182" s="2"/>
      <c r="ANW182" s="2"/>
      <c r="ANX182" s="2"/>
      <c r="ANY182" s="2"/>
      <c r="ANZ182" s="2"/>
      <c r="AOA182" s="2"/>
      <c r="AOB182" s="2"/>
      <c r="AOC182" s="2"/>
      <c r="AOD182" s="2"/>
      <c r="AOE182" s="2"/>
      <c r="AOF182" s="2"/>
      <c r="AOG182" s="2"/>
      <c r="AOH182" s="2"/>
      <c r="AOI182" s="2"/>
      <c r="AOJ182" s="2"/>
      <c r="AOK182" s="2"/>
      <c r="AOL182" s="2"/>
      <c r="AOM182" s="2"/>
      <c r="AON182" s="2"/>
      <c r="AOO182" s="2"/>
      <c r="AOP182" s="2"/>
      <c r="AOQ182" s="2"/>
      <c r="AOR182" s="2"/>
      <c r="AOS182" s="2"/>
      <c r="AOT182" s="2"/>
      <c r="AOU182" s="2"/>
      <c r="AOV182" s="2"/>
      <c r="AOW182" s="2"/>
      <c r="AOX182" s="2"/>
      <c r="AOY182" s="2"/>
      <c r="AOZ182" s="2"/>
      <c r="APA182" s="2"/>
      <c r="APB182" s="2"/>
      <c r="APC182" s="2"/>
      <c r="APD182" s="2"/>
      <c r="APE182" s="2"/>
      <c r="APF182" s="2"/>
      <c r="APG182" s="2"/>
      <c r="APH182" s="2"/>
      <c r="API182" s="2"/>
      <c r="APJ182" s="2"/>
      <c r="APK182" s="2"/>
      <c r="APL182" s="2"/>
      <c r="APM182" s="2"/>
      <c r="APN182" s="2"/>
      <c r="APO182" s="2"/>
      <c r="APP182" s="2"/>
      <c r="APQ182" s="2"/>
      <c r="APR182" s="2"/>
      <c r="APS182" s="2"/>
      <c r="APT182" s="2"/>
      <c r="APU182" s="2"/>
      <c r="APV182" s="2"/>
      <c r="APW182" s="2"/>
      <c r="APX182" s="2"/>
      <c r="APY182" s="2"/>
      <c r="APZ182" s="2"/>
      <c r="AQA182" s="2"/>
      <c r="AQB182" s="2"/>
      <c r="AQC182" s="2"/>
      <c r="AQD182" s="2"/>
      <c r="AQE182" s="2"/>
      <c r="AQF182" s="2"/>
      <c r="AQG182" s="2"/>
      <c r="AQH182" s="2"/>
      <c r="AQI182" s="2"/>
      <c r="AQJ182" s="2"/>
      <c r="AQK182" s="2"/>
      <c r="AQL182" s="2"/>
      <c r="AQM182" s="2"/>
      <c r="AQN182" s="2"/>
      <c r="AQO182" s="2"/>
      <c r="AQP182" s="2"/>
      <c r="AQQ182" s="2"/>
      <c r="AQR182" s="2"/>
      <c r="AQS182" s="2"/>
      <c r="AQT182" s="2"/>
      <c r="AQU182" s="2"/>
      <c r="AQV182" s="2"/>
      <c r="AQW182" s="2"/>
      <c r="AQX182" s="2"/>
      <c r="AQY182" s="2"/>
      <c r="AQZ182" s="2"/>
      <c r="ARA182" s="2"/>
      <c r="ARB182" s="2"/>
      <c r="ARC182" s="2"/>
      <c r="ARD182" s="2"/>
      <c r="ARE182" s="2"/>
      <c r="ARF182" s="2"/>
      <c r="ARG182" s="2"/>
      <c r="ARH182" s="2"/>
      <c r="ARI182" s="2"/>
      <c r="ARJ182" s="2"/>
      <c r="ARK182" s="2"/>
      <c r="ARL182" s="2"/>
      <c r="ARM182" s="2"/>
      <c r="ARN182" s="2"/>
      <c r="ARO182" s="2"/>
      <c r="ARP182" s="2"/>
      <c r="ARQ182" s="2"/>
      <c r="ARR182" s="2"/>
      <c r="ARS182" s="2"/>
      <c r="ART182" s="2"/>
      <c r="ARU182" s="2"/>
      <c r="ARV182" s="2"/>
      <c r="ARW182" s="2"/>
      <c r="ARX182" s="2"/>
      <c r="ARY182" s="2"/>
      <c r="ARZ182" s="2"/>
      <c r="ASA182" s="2"/>
      <c r="ASB182" s="2"/>
      <c r="ASC182" s="2"/>
      <c r="ASD182" s="2"/>
      <c r="ASE182" s="2"/>
      <c r="ASF182" s="2"/>
      <c r="ASG182" s="2"/>
      <c r="ASH182" s="2"/>
      <c r="ASI182" s="2"/>
      <c r="ASJ182" s="2"/>
      <c r="ASK182" s="2"/>
      <c r="ASL182" s="2"/>
      <c r="ASM182" s="2"/>
      <c r="ASN182" s="2"/>
      <c r="ASO182" s="2"/>
      <c r="ASP182" s="2"/>
      <c r="ASQ182" s="2"/>
      <c r="ASR182" s="2"/>
      <c r="ASS182" s="2"/>
      <c r="AST182" s="2"/>
      <c r="ASU182" s="2"/>
      <c r="ASV182" s="2"/>
      <c r="ASW182" s="2"/>
      <c r="ASX182" s="2"/>
      <c r="ASY182" s="2"/>
      <c r="ASZ182" s="2"/>
      <c r="ATA182" s="2"/>
      <c r="ATB182" s="2"/>
      <c r="ATC182" s="2"/>
      <c r="ATD182" s="2"/>
      <c r="ATE182" s="2"/>
      <c r="ATF182" s="2"/>
      <c r="ATG182" s="2"/>
      <c r="ATH182" s="2"/>
      <c r="ATI182" s="2"/>
      <c r="ATJ182" s="2"/>
      <c r="ATK182" s="2"/>
      <c r="ATL182" s="2"/>
      <c r="ATM182" s="2"/>
      <c r="ATN182" s="2"/>
      <c r="ATO182" s="2"/>
      <c r="ATP182" s="2"/>
      <c r="ATQ182" s="2"/>
      <c r="ATR182" s="2"/>
      <c r="ATS182" s="2"/>
      <c r="ATT182" s="2"/>
      <c r="ATU182" s="2"/>
      <c r="ATV182" s="2"/>
      <c r="ATW182" s="2"/>
      <c r="ATX182" s="2"/>
      <c r="ATY182" s="2"/>
      <c r="ATZ182" s="2"/>
      <c r="AUA182" s="2"/>
      <c r="AUB182" s="2"/>
      <c r="AUC182" s="2"/>
      <c r="AUD182" s="2"/>
      <c r="AUE182" s="2"/>
      <c r="AUF182" s="2"/>
      <c r="AUG182" s="2"/>
      <c r="AUH182" s="2"/>
      <c r="AUI182" s="2"/>
      <c r="AUJ182" s="2"/>
      <c r="AUK182" s="2"/>
      <c r="AUL182" s="2"/>
      <c r="AUM182" s="2"/>
      <c r="AUN182" s="2"/>
      <c r="AUO182" s="2"/>
      <c r="AUP182" s="2"/>
      <c r="AUQ182" s="2"/>
      <c r="AUR182" s="2"/>
      <c r="AUS182" s="2"/>
      <c r="AUT182" s="2"/>
      <c r="AUU182" s="2"/>
      <c r="AUV182" s="2"/>
      <c r="AUW182" s="2"/>
      <c r="AUX182" s="2"/>
      <c r="AUY182" s="2"/>
      <c r="AUZ182" s="2"/>
      <c r="AVA182" s="2"/>
      <c r="AVB182" s="2"/>
      <c r="AVC182" s="2"/>
      <c r="AVD182" s="2"/>
      <c r="AVE182" s="2"/>
      <c r="AVF182" s="2"/>
      <c r="AVG182" s="2"/>
      <c r="AVH182" s="2"/>
      <c r="AVI182" s="2"/>
      <c r="AVJ182" s="2"/>
      <c r="AVK182" s="2"/>
      <c r="AVL182" s="2"/>
      <c r="AVM182" s="2"/>
      <c r="AVN182" s="2"/>
      <c r="AVO182" s="2"/>
      <c r="AVP182" s="2"/>
      <c r="AVQ182" s="2"/>
      <c r="AVR182" s="2"/>
      <c r="AVS182" s="2"/>
      <c r="AVT182" s="2"/>
      <c r="AVU182" s="2"/>
      <c r="AVV182" s="2"/>
      <c r="AVW182" s="2"/>
      <c r="AVX182" s="2"/>
      <c r="AVY182" s="2"/>
      <c r="AVZ182" s="2"/>
      <c r="AWA182" s="2"/>
      <c r="AWB182" s="2"/>
      <c r="AWC182" s="2"/>
      <c r="AWD182" s="2"/>
      <c r="AWE182" s="2"/>
      <c r="AWF182" s="2"/>
      <c r="AWG182" s="2"/>
      <c r="AWH182" s="2"/>
      <c r="AWI182" s="2"/>
      <c r="AWJ182" s="2"/>
      <c r="AWK182" s="2"/>
      <c r="AWL182" s="2"/>
      <c r="AWM182" s="2"/>
      <c r="AWN182" s="2"/>
      <c r="AWO182" s="2"/>
      <c r="AWP182" s="2"/>
      <c r="AWQ182" s="2"/>
      <c r="AWR182" s="2"/>
      <c r="AWS182" s="2"/>
      <c r="AWT182" s="2"/>
      <c r="AWU182" s="2"/>
      <c r="AWV182" s="2"/>
      <c r="AWW182" s="2"/>
      <c r="AWX182" s="2"/>
      <c r="AWY182" s="2"/>
      <c r="AWZ182" s="2"/>
      <c r="AXA182" s="2"/>
      <c r="AXB182" s="2"/>
      <c r="AXC182" s="2"/>
      <c r="AXD182" s="2"/>
      <c r="AXE182" s="2"/>
      <c r="AXF182" s="2"/>
      <c r="AXG182" s="2"/>
      <c r="AXH182" s="2"/>
      <c r="AXI182" s="2"/>
      <c r="AXJ182" s="2"/>
      <c r="AXK182" s="2"/>
      <c r="AXL182" s="2"/>
      <c r="AXM182" s="2"/>
      <c r="AXN182" s="2"/>
      <c r="AXO182" s="2"/>
      <c r="AXP182" s="2"/>
      <c r="AXQ182" s="2"/>
      <c r="AXR182" s="2"/>
      <c r="AXS182" s="2"/>
      <c r="AXT182" s="2"/>
      <c r="AXU182" s="2"/>
      <c r="AXV182" s="2"/>
      <c r="AXW182" s="2"/>
      <c r="AXX182" s="2"/>
      <c r="AXY182" s="2"/>
      <c r="AXZ182" s="2"/>
      <c r="AYA182" s="2"/>
      <c r="AYB182" s="2"/>
      <c r="AYC182" s="2"/>
      <c r="AYD182" s="2"/>
      <c r="AYE182" s="2"/>
      <c r="AYF182" s="2"/>
      <c r="AYG182" s="2"/>
      <c r="AYH182" s="2"/>
      <c r="AYI182" s="2"/>
      <c r="AYJ182" s="2"/>
      <c r="AYK182" s="2"/>
      <c r="AYL182" s="2"/>
      <c r="AYM182" s="2"/>
      <c r="AYN182" s="2"/>
      <c r="AYO182" s="2"/>
      <c r="AYP182" s="2"/>
      <c r="AYQ182" s="2"/>
      <c r="AYR182" s="2"/>
      <c r="AYS182" s="2"/>
      <c r="AYT182" s="2"/>
      <c r="AYU182" s="2"/>
      <c r="AYV182" s="2"/>
      <c r="AYW182" s="2"/>
      <c r="AYX182" s="2"/>
      <c r="AYY182" s="2"/>
      <c r="AYZ182" s="2"/>
      <c r="AZA182" s="2"/>
      <c r="AZB182" s="2"/>
      <c r="AZC182" s="2"/>
      <c r="AZD182" s="2"/>
      <c r="AZE182" s="2"/>
      <c r="AZF182" s="2"/>
      <c r="AZG182" s="2"/>
      <c r="AZH182" s="2"/>
      <c r="AZI182" s="2"/>
      <c r="AZJ182" s="2"/>
      <c r="AZK182" s="2"/>
      <c r="AZL182" s="2"/>
      <c r="AZM182" s="2"/>
      <c r="AZN182" s="2"/>
      <c r="AZO182" s="2"/>
      <c r="AZP182" s="2"/>
      <c r="AZQ182" s="2"/>
      <c r="AZR182" s="2"/>
      <c r="AZS182" s="2"/>
      <c r="AZT182" s="2"/>
      <c r="AZU182" s="2"/>
      <c r="AZV182" s="2"/>
      <c r="AZW182" s="2"/>
      <c r="AZX182" s="2"/>
      <c r="AZY182" s="2"/>
      <c r="AZZ182" s="2"/>
      <c r="BAA182" s="2"/>
      <c r="BAB182" s="2"/>
      <c r="BAC182" s="2"/>
      <c r="BAD182" s="2"/>
      <c r="BAE182" s="2"/>
      <c r="BAF182" s="2"/>
      <c r="BAG182" s="2"/>
      <c r="BAH182" s="2"/>
      <c r="BAI182" s="2"/>
      <c r="BAJ182" s="2"/>
      <c r="BAK182" s="2"/>
      <c r="BAL182" s="2"/>
      <c r="BAM182" s="2"/>
      <c r="BAN182" s="2"/>
      <c r="BAO182" s="2"/>
      <c r="BAP182" s="2"/>
      <c r="BAQ182" s="2"/>
      <c r="BAR182" s="2"/>
      <c r="BAS182" s="2"/>
      <c r="BAT182" s="2"/>
      <c r="BAU182" s="2"/>
      <c r="BAV182" s="2"/>
      <c r="BAW182" s="2"/>
      <c r="BAX182" s="2"/>
      <c r="BAY182" s="2"/>
      <c r="BAZ182" s="2"/>
      <c r="BBA182" s="2"/>
      <c r="BBB182" s="2"/>
      <c r="BBC182" s="2"/>
      <c r="BBD182" s="2"/>
      <c r="BBE182" s="2"/>
      <c r="BBF182" s="2"/>
      <c r="BBG182" s="2"/>
      <c r="BBH182" s="2"/>
      <c r="BBI182" s="2"/>
      <c r="BBJ182" s="2"/>
      <c r="BBK182" s="2"/>
      <c r="BBL182" s="2"/>
      <c r="BBM182" s="2"/>
      <c r="BBN182" s="2"/>
      <c r="BBO182" s="2"/>
      <c r="BBP182" s="2"/>
      <c r="BBQ182" s="2"/>
      <c r="BBR182" s="2"/>
      <c r="BBS182" s="2"/>
      <c r="BBT182" s="2"/>
      <c r="BBU182" s="2"/>
      <c r="BBV182" s="2"/>
      <c r="BBW182" s="2"/>
      <c r="BBX182" s="2"/>
      <c r="BBY182" s="2"/>
      <c r="BBZ182" s="2"/>
      <c r="BCA182" s="2"/>
      <c r="BCB182" s="2"/>
      <c r="BCC182" s="2"/>
      <c r="BCD182" s="2"/>
      <c r="BCE182" s="2"/>
      <c r="BCF182" s="2"/>
      <c r="BCG182" s="2"/>
      <c r="BCH182" s="2"/>
      <c r="BCI182" s="2"/>
      <c r="BCJ182" s="2"/>
      <c r="BCK182" s="2"/>
      <c r="BCL182" s="2"/>
      <c r="BCM182" s="2"/>
      <c r="BCN182" s="2"/>
      <c r="BCO182" s="2"/>
      <c r="BCP182" s="2"/>
      <c r="BCQ182" s="2"/>
      <c r="BCR182" s="2"/>
      <c r="BCS182" s="2"/>
      <c r="BCT182" s="2"/>
      <c r="BCU182" s="2"/>
      <c r="BCV182" s="2"/>
      <c r="BCW182" s="2"/>
      <c r="BCX182" s="2"/>
      <c r="BCY182" s="2"/>
      <c r="BCZ182" s="2"/>
      <c r="BDA182" s="2"/>
      <c r="BDB182" s="2"/>
      <c r="BDC182" s="2"/>
      <c r="BDD182" s="2"/>
      <c r="BDE182" s="2"/>
      <c r="BDF182" s="2"/>
      <c r="BDG182" s="2"/>
      <c r="BDH182" s="2"/>
      <c r="BDI182" s="2"/>
      <c r="BDJ182" s="2"/>
      <c r="BDK182" s="2"/>
      <c r="BDL182" s="2"/>
      <c r="BDM182" s="2"/>
      <c r="BDN182" s="2"/>
      <c r="BDO182" s="2"/>
      <c r="BDP182" s="2"/>
      <c r="BDQ182" s="2"/>
      <c r="BDR182" s="2"/>
      <c r="BDS182" s="2"/>
      <c r="BDT182" s="2"/>
      <c r="BDU182" s="2"/>
      <c r="BDV182" s="2"/>
      <c r="BDW182" s="2"/>
      <c r="BDX182" s="2"/>
      <c r="BDY182" s="2"/>
      <c r="BDZ182" s="2"/>
      <c r="BEA182" s="2"/>
      <c r="BEB182" s="2"/>
      <c r="BEC182" s="2"/>
      <c r="BED182" s="2"/>
      <c r="BEE182" s="2"/>
      <c r="BEF182" s="2"/>
      <c r="BEG182" s="2"/>
      <c r="BEH182" s="2"/>
      <c r="BEI182" s="2"/>
      <c r="BEJ182" s="2"/>
      <c r="BEK182" s="2"/>
      <c r="BEL182" s="2"/>
      <c r="BEM182" s="2"/>
      <c r="BEN182" s="2"/>
      <c r="BEO182" s="2"/>
      <c r="BEP182" s="2"/>
      <c r="BEQ182" s="2"/>
      <c r="BER182" s="2"/>
      <c r="BES182" s="2"/>
      <c r="BET182" s="2"/>
      <c r="BEU182" s="2"/>
      <c r="BEV182" s="2"/>
      <c r="BEW182" s="2"/>
      <c r="BEX182" s="2"/>
      <c r="BEY182" s="2"/>
      <c r="BEZ182" s="2"/>
      <c r="BFA182" s="2"/>
      <c r="BFB182" s="2"/>
      <c r="BFC182" s="2"/>
      <c r="BFD182" s="2"/>
      <c r="BFE182" s="2"/>
      <c r="BFF182" s="2"/>
      <c r="BFG182" s="2"/>
      <c r="BFH182" s="2"/>
      <c r="BFI182" s="2"/>
      <c r="BFJ182" s="2"/>
      <c r="BFK182" s="2"/>
      <c r="BFL182" s="2"/>
      <c r="BFM182" s="2"/>
      <c r="BFN182" s="2"/>
      <c r="BFO182" s="2"/>
      <c r="BFP182" s="2"/>
      <c r="BFQ182" s="2"/>
      <c r="BFR182" s="2"/>
      <c r="BFS182" s="2"/>
      <c r="BFT182" s="2"/>
      <c r="BFU182" s="2"/>
      <c r="BFV182" s="2"/>
      <c r="BFW182" s="2"/>
      <c r="BFX182" s="2"/>
      <c r="BFY182" s="2"/>
      <c r="BFZ182" s="2"/>
      <c r="BGA182" s="2"/>
      <c r="BGB182" s="2"/>
      <c r="BGC182" s="2"/>
      <c r="BGD182" s="2"/>
      <c r="BGE182" s="2"/>
      <c r="BGF182" s="2"/>
      <c r="BGG182" s="2"/>
      <c r="BGH182" s="2"/>
      <c r="BGI182" s="2"/>
      <c r="BGJ182" s="2"/>
      <c r="BGK182" s="2"/>
      <c r="BGL182" s="2"/>
      <c r="BGM182" s="2"/>
      <c r="BGN182" s="2"/>
      <c r="BGO182" s="2"/>
      <c r="BGP182" s="2"/>
      <c r="BGQ182" s="2"/>
      <c r="BGR182" s="2"/>
      <c r="BGS182" s="2"/>
      <c r="BGT182" s="2"/>
      <c r="BGU182" s="2"/>
      <c r="BGV182" s="2"/>
      <c r="BGW182" s="2"/>
      <c r="BGX182" s="2"/>
      <c r="BGY182" s="2"/>
      <c r="BGZ182" s="2"/>
      <c r="BHA182" s="2"/>
      <c r="BHB182" s="2"/>
      <c r="BHC182" s="2"/>
      <c r="BHD182" s="2"/>
      <c r="BHE182" s="2"/>
      <c r="BHF182" s="2"/>
      <c r="BHG182" s="2"/>
      <c r="BHH182" s="2"/>
      <c r="BHI182" s="2"/>
      <c r="BHJ182" s="2"/>
      <c r="BHK182" s="2"/>
      <c r="BHL182" s="2"/>
      <c r="BHM182" s="2"/>
      <c r="BHN182" s="2"/>
      <c r="BHO182" s="2"/>
      <c r="BHP182" s="2"/>
      <c r="BHQ182" s="2"/>
      <c r="BHR182" s="2"/>
      <c r="BHS182" s="2"/>
      <c r="BHT182" s="2"/>
      <c r="BHU182" s="2"/>
      <c r="BHV182" s="2"/>
      <c r="BHW182" s="2"/>
      <c r="BHX182" s="2"/>
      <c r="BHY182" s="2"/>
      <c r="BHZ182" s="2"/>
      <c r="BIA182" s="2"/>
      <c r="BIB182" s="2"/>
      <c r="BIC182" s="2"/>
      <c r="BID182" s="2"/>
      <c r="BIE182" s="2"/>
      <c r="BIF182" s="2"/>
      <c r="BIG182" s="2"/>
      <c r="BIH182" s="2"/>
      <c r="BII182" s="2"/>
      <c r="BIJ182" s="2"/>
      <c r="BIK182" s="2"/>
      <c r="BIL182" s="2"/>
      <c r="BIM182" s="2"/>
      <c r="BIN182" s="2"/>
      <c r="BIO182" s="2"/>
      <c r="BIP182" s="2"/>
      <c r="BIQ182" s="2"/>
      <c r="BIR182" s="2"/>
      <c r="BIS182" s="2"/>
      <c r="BIT182" s="2"/>
      <c r="BIU182" s="2"/>
      <c r="BIV182" s="2"/>
      <c r="BIW182" s="2"/>
      <c r="BIX182" s="2"/>
      <c r="BIY182" s="2"/>
      <c r="BIZ182" s="2"/>
      <c r="BJA182" s="2"/>
      <c r="BJB182" s="2"/>
      <c r="BJC182" s="2"/>
      <c r="BJD182" s="2"/>
      <c r="BJE182" s="2"/>
      <c r="BJF182" s="2"/>
      <c r="BJG182" s="2"/>
      <c r="BJH182" s="2"/>
      <c r="BJI182" s="2"/>
      <c r="BJJ182" s="2"/>
      <c r="BJK182" s="2"/>
      <c r="BJL182" s="2"/>
      <c r="BJM182" s="2"/>
      <c r="BJN182" s="2"/>
      <c r="BJO182" s="2"/>
      <c r="BJP182" s="2"/>
      <c r="BJQ182" s="2"/>
      <c r="BJR182" s="2"/>
      <c r="BJS182" s="2"/>
      <c r="BJT182" s="2"/>
      <c r="BJU182" s="2"/>
      <c r="BJV182" s="2"/>
      <c r="BJW182" s="2"/>
      <c r="BJX182" s="2"/>
      <c r="BJY182" s="2"/>
      <c r="BJZ182" s="2"/>
      <c r="BKA182" s="2"/>
      <c r="BKB182" s="2"/>
      <c r="BKC182" s="2"/>
      <c r="BKD182" s="2"/>
      <c r="BKE182" s="2"/>
      <c r="BKF182" s="2"/>
      <c r="BKG182" s="2"/>
      <c r="BKH182" s="2"/>
      <c r="BKI182" s="2"/>
      <c r="BKJ182" s="2"/>
      <c r="BKK182" s="2"/>
      <c r="BKL182" s="2"/>
      <c r="BKM182" s="2"/>
      <c r="BKN182" s="2"/>
      <c r="BKO182" s="2"/>
      <c r="BKP182" s="2"/>
      <c r="BKQ182" s="2"/>
      <c r="BKR182" s="2"/>
      <c r="BKS182" s="2"/>
      <c r="BKT182" s="2"/>
      <c r="BKU182" s="2"/>
      <c r="BKV182" s="2"/>
      <c r="BKW182" s="2"/>
      <c r="BKX182" s="2"/>
      <c r="BKY182" s="2"/>
      <c r="BKZ182" s="2"/>
      <c r="BLA182" s="2"/>
      <c r="BLB182" s="2"/>
      <c r="BLC182" s="2"/>
      <c r="BLD182" s="2"/>
      <c r="BLE182" s="2"/>
      <c r="BLF182" s="2"/>
      <c r="BLG182" s="2"/>
      <c r="BLH182" s="2"/>
      <c r="BLI182" s="2"/>
      <c r="BLJ182" s="2"/>
      <c r="BLK182" s="2"/>
      <c r="BLL182" s="2"/>
      <c r="BLM182" s="2"/>
      <c r="BLN182" s="2"/>
      <c r="BLO182" s="2"/>
      <c r="BLP182" s="2"/>
      <c r="BLQ182" s="2"/>
      <c r="BLR182" s="2"/>
      <c r="BLS182" s="2"/>
      <c r="BLT182" s="2"/>
      <c r="BLU182" s="2"/>
      <c r="BLV182" s="2"/>
      <c r="BLW182" s="2"/>
      <c r="BLX182" s="2"/>
      <c r="BLY182" s="2"/>
      <c r="BLZ182" s="2"/>
      <c r="BMA182" s="2"/>
      <c r="BMB182" s="2"/>
      <c r="BMC182" s="2"/>
      <c r="BMD182" s="2"/>
      <c r="BME182" s="2"/>
      <c r="BMF182" s="2"/>
      <c r="BMG182" s="2"/>
      <c r="BMH182" s="2"/>
      <c r="BMI182" s="2"/>
      <c r="BMJ182" s="2"/>
      <c r="BMK182" s="2"/>
      <c r="BML182" s="2"/>
      <c r="BMM182" s="2"/>
      <c r="BMN182" s="2"/>
      <c r="BMO182" s="2"/>
      <c r="BMP182" s="2"/>
      <c r="BMQ182" s="2"/>
      <c r="BMR182" s="2"/>
      <c r="BMS182" s="2"/>
      <c r="BMT182" s="2"/>
      <c r="BMU182" s="2"/>
      <c r="BMV182" s="2"/>
      <c r="BMW182" s="2"/>
      <c r="BMX182" s="2"/>
      <c r="BMY182" s="2"/>
      <c r="BMZ182" s="2"/>
      <c r="BNA182" s="2"/>
      <c r="BNB182" s="2"/>
      <c r="BNC182" s="2"/>
      <c r="BND182" s="2"/>
      <c r="BNE182" s="2"/>
      <c r="BNF182" s="2"/>
      <c r="BNG182" s="2"/>
      <c r="BNH182" s="2"/>
      <c r="BNI182" s="2"/>
      <c r="BNJ182" s="2"/>
      <c r="BNK182" s="2"/>
      <c r="BNL182" s="2"/>
      <c r="BNM182" s="2"/>
      <c r="BNN182" s="2"/>
      <c r="BNO182" s="2"/>
      <c r="BNP182" s="2"/>
      <c r="BNQ182" s="2"/>
      <c r="BNR182" s="2"/>
      <c r="BNS182" s="2"/>
      <c r="BNT182" s="2"/>
      <c r="BNU182" s="2"/>
      <c r="BNV182" s="2"/>
      <c r="BNW182" s="2"/>
      <c r="BNX182" s="2"/>
      <c r="BNY182" s="2"/>
      <c r="BNZ182" s="2"/>
      <c r="BOA182" s="2"/>
      <c r="BOB182" s="2"/>
      <c r="BOC182" s="2"/>
      <c r="BOD182" s="2"/>
      <c r="BOE182" s="2"/>
      <c r="BOF182" s="2"/>
      <c r="BOG182" s="2"/>
      <c r="BOH182" s="2"/>
      <c r="BOI182" s="2"/>
      <c r="BOJ182" s="2"/>
      <c r="BOK182" s="2"/>
      <c r="BOL182" s="2"/>
      <c r="BOM182" s="2"/>
      <c r="BON182" s="2"/>
      <c r="BOO182" s="2"/>
      <c r="BOP182" s="2"/>
      <c r="BOQ182" s="2"/>
      <c r="BOR182" s="2"/>
      <c r="BOS182" s="2"/>
      <c r="BOT182" s="2"/>
      <c r="BOU182" s="2"/>
      <c r="BOV182" s="2"/>
      <c r="BOW182" s="2"/>
      <c r="BOX182" s="2"/>
      <c r="BOY182" s="2"/>
      <c r="BOZ182" s="2"/>
      <c r="BPA182" s="2"/>
      <c r="BPB182" s="2"/>
      <c r="BPC182" s="2"/>
      <c r="BPD182" s="2"/>
      <c r="BPE182" s="2"/>
      <c r="BPF182" s="2"/>
      <c r="BPG182" s="2"/>
      <c r="BPH182" s="2"/>
      <c r="BPI182" s="2"/>
      <c r="BPJ182" s="2"/>
      <c r="BPK182" s="2"/>
      <c r="BPL182" s="2"/>
      <c r="BPM182" s="2"/>
      <c r="BPN182" s="2"/>
      <c r="BPO182" s="2"/>
      <c r="BPP182" s="2"/>
      <c r="BPQ182" s="2"/>
      <c r="BPR182" s="2"/>
      <c r="BPS182" s="2"/>
      <c r="BPT182" s="2"/>
      <c r="BPU182" s="2"/>
      <c r="BPV182" s="2"/>
      <c r="BPW182" s="2"/>
      <c r="BPX182" s="2"/>
      <c r="BPY182" s="2"/>
      <c r="BPZ182" s="2"/>
      <c r="BQA182" s="2"/>
      <c r="BQB182" s="2"/>
      <c r="BQC182" s="2"/>
      <c r="BQD182" s="2"/>
      <c r="BQE182" s="2"/>
      <c r="BQF182" s="2"/>
      <c r="BQG182" s="2"/>
      <c r="BQH182" s="2"/>
      <c r="BQI182" s="2"/>
      <c r="BQJ182" s="2"/>
      <c r="BQK182" s="2"/>
      <c r="BQL182" s="2"/>
      <c r="BQM182" s="2"/>
      <c r="BQN182" s="2"/>
      <c r="BQO182" s="2"/>
      <c r="BQP182" s="2"/>
      <c r="BQQ182" s="2"/>
      <c r="BQR182" s="2"/>
      <c r="BQS182" s="2"/>
      <c r="BQT182" s="2"/>
      <c r="BQU182" s="2"/>
      <c r="BQV182" s="2"/>
      <c r="BQW182" s="2"/>
      <c r="BQX182" s="2"/>
      <c r="BQY182" s="2"/>
      <c r="BQZ182" s="2"/>
      <c r="BRA182" s="2"/>
      <c r="BRB182" s="2"/>
      <c r="BRC182" s="2"/>
      <c r="BRD182" s="2"/>
      <c r="BRE182" s="2"/>
      <c r="BRF182" s="2"/>
      <c r="BRG182" s="2"/>
      <c r="BRH182" s="2"/>
      <c r="BRI182" s="2"/>
      <c r="BRJ182" s="2"/>
      <c r="BRK182" s="2"/>
      <c r="BRL182" s="2"/>
      <c r="BRM182" s="2"/>
      <c r="BRN182" s="2"/>
      <c r="BRO182" s="2"/>
      <c r="BRP182" s="2"/>
      <c r="BRQ182" s="2"/>
      <c r="BRR182" s="2"/>
      <c r="BRS182" s="2"/>
      <c r="BRT182" s="2"/>
      <c r="BRU182" s="2"/>
      <c r="BRV182" s="2"/>
      <c r="BRW182" s="2"/>
      <c r="BRX182" s="2"/>
      <c r="BRY182" s="2"/>
      <c r="BRZ182" s="2"/>
      <c r="BSA182" s="2"/>
      <c r="BSB182" s="2"/>
      <c r="BSC182" s="2"/>
      <c r="BSD182" s="2"/>
      <c r="BSE182" s="2"/>
      <c r="BSF182" s="2"/>
      <c r="BSG182" s="2"/>
      <c r="BSH182" s="2"/>
      <c r="BSI182" s="2"/>
      <c r="BSJ182" s="2"/>
      <c r="BSK182" s="2"/>
      <c r="BSL182" s="2"/>
      <c r="BSM182" s="2"/>
      <c r="BSN182" s="2"/>
      <c r="BSO182" s="2"/>
      <c r="BSP182" s="2"/>
      <c r="BSQ182" s="2"/>
      <c r="BSR182" s="2"/>
      <c r="BSS182" s="2"/>
      <c r="BST182" s="2"/>
      <c r="BSU182" s="2"/>
      <c r="BSV182" s="2"/>
      <c r="BSW182" s="2"/>
      <c r="BSX182" s="2"/>
      <c r="BSY182" s="2"/>
      <c r="BSZ182" s="2"/>
      <c r="BTA182" s="2"/>
      <c r="BTB182" s="2"/>
      <c r="BTC182" s="2"/>
      <c r="BTD182" s="2"/>
      <c r="BTE182" s="2"/>
      <c r="BTF182" s="2"/>
      <c r="BTG182" s="2"/>
      <c r="BTH182" s="2"/>
      <c r="BTI182" s="2"/>
      <c r="BTJ182" s="2"/>
      <c r="BTK182" s="2"/>
      <c r="BTL182" s="2"/>
      <c r="BTM182" s="2"/>
      <c r="BTN182" s="2"/>
      <c r="BTO182" s="2"/>
      <c r="BTP182" s="2"/>
      <c r="BTQ182" s="2"/>
      <c r="BTR182" s="2"/>
      <c r="BTS182" s="2"/>
      <c r="BTT182" s="2"/>
      <c r="BTU182" s="2"/>
      <c r="BTV182" s="2"/>
      <c r="BTW182" s="2"/>
      <c r="BTX182" s="2"/>
      <c r="BTY182" s="2"/>
      <c r="BTZ182" s="2"/>
      <c r="BUA182" s="2"/>
      <c r="BUB182" s="2"/>
      <c r="BUC182" s="2"/>
      <c r="BUD182" s="2"/>
      <c r="BUE182" s="2"/>
      <c r="BUF182" s="2"/>
      <c r="BUG182" s="2"/>
      <c r="BUH182" s="2"/>
      <c r="BUI182" s="2"/>
      <c r="BUJ182" s="2"/>
      <c r="BUK182" s="2"/>
      <c r="BUL182" s="2"/>
      <c r="BUM182" s="2"/>
      <c r="BUN182" s="2"/>
      <c r="BUO182" s="2"/>
      <c r="BUP182" s="2"/>
      <c r="BUQ182" s="2"/>
      <c r="BUR182" s="2"/>
      <c r="BUS182" s="2"/>
      <c r="BUT182" s="2"/>
      <c r="BUU182" s="2"/>
      <c r="BUV182" s="2"/>
      <c r="BUW182" s="2"/>
      <c r="BUX182" s="2"/>
      <c r="BUY182" s="2"/>
      <c r="BUZ182" s="2"/>
      <c r="BVA182" s="2"/>
      <c r="BVB182" s="2"/>
      <c r="BVC182" s="2"/>
      <c r="BVD182" s="2"/>
      <c r="BVE182" s="2"/>
      <c r="BVF182" s="2"/>
      <c r="BVG182" s="2"/>
      <c r="BVH182" s="2"/>
      <c r="BVI182" s="2"/>
      <c r="BVJ182" s="2"/>
      <c r="BVK182" s="2"/>
      <c r="BVL182" s="2"/>
      <c r="BVM182" s="2"/>
      <c r="BVN182" s="2"/>
      <c r="BVO182" s="2"/>
      <c r="BVP182" s="2"/>
      <c r="BVQ182" s="2"/>
      <c r="BVR182" s="2"/>
      <c r="BVS182" s="2"/>
      <c r="BVT182" s="2"/>
      <c r="BVU182" s="2"/>
      <c r="BVV182" s="2"/>
      <c r="BVW182" s="2"/>
      <c r="BVX182" s="2"/>
      <c r="BVY182" s="2"/>
      <c r="BVZ182" s="2"/>
      <c r="BWA182" s="2"/>
      <c r="BWB182" s="2"/>
      <c r="BWC182" s="2"/>
      <c r="BWD182" s="2"/>
      <c r="BWE182" s="2"/>
      <c r="BWF182" s="2"/>
      <c r="BWG182" s="2"/>
      <c r="BWH182" s="2"/>
      <c r="BWI182" s="2"/>
      <c r="BWJ182" s="2"/>
      <c r="BWK182" s="2"/>
      <c r="BWL182" s="2"/>
      <c r="BWM182" s="2"/>
      <c r="BWN182" s="2"/>
      <c r="BWO182" s="2"/>
      <c r="BWP182" s="2"/>
      <c r="BWQ182" s="2"/>
      <c r="BWR182" s="2"/>
      <c r="BWS182" s="2"/>
      <c r="BWT182" s="2"/>
      <c r="BWU182" s="2"/>
      <c r="BWV182" s="2"/>
      <c r="BWW182" s="2"/>
      <c r="BWX182" s="2"/>
      <c r="BWY182" s="2"/>
      <c r="BWZ182" s="2"/>
      <c r="BXA182" s="2"/>
      <c r="BXB182" s="2"/>
      <c r="BXC182" s="2"/>
      <c r="BXD182" s="2"/>
      <c r="BXE182" s="2"/>
      <c r="BXF182" s="2"/>
      <c r="BXG182" s="2"/>
      <c r="BXH182" s="2"/>
      <c r="BXI182" s="2"/>
      <c r="BXJ182" s="2"/>
      <c r="BXK182" s="2"/>
      <c r="BXL182" s="2"/>
      <c r="BXM182" s="2"/>
      <c r="BXN182" s="2"/>
      <c r="BXO182" s="2"/>
      <c r="BXP182" s="2"/>
      <c r="BXQ182" s="2"/>
      <c r="BXR182" s="2"/>
      <c r="BXS182" s="2"/>
      <c r="BXT182" s="2"/>
      <c r="BXU182" s="2"/>
      <c r="BXV182" s="2"/>
      <c r="BXW182" s="2"/>
      <c r="BXX182" s="2"/>
      <c r="BXY182" s="2"/>
      <c r="BXZ182" s="2"/>
      <c r="BYA182" s="2"/>
      <c r="BYB182" s="2"/>
      <c r="BYC182" s="2"/>
      <c r="BYD182" s="2"/>
      <c r="BYE182" s="2"/>
      <c r="BYF182" s="2"/>
      <c r="BYG182" s="2"/>
      <c r="BYH182" s="2"/>
      <c r="BYI182" s="2"/>
      <c r="BYJ182" s="2"/>
      <c r="BYK182" s="2"/>
      <c r="BYL182" s="2"/>
      <c r="BYM182" s="2"/>
      <c r="BYN182" s="2"/>
      <c r="BYO182" s="2"/>
      <c r="BYP182" s="2"/>
      <c r="BYQ182" s="2"/>
      <c r="BYR182" s="2"/>
      <c r="BYS182" s="2"/>
      <c r="BYT182" s="2"/>
      <c r="BYU182" s="2"/>
      <c r="BYV182" s="2"/>
      <c r="BYW182" s="2"/>
      <c r="BYX182" s="2"/>
      <c r="BYY182" s="2"/>
      <c r="BYZ182" s="2"/>
      <c r="BZA182" s="2"/>
      <c r="BZB182" s="2"/>
      <c r="BZC182" s="2"/>
      <c r="BZD182" s="2"/>
      <c r="BZE182" s="2"/>
      <c r="BZF182" s="2"/>
      <c r="BZG182" s="2"/>
      <c r="BZH182" s="2"/>
      <c r="BZI182" s="2"/>
      <c r="BZJ182" s="2"/>
      <c r="BZK182" s="2"/>
      <c r="BZL182" s="2"/>
      <c r="BZM182" s="2"/>
      <c r="BZN182" s="2"/>
      <c r="BZO182" s="2"/>
      <c r="BZP182" s="2"/>
      <c r="BZQ182" s="2"/>
      <c r="BZR182" s="2"/>
      <c r="BZS182" s="2"/>
      <c r="BZT182" s="2"/>
      <c r="BZU182" s="2"/>
      <c r="BZV182" s="2"/>
      <c r="BZW182" s="2"/>
      <c r="BZX182" s="2"/>
      <c r="BZY182" s="2"/>
      <c r="BZZ182" s="2"/>
      <c r="CAA182" s="2"/>
      <c r="CAB182" s="2"/>
      <c r="CAC182" s="2"/>
      <c r="CAD182" s="2"/>
      <c r="CAE182" s="2"/>
      <c r="CAF182" s="2"/>
      <c r="CAG182" s="2"/>
      <c r="CAH182" s="2"/>
      <c r="CAI182" s="2"/>
      <c r="CAJ182" s="2"/>
      <c r="CAK182" s="2"/>
      <c r="CAL182" s="2"/>
      <c r="CAM182" s="2"/>
      <c r="CAN182" s="2"/>
      <c r="CAO182" s="2"/>
      <c r="CAP182" s="2"/>
      <c r="CAQ182" s="2"/>
      <c r="CAR182" s="2"/>
      <c r="CAS182" s="2"/>
      <c r="CAT182" s="2"/>
      <c r="CAU182" s="2"/>
      <c r="CAV182" s="2"/>
      <c r="CAW182" s="2"/>
      <c r="CAX182" s="2"/>
      <c r="CAY182" s="2"/>
      <c r="CAZ182" s="2"/>
      <c r="CBA182" s="2"/>
      <c r="CBB182" s="2"/>
      <c r="CBC182" s="2"/>
      <c r="CBD182" s="2"/>
      <c r="CBE182" s="2"/>
      <c r="CBF182" s="2"/>
      <c r="CBG182" s="2"/>
      <c r="CBH182" s="2"/>
      <c r="CBI182" s="2"/>
      <c r="CBJ182" s="2"/>
      <c r="CBK182" s="2"/>
      <c r="CBL182" s="2"/>
      <c r="CBM182" s="2"/>
      <c r="CBN182" s="2"/>
      <c r="CBO182" s="2"/>
      <c r="CBP182" s="2"/>
      <c r="CBQ182" s="2"/>
      <c r="CBR182" s="2"/>
      <c r="CBS182" s="2"/>
      <c r="CBT182" s="2"/>
      <c r="CBU182" s="2"/>
      <c r="CBV182" s="2"/>
      <c r="CBW182" s="2"/>
      <c r="CBX182" s="2"/>
      <c r="CBY182" s="2"/>
      <c r="CBZ182" s="2"/>
      <c r="CCA182" s="2"/>
      <c r="CCB182" s="2"/>
      <c r="CCC182" s="2"/>
      <c r="CCD182" s="2"/>
      <c r="CCE182" s="2"/>
      <c r="CCF182" s="2"/>
      <c r="CCG182" s="2"/>
      <c r="CCH182" s="2"/>
      <c r="CCI182" s="2"/>
      <c r="CCJ182" s="2"/>
      <c r="CCK182" s="2"/>
      <c r="CCL182" s="2"/>
      <c r="CCM182" s="2"/>
      <c r="CCN182" s="2"/>
      <c r="CCO182" s="2"/>
      <c r="CCP182" s="2"/>
      <c r="CCQ182" s="2"/>
      <c r="CCR182" s="2"/>
      <c r="CCS182" s="2"/>
      <c r="CCT182" s="2"/>
      <c r="CCU182" s="2"/>
      <c r="CCV182" s="2"/>
      <c r="CCW182" s="2"/>
      <c r="CCX182" s="2"/>
      <c r="CCY182" s="2"/>
      <c r="CCZ182" s="2"/>
      <c r="CDA182" s="2"/>
      <c r="CDB182" s="2"/>
      <c r="CDC182" s="2"/>
      <c r="CDD182" s="2"/>
      <c r="CDE182" s="2"/>
      <c r="CDF182" s="2"/>
      <c r="CDG182" s="2"/>
      <c r="CDH182" s="2"/>
      <c r="CDI182" s="2"/>
      <c r="CDJ182" s="2"/>
      <c r="CDK182" s="2"/>
      <c r="CDL182" s="2"/>
      <c r="CDM182" s="2"/>
      <c r="CDN182" s="2"/>
      <c r="CDO182" s="2"/>
      <c r="CDP182" s="2"/>
      <c r="CDQ182" s="2"/>
      <c r="CDR182" s="2"/>
      <c r="CDS182" s="2"/>
      <c r="CDT182" s="2"/>
      <c r="CDU182" s="2"/>
      <c r="CDV182" s="2"/>
      <c r="CDW182" s="2"/>
      <c r="CDX182" s="2"/>
      <c r="CDY182" s="2"/>
      <c r="CDZ182" s="2"/>
      <c r="CEA182" s="2"/>
      <c r="CEB182" s="2"/>
      <c r="CEC182" s="2"/>
      <c r="CED182" s="2"/>
      <c r="CEE182" s="2"/>
      <c r="CEF182" s="2"/>
      <c r="CEG182" s="2"/>
      <c r="CEH182" s="2"/>
      <c r="CEI182" s="2"/>
      <c r="CEJ182" s="2"/>
      <c r="CEK182" s="2"/>
      <c r="CEL182" s="2"/>
      <c r="CEM182" s="2"/>
      <c r="CEN182" s="2"/>
      <c r="CEO182" s="2"/>
      <c r="CEP182" s="2"/>
      <c r="CEQ182" s="2"/>
      <c r="CER182" s="2"/>
      <c r="CES182" s="2"/>
      <c r="CET182" s="2"/>
      <c r="CEU182" s="2"/>
      <c r="CEV182" s="2"/>
      <c r="CEW182" s="2"/>
      <c r="CEX182" s="2"/>
      <c r="CEY182" s="2"/>
      <c r="CEZ182" s="2"/>
      <c r="CFA182" s="2"/>
      <c r="CFB182" s="2"/>
      <c r="CFC182" s="2"/>
      <c r="CFD182" s="2"/>
      <c r="CFE182" s="2"/>
      <c r="CFF182" s="2"/>
      <c r="CFG182" s="2"/>
      <c r="CFH182" s="2"/>
      <c r="CFI182" s="2"/>
      <c r="CFJ182" s="2"/>
      <c r="CFK182" s="2"/>
      <c r="CFL182" s="2"/>
      <c r="CFM182" s="2"/>
      <c r="CFN182" s="2"/>
      <c r="CFO182" s="2"/>
      <c r="CFP182" s="2"/>
      <c r="CFQ182" s="2"/>
      <c r="CFR182" s="2"/>
      <c r="CFS182" s="2"/>
      <c r="CFT182" s="2"/>
      <c r="CFU182" s="2"/>
      <c r="CFV182" s="2"/>
      <c r="CFW182" s="2"/>
      <c r="CFX182" s="2"/>
      <c r="CFY182" s="2"/>
      <c r="CFZ182" s="2"/>
      <c r="CGA182" s="2"/>
      <c r="CGB182" s="2"/>
      <c r="CGC182" s="2"/>
      <c r="CGD182" s="2"/>
      <c r="CGE182" s="2"/>
      <c r="CGF182" s="2"/>
      <c r="CGG182" s="2"/>
      <c r="CGH182" s="2"/>
      <c r="CGI182" s="2"/>
      <c r="CGJ182" s="2"/>
      <c r="CGK182" s="2"/>
      <c r="CGL182" s="2"/>
      <c r="CGM182" s="2"/>
      <c r="CGN182" s="2"/>
      <c r="CGO182" s="2"/>
      <c r="CGP182" s="2"/>
      <c r="CGQ182" s="2"/>
      <c r="CGR182" s="2"/>
      <c r="CGS182" s="2"/>
      <c r="CGT182" s="2"/>
      <c r="CGU182" s="2"/>
      <c r="CGV182" s="2"/>
      <c r="CGW182" s="2"/>
      <c r="CGX182" s="2"/>
      <c r="CGY182" s="2"/>
      <c r="CGZ182" s="2"/>
      <c r="CHA182" s="2"/>
      <c r="CHB182" s="2"/>
      <c r="CHC182" s="2"/>
      <c r="CHD182" s="2"/>
      <c r="CHE182" s="2"/>
      <c r="CHF182" s="2"/>
      <c r="CHG182" s="2"/>
      <c r="CHH182" s="2"/>
      <c r="CHI182" s="2"/>
      <c r="CHJ182" s="2"/>
      <c r="CHK182" s="2"/>
      <c r="CHL182" s="2"/>
      <c r="CHM182" s="2"/>
      <c r="CHN182" s="2"/>
      <c r="CHO182" s="2"/>
      <c r="CHP182" s="2"/>
      <c r="CHQ182" s="2"/>
      <c r="CHR182" s="2"/>
      <c r="CHS182" s="2"/>
      <c r="CHT182" s="2"/>
      <c r="CHU182" s="2"/>
      <c r="CHV182" s="2"/>
      <c r="CHW182" s="2"/>
      <c r="CHX182" s="2"/>
      <c r="CHY182" s="2"/>
      <c r="CHZ182" s="2"/>
      <c r="CIA182" s="2"/>
      <c r="CIB182" s="2"/>
      <c r="CIC182" s="2"/>
      <c r="CID182" s="2"/>
      <c r="CIE182" s="2"/>
      <c r="CIF182" s="2"/>
      <c r="CIG182" s="2"/>
      <c r="CIH182" s="2"/>
      <c r="CII182" s="2"/>
      <c r="CIJ182" s="2"/>
      <c r="CIK182" s="2"/>
      <c r="CIL182" s="2"/>
      <c r="CIM182" s="2"/>
      <c r="CIN182" s="2"/>
      <c r="CIO182" s="2"/>
      <c r="CIP182" s="2"/>
      <c r="CIQ182" s="2"/>
      <c r="CIR182" s="2"/>
      <c r="CIS182" s="2"/>
      <c r="CIT182" s="2"/>
      <c r="CIU182" s="2"/>
      <c r="CIV182" s="2"/>
      <c r="CIW182" s="2"/>
      <c r="CIX182" s="2"/>
      <c r="CIY182" s="2"/>
      <c r="CIZ182" s="2"/>
      <c r="CJA182" s="2"/>
      <c r="CJB182" s="2"/>
      <c r="CJC182" s="2"/>
      <c r="CJD182" s="2"/>
      <c r="CJE182" s="2"/>
      <c r="CJF182" s="2"/>
      <c r="CJG182" s="2"/>
      <c r="CJH182" s="2"/>
      <c r="CJI182" s="2"/>
      <c r="CJJ182" s="2"/>
      <c r="CJK182" s="2"/>
      <c r="CJL182" s="2"/>
      <c r="CJM182" s="2"/>
      <c r="CJN182" s="2"/>
      <c r="CJO182" s="2"/>
      <c r="CJP182" s="2"/>
      <c r="CJQ182" s="2"/>
      <c r="CJR182" s="2"/>
      <c r="CJS182" s="2"/>
      <c r="CJT182" s="2"/>
      <c r="CJU182" s="2"/>
      <c r="CJV182" s="2"/>
      <c r="CJW182" s="2"/>
      <c r="CJX182" s="2"/>
      <c r="CJY182" s="2"/>
      <c r="CJZ182" s="2"/>
      <c r="CKA182" s="2"/>
      <c r="CKB182" s="2"/>
      <c r="CKC182" s="2"/>
      <c r="CKD182" s="2"/>
      <c r="CKE182" s="2"/>
      <c r="CKF182" s="2"/>
      <c r="CKG182" s="2"/>
      <c r="CKH182" s="2"/>
      <c r="CKI182" s="2"/>
      <c r="CKJ182" s="2"/>
      <c r="CKK182" s="2"/>
      <c r="CKL182" s="2"/>
      <c r="CKM182" s="2"/>
      <c r="CKN182" s="2"/>
      <c r="CKO182" s="2"/>
      <c r="CKP182" s="2"/>
      <c r="CKQ182" s="2"/>
      <c r="CKR182" s="2"/>
      <c r="CKS182" s="2"/>
      <c r="CKT182" s="2"/>
      <c r="CKU182" s="2"/>
      <c r="CKV182" s="2"/>
      <c r="CKW182" s="2"/>
      <c r="CKX182" s="2"/>
      <c r="CKY182" s="2"/>
      <c r="CKZ182" s="2"/>
      <c r="CLA182" s="2"/>
      <c r="CLB182" s="2"/>
      <c r="CLC182" s="2"/>
      <c r="CLD182" s="2"/>
      <c r="CLE182" s="2"/>
      <c r="CLF182" s="2"/>
      <c r="CLG182" s="2"/>
      <c r="CLH182" s="2"/>
      <c r="CLI182" s="2"/>
      <c r="CLJ182" s="2"/>
      <c r="CLK182" s="2"/>
      <c r="CLL182" s="2"/>
      <c r="CLM182" s="2"/>
      <c r="CLN182" s="2"/>
      <c r="CLO182" s="2"/>
      <c r="CLP182" s="2"/>
      <c r="CLQ182" s="2"/>
      <c r="CLR182" s="2"/>
      <c r="CLS182" s="2"/>
      <c r="CLT182" s="2"/>
      <c r="CLU182" s="2"/>
      <c r="CLV182" s="2"/>
      <c r="CLW182" s="2"/>
      <c r="CLX182" s="2"/>
      <c r="CLY182" s="2"/>
      <c r="CLZ182" s="2"/>
      <c r="CMA182" s="2"/>
      <c r="CMB182" s="2"/>
      <c r="CMC182" s="2"/>
      <c r="CMD182" s="2"/>
      <c r="CME182" s="2"/>
      <c r="CMF182" s="2"/>
      <c r="CMG182" s="2"/>
      <c r="CMH182" s="2"/>
      <c r="CMI182" s="2"/>
      <c r="CMJ182" s="2"/>
      <c r="CMK182" s="2"/>
      <c r="CML182" s="2"/>
      <c r="CMM182" s="2"/>
      <c r="CMN182" s="2"/>
      <c r="CMO182" s="2"/>
      <c r="CMP182" s="2"/>
      <c r="CMQ182" s="2"/>
      <c r="CMR182" s="2"/>
      <c r="CMS182" s="2"/>
      <c r="CMT182" s="2"/>
      <c r="CMU182" s="2"/>
      <c r="CMV182" s="2"/>
      <c r="CMW182" s="2"/>
      <c r="CMX182" s="2"/>
      <c r="CMY182" s="2"/>
      <c r="CMZ182" s="2"/>
      <c r="CNA182" s="2"/>
      <c r="CNB182" s="2"/>
      <c r="CNC182" s="2"/>
      <c r="CND182" s="2"/>
      <c r="CNE182" s="2"/>
      <c r="CNF182" s="2"/>
      <c r="CNG182" s="2"/>
      <c r="CNH182" s="2"/>
      <c r="CNI182" s="2"/>
      <c r="CNJ182" s="2"/>
      <c r="CNK182" s="2"/>
      <c r="CNL182" s="2"/>
      <c r="CNM182" s="2"/>
      <c r="CNN182" s="2"/>
      <c r="CNO182" s="2"/>
      <c r="CNP182" s="2"/>
      <c r="CNQ182" s="2"/>
      <c r="CNR182" s="2"/>
      <c r="CNS182" s="2"/>
      <c r="CNT182" s="2"/>
      <c r="CNU182" s="2"/>
      <c r="CNV182" s="2"/>
      <c r="CNW182" s="2"/>
      <c r="CNX182" s="2"/>
      <c r="CNY182" s="2"/>
      <c r="CNZ182" s="2"/>
      <c r="COA182" s="2"/>
      <c r="COB182" s="2"/>
      <c r="COC182" s="2"/>
      <c r="COD182" s="2"/>
      <c r="COE182" s="2"/>
      <c r="COF182" s="2"/>
      <c r="COG182" s="2"/>
      <c r="COH182" s="2"/>
      <c r="COI182" s="2"/>
      <c r="COJ182" s="2"/>
      <c r="COK182" s="2"/>
      <c r="COL182" s="2"/>
      <c r="COM182" s="2"/>
      <c r="CON182" s="2"/>
      <c r="COO182" s="2"/>
      <c r="COP182" s="2"/>
      <c r="COQ182" s="2"/>
      <c r="COR182" s="2"/>
      <c r="COS182" s="2"/>
      <c r="COT182" s="2"/>
      <c r="COU182" s="2"/>
      <c r="COV182" s="2"/>
      <c r="COW182" s="2"/>
      <c r="COX182" s="2"/>
      <c r="COY182" s="2"/>
      <c r="COZ182" s="2"/>
      <c r="CPA182" s="2"/>
      <c r="CPB182" s="2"/>
      <c r="CPC182" s="2"/>
      <c r="CPD182" s="2"/>
      <c r="CPE182" s="2"/>
      <c r="CPF182" s="2"/>
      <c r="CPG182" s="2"/>
      <c r="CPH182" s="2"/>
      <c r="CPI182" s="2"/>
      <c r="CPJ182" s="2"/>
      <c r="CPK182" s="2"/>
      <c r="CPL182" s="2"/>
      <c r="CPM182" s="2"/>
      <c r="CPN182" s="2"/>
      <c r="CPO182" s="2"/>
      <c r="CPP182" s="2"/>
      <c r="CPQ182" s="2"/>
      <c r="CPR182" s="2"/>
      <c r="CPS182" s="2"/>
      <c r="CPT182" s="2"/>
      <c r="CPU182" s="2"/>
      <c r="CPV182" s="2"/>
      <c r="CPW182" s="2"/>
      <c r="CPX182" s="2"/>
      <c r="CPY182" s="2"/>
      <c r="CPZ182" s="2"/>
      <c r="CQA182" s="2"/>
      <c r="CQB182" s="2"/>
      <c r="CQC182" s="2"/>
      <c r="CQD182" s="2"/>
      <c r="CQE182" s="2"/>
      <c r="CQF182" s="2"/>
      <c r="CQG182" s="2"/>
      <c r="CQH182" s="2"/>
      <c r="CQI182" s="2"/>
      <c r="CQJ182" s="2"/>
      <c r="CQK182" s="2"/>
      <c r="CQL182" s="2"/>
      <c r="CQM182" s="2"/>
      <c r="CQN182" s="2"/>
      <c r="CQO182" s="2"/>
      <c r="CQP182" s="2"/>
      <c r="CQQ182" s="2"/>
      <c r="CQR182" s="2"/>
      <c r="CQS182" s="2"/>
      <c r="CQT182" s="2"/>
      <c r="CQU182" s="2"/>
      <c r="CQV182" s="2"/>
      <c r="CQW182" s="2"/>
      <c r="CQX182" s="2"/>
      <c r="CQY182" s="2"/>
      <c r="CQZ182" s="2"/>
      <c r="CRA182" s="2"/>
      <c r="CRB182" s="2"/>
      <c r="CRC182" s="2"/>
      <c r="CRD182" s="2"/>
      <c r="CRE182" s="2"/>
      <c r="CRF182" s="2"/>
      <c r="CRG182" s="2"/>
      <c r="CRH182" s="2"/>
      <c r="CRI182" s="2"/>
      <c r="CRJ182" s="2"/>
      <c r="CRK182" s="2"/>
      <c r="CRL182" s="2"/>
      <c r="CRM182" s="2"/>
      <c r="CRN182" s="2"/>
      <c r="CRO182" s="2"/>
      <c r="CRP182" s="2"/>
      <c r="CRQ182" s="2"/>
      <c r="CRR182" s="2"/>
      <c r="CRS182" s="2"/>
      <c r="CRT182" s="2"/>
      <c r="CRU182" s="2"/>
      <c r="CRV182" s="2"/>
      <c r="CRW182" s="2"/>
      <c r="CRX182" s="2"/>
      <c r="CRY182" s="2"/>
      <c r="CRZ182" s="2"/>
      <c r="CSA182" s="2"/>
      <c r="CSB182" s="2"/>
      <c r="CSC182" s="2"/>
      <c r="CSD182" s="2"/>
      <c r="CSE182" s="2"/>
      <c r="CSF182" s="2"/>
      <c r="CSG182" s="2"/>
      <c r="CSH182" s="2"/>
      <c r="CSI182" s="2"/>
      <c r="CSJ182" s="2"/>
      <c r="CSK182" s="2"/>
      <c r="CSL182" s="2"/>
      <c r="CSM182" s="2"/>
      <c r="CSN182" s="2"/>
      <c r="CSO182" s="2"/>
    </row>
    <row r="183" spans="19:2537" x14ac:dyDescent="0.25"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  <c r="AMQ183" s="2"/>
      <c r="AMR183" s="2"/>
      <c r="AMS183" s="2"/>
      <c r="AMT183" s="2"/>
      <c r="AMU183" s="2"/>
      <c r="AMV183" s="2"/>
      <c r="AMW183" s="2"/>
      <c r="AMX183" s="2"/>
      <c r="AMY183" s="2"/>
      <c r="AMZ183" s="2"/>
      <c r="ANA183" s="2"/>
      <c r="ANB183" s="2"/>
      <c r="ANC183" s="2"/>
      <c r="AND183" s="2"/>
      <c r="ANE183" s="2"/>
      <c r="ANF183" s="2"/>
      <c r="ANG183" s="2"/>
      <c r="ANH183" s="2"/>
      <c r="ANI183" s="2"/>
      <c r="ANJ183" s="2"/>
      <c r="ANK183" s="2"/>
      <c r="ANL183" s="2"/>
      <c r="ANM183" s="2"/>
      <c r="ANN183" s="2"/>
      <c r="ANO183" s="2"/>
      <c r="ANP183" s="2"/>
      <c r="ANQ183" s="2"/>
      <c r="ANR183" s="2"/>
      <c r="ANS183" s="2"/>
      <c r="ANT183" s="2"/>
      <c r="ANU183" s="2"/>
      <c r="ANV183" s="2"/>
      <c r="ANW183" s="2"/>
      <c r="ANX183" s="2"/>
      <c r="ANY183" s="2"/>
      <c r="ANZ183" s="2"/>
      <c r="AOA183" s="2"/>
      <c r="AOB183" s="2"/>
      <c r="AOC183" s="2"/>
      <c r="AOD183" s="2"/>
      <c r="AOE183" s="2"/>
      <c r="AOF183" s="2"/>
      <c r="AOG183" s="2"/>
      <c r="AOH183" s="2"/>
      <c r="AOI183" s="2"/>
      <c r="AOJ183" s="2"/>
      <c r="AOK183" s="2"/>
      <c r="AOL183" s="2"/>
      <c r="AOM183" s="2"/>
      <c r="AON183" s="2"/>
      <c r="AOO183" s="2"/>
      <c r="AOP183" s="2"/>
      <c r="AOQ183" s="2"/>
      <c r="AOR183" s="2"/>
      <c r="AOS183" s="2"/>
      <c r="AOT183" s="2"/>
      <c r="AOU183" s="2"/>
      <c r="AOV183" s="2"/>
      <c r="AOW183" s="2"/>
      <c r="AOX183" s="2"/>
      <c r="AOY183" s="2"/>
      <c r="AOZ183" s="2"/>
      <c r="APA183" s="2"/>
      <c r="APB183" s="2"/>
      <c r="APC183" s="2"/>
      <c r="APD183" s="2"/>
      <c r="APE183" s="2"/>
      <c r="APF183" s="2"/>
      <c r="APG183" s="2"/>
      <c r="APH183" s="2"/>
      <c r="API183" s="2"/>
      <c r="APJ183" s="2"/>
      <c r="APK183" s="2"/>
      <c r="APL183" s="2"/>
      <c r="APM183" s="2"/>
      <c r="APN183" s="2"/>
      <c r="APO183" s="2"/>
      <c r="APP183" s="2"/>
      <c r="APQ183" s="2"/>
      <c r="APR183" s="2"/>
      <c r="APS183" s="2"/>
      <c r="APT183" s="2"/>
      <c r="APU183" s="2"/>
      <c r="APV183" s="2"/>
      <c r="APW183" s="2"/>
      <c r="APX183" s="2"/>
      <c r="APY183" s="2"/>
      <c r="APZ183" s="2"/>
      <c r="AQA183" s="2"/>
      <c r="AQB183" s="2"/>
      <c r="AQC183" s="2"/>
      <c r="AQD183" s="2"/>
      <c r="AQE183" s="2"/>
      <c r="AQF183" s="2"/>
      <c r="AQG183" s="2"/>
      <c r="AQH183" s="2"/>
      <c r="AQI183" s="2"/>
      <c r="AQJ183" s="2"/>
      <c r="AQK183" s="2"/>
      <c r="AQL183" s="2"/>
      <c r="AQM183" s="2"/>
      <c r="AQN183" s="2"/>
      <c r="AQO183" s="2"/>
      <c r="AQP183" s="2"/>
      <c r="AQQ183" s="2"/>
      <c r="AQR183" s="2"/>
      <c r="AQS183" s="2"/>
      <c r="AQT183" s="2"/>
      <c r="AQU183" s="2"/>
      <c r="AQV183" s="2"/>
      <c r="AQW183" s="2"/>
      <c r="AQX183" s="2"/>
      <c r="AQY183" s="2"/>
      <c r="AQZ183" s="2"/>
      <c r="ARA183" s="2"/>
      <c r="ARB183" s="2"/>
      <c r="ARC183" s="2"/>
      <c r="ARD183" s="2"/>
      <c r="ARE183" s="2"/>
      <c r="ARF183" s="2"/>
      <c r="ARG183" s="2"/>
      <c r="ARH183" s="2"/>
      <c r="ARI183" s="2"/>
      <c r="ARJ183" s="2"/>
      <c r="ARK183" s="2"/>
      <c r="ARL183" s="2"/>
      <c r="ARM183" s="2"/>
      <c r="ARN183" s="2"/>
      <c r="ARO183" s="2"/>
      <c r="ARP183" s="2"/>
      <c r="ARQ183" s="2"/>
      <c r="ARR183" s="2"/>
      <c r="ARS183" s="2"/>
      <c r="ART183" s="2"/>
      <c r="ARU183" s="2"/>
      <c r="ARV183" s="2"/>
      <c r="ARW183" s="2"/>
      <c r="ARX183" s="2"/>
      <c r="ARY183" s="2"/>
      <c r="ARZ183" s="2"/>
      <c r="ASA183" s="2"/>
      <c r="ASB183" s="2"/>
      <c r="ASC183" s="2"/>
      <c r="ASD183" s="2"/>
      <c r="ASE183" s="2"/>
      <c r="ASF183" s="2"/>
      <c r="ASG183" s="2"/>
      <c r="ASH183" s="2"/>
      <c r="ASI183" s="2"/>
      <c r="ASJ183" s="2"/>
      <c r="ASK183" s="2"/>
      <c r="ASL183" s="2"/>
      <c r="ASM183" s="2"/>
      <c r="ASN183" s="2"/>
      <c r="ASO183" s="2"/>
      <c r="ASP183" s="2"/>
      <c r="ASQ183" s="2"/>
      <c r="ASR183" s="2"/>
      <c r="ASS183" s="2"/>
      <c r="AST183" s="2"/>
      <c r="ASU183" s="2"/>
      <c r="ASV183" s="2"/>
      <c r="ASW183" s="2"/>
      <c r="ASX183" s="2"/>
      <c r="ASY183" s="2"/>
      <c r="ASZ183" s="2"/>
      <c r="ATA183" s="2"/>
      <c r="ATB183" s="2"/>
      <c r="ATC183" s="2"/>
      <c r="ATD183" s="2"/>
      <c r="ATE183" s="2"/>
      <c r="ATF183" s="2"/>
      <c r="ATG183" s="2"/>
      <c r="ATH183" s="2"/>
      <c r="ATI183" s="2"/>
      <c r="ATJ183" s="2"/>
      <c r="ATK183" s="2"/>
      <c r="ATL183" s="2"/>
      <c r="ATM183" s="2"/>
      <c r="ATN183" s="2"/>
      <c r="ATO183" s="2"/>
      <c r="ATP183" s="2"/>
      <c r="ATQ183" s="2"/>
      <c r="ATR183" s="2"/>
      <c r="ATS183" s="2"/>
      <c r="ATT183" s="2"/>
      <c r="ATU183" s="2"/>
      <c r="ATV183" s="2"/>
      <c r="ATW183" s="2"/>
      <c r="ATX183" s="2"/>
      <c r="ATY183" s="2"/>
      <c r="ATZ183" s="2"/>
      <c r="AUA183" s="2"/>
      <c r="AUB183" s="2"/>
      <c r="AUC183" s="2"/>
      <c r="AUD183" s="2"/>
      <c r="AUE183" s="2"/>
      <c r="AUF183" s="2"/>
      <c r="AUG183" s="2"/>
      <c r="AUH183" s="2"/>
      <c r="AUI183" s="2"/>
      <c r="AUJ183" s="2"/>
      <c r="AUK183" s="2"/>
      <c r="AUL183" s="2"/>
      <c r="AUM183" s="2"/>
      <c r="AUN183" s="2"/>
      <c r="AUO183" s="2"/>
      <c r="AUP183" s="2"/>
      <c r="AUQ183" s="2"/>
      <c r="AUR183" s="2"/>
      <c r="AUS183" s="2"/>
      <c r="AUT183" s="2"/>
      <c r="AUU183" s="2"/>
      <c r="AUV183" s="2"/>
      <c r="AUW183" s="2"/>
      <c r="AUX183" s="2"/>
      <c r="AUY183" s="2"/>
      <c r="AUZ183" s="2"/>
      <c r="AVA183" s="2"/>
      <c r="AVB183" s="2"/>
      <c r="AVC183" s="2"/>
      <c r="AVD183" s="2"/>
      <c r="AVE183" s="2"/>
      <c r="AVF183" s="2"/>
      <c r="AVG183" s="2"/>
      <c r="AVH183" s="2"/>
      <c r="AVI183" s="2"/>
      <c r="AVJ183" s="2"/>
      <c r="AVK183" s="2"/>
      <c r="AVL183" s="2"/>
      <c r="AVM183" s="2"/>
      <c r="AVN183" s="2"/>
      <c r="AVO183" s="2"/>
      <c r="AVP183" s="2"/>
      <c r="AVQ183" s="2"/>
      <c r="AVR183" s="2"/>
      <c r="AVS183" s="2"/>
      <c r="AVT183" s="2"/>
      <c r="AVU183" s="2"/>
      <c r="AVV183" s="2"/>
      <c r="AVW183" s="2"/>
      <c r="AVX183" s="2"/>
      <c r="AVY183" s="2"/>
      <c r="AVZ183" s="2"/>
      <c r="AWA183" s="2"/>
      <c r="AWB183" s="2"/>
      <c r="AWC183" s="2"/>
      <c r="AWD183" s="2"/>
      <c r="AWE183" s="2"/>
      <c r="AWF183" s="2"/>
      <c r="AWG183" s="2"/>
      <c r="AWH183" s="2"/>
      <c r="AWI183" s="2"/>
      <c r="AWJ183" s="2"/>
      <c r="AWK183" s="2"/>
      <c r="AWL183" s="2"/>
      <c r="AWM183" s="2"/>
      <c r="AWN183" s="2"/>
      <c r="AWO183" s="2"/>
      <c r="AWP183" s="2"/>
      <c r="AWQ183" s="2"/>
      <c r="AWR183" s="2"/>
      <c r="AWS183" s="2"/>
      <c r="AWT183" s="2"/>
      <c r="AWU183" s="2"/>
      <c r="AWV183" s="2"/>
      <c r="AWW183" s="2"/>
      <c r="AWX183" s="2"/>
      <c r="AWY183" s="2"/>
      <c r="AWZ183" s="2"/>
      <c r="AXA183" s="2"/>
      <c r="AXB183" s="2"/>
      <c r="AXC183" s="2"/>
      <c r="AXD183" s="2"/>
      <c r="AXE183" s="2"/>
      <c r="AXF183" s="2"/>
      <c r="AXG183" s="2"/>
      <c r="AXH183" s="2"/>
      <c r="AXI183" s="2"/>
      <c r="AXJ183" s="2"/>
      <c r="AXK183" s="2"/>
      <c r="AXL183" s="2"/>
      <c r="AXM183" s="2"/>
      <c r="AXN183" s="2"/>
      <c r="AXO183" s="2"/>
      <c r="AXP183" s="2"/>
      <c r="AXQ183" s="2"/>
      <c r="AXR183" s="2"/>
      <c r="AXS183" s="2"/>
      <c r="AXT183" s="2"/>
      <c r="AXU183" s="2"/>
      <c r="AXV183" s="2"/>
      <c r="AXW183" s="2"/>
      <c r="AXX183" s="2"/>
      <c r="AXY183" s="2"/>
      <c r="AXZ183" s="2"/>
      <c r="AYA183" s="2"/>
      <c r="AYB183" s="2"/>
      <c r="AYC183" s="2"/>
      <c r="AYD183" s="2"/>
      <c r="AYE183" s="2"/>
      <c r="AYF183" s="2"/>
      <c r="AYG183" s="2"/>
      <c r="AYH183" s="2"/>
      <c r="AYI183" s="2"/>
      <c r="AYJ183" s="2"/>
      <c r="AYK183" s="2"/>
      <c r="AYL183" s="2"/>
      <c r="AYM183" s="2"/>
      <c r="AYN183" s="2"/>
      <c r="AYO183" s="2"/>
      <c r="AYP183" s="2"/>
      <c r="AYQ183" s="2"/>
      <c r="AYR183" s="2"/>
      <c r="AYS183" s="2"/>
      <c r="AYT183" s="2"/>
      <c r="AYU183" s="2"/>
      <c r="AYV183" s="2"/>
      <c r="AYW183" s="2"/>
      <c r="AYX183" s="2"/>
      <c r="AYY183" s="2"/>
      <c r="AYZ183" s="2"/>
      <c r="AZA183" s="2"/>
      <c r="AZB183" s="2"/>
      <c r="AZC183" s="2"/>
      <c r="AZD183" s="2"/>
      <c r="AZE183" s="2"/>
      <c r="AZF183" s="2"/>
      <c r="AZG183" s="2"/>
      <c r="AZH183" s="2"/>
      <c r="AZI183" s="2"/>
      <c r="AZJ183" s="2"/>
      <c r="AZK183" s="2"/>
      <c r="AZL183" s="2"/>
      <c r="AZM183" s="2"/>
      <c r="AZN183" s="2"/>
      <c r="AZO183" s="2"/>
      <c r="AZP183" s="2"/>
      <c r="AZQ183" s="2"/>
      <c r="AZR183" s="2"/>
      <c r="AZS183" s="2"/>
      <c r="AZT183" s="2"/>
      <c r="AZU183" s="2"/>
      <c r="AZV183" s="2"/>
      <c r="AZW183" s="2"/>
      <c r="AZX183" s="2"/>
      <c r="AZY183" s="2"/>
      <c r="AZZ183" s="2"/>
      <c r="BAA183" s="2"/>
      <c r="BAB183" s="2"/>
      <c r="BAC183" s="2"/>
      <c r="BAD183" s="2"/>
      <c r="BAE183" s="2"/>
      <c r="BAF183" s="2"/>
      <c r="BAG183" s="2"/>
      <c r="BAH183" s="2"/>
      <c r="BAI183" s="2"/>
      <c r="BAJ183" s="2"/>
      <c r="BAK183" s="2"/>
      <c r="BAL183" s="2"/>
      <c r="BAM183" s="2"/>
      <c r="BAN183" s="2"/>
      <c r="BAO183" s="2"/>
      <c r="BAP183" s="2"/>
      <c r="BAQ183" s="2"/>
      <c r="BAR183" s="2"/>
      <c r="BAS183" s="2"/>
      <c r="BAT183" s="2"/>
      <c r="BAU183" s="2"/>
      <c r="BAV183" s="2"/>
      <c r="BAW183" s="2"/>
      <c r="BAX183" s="2"/>
      <c r="BAY183" s="2"/>
      <c r="BAZ183" s="2"/>
      <c r="BBA183" s="2"/>
      <c r="BBB183" s="2"/>
      <c r="BBC183" s="2"/>
      <c r="BBD183" s="2"/>
      <c r="BBE183" s="2"/>
      <c r="BBF183" s="2"/>
      <c r="BBG183" s="2"/>
      <c r="BBH183" s="2"/>
      <c r="BBI183" s="2"/>
      <c r="BBJ183" s="2"/>
      <c r="BBK183" s="2"/>
      <c r="BBL183" s="2"/>
      <c r="BBM183" s="2"/>
      <c r="BBN183" s="2"/>
      <c r="BBO183" s="2"/>
      <c r="BBP183" s="2"/>
      <c r="BBQ183" s="2"/>
      <c r="BBR183" s="2"/>
      <c r="BBS183" s="2"/>
      <c r="BBT183" s="2"/>
      <c r="BBU183" s="2"/>
      <c r="BBV183" s="2"/>
      <c r="BBW183" s="2"/>
      <c r="BBX183" s="2"/>
      <c r="BBY183" s="2"/>
      <c r="BBZ183" s="2"/>
      <c r="BCA183" s="2"/>
      <c r="BCB183" s="2"/>
      <c r="BCC183" s="2"/>
      <c r="BCD183" s="2"/>
      <c r="BCE183" s="2"/>
      <c r="BCF183" s="2"/>
      <c r="BCG183" s="2"/>
      <c r="BCH183" s="2"/>
      <c r="BCI183" s="2"/>
      <c r="BCJ183" s="2"/>
      <c r="BCK183" s="2"/>
      <c r="BCL183" s="2"/>
      <c r="BCM183" s="2"/>
      <c r="BCN183" s="2"/>
      <c r="BCO183" s="2"/>
      <c r="BCP183" s="2"/>
      <c r="BCQ183" s="2"/>
      <c r="BCR183" s="2"/>
      <c r="BCS183" s="2"/>
      <c r="BCT183" s="2"/>
      <c r="BCU183" s="2"/>
      <c r="BCV183" s="2"/>
      <c r="BCW183" s="2"/>
      <c r="BCX183" s="2"/>
      <c r="BCY183" s="2"/>
      <c r="BCZ183" s="2"/>
      <c r="BDA183" s="2"/>
      <c r="BDB183" s="2"/>
      <c r="BDC183" s="2"/>
      <c r="BDD183" s="2"/>
      <c r="BDE183" s="2"/>
      <c r="BDF183" s="2"/>
      <c r="BDG183" s="2"/>
      <c r="BDH183" s="2"/>
      <c r="BDI183" s="2"/>
      <c r="BDJ183" s="2"/>
      <c r="BDK183" s="2"/>
      <c r="BDL183" s="2"/>
      <c r="BDM183" s="2"/>
      <c r="BDN183" s="2"/>
      <c r="BDO183" s="2"/>
      <c r="BDP183" s="2"/>
      <c r="BDQ183" s="2"/>
      <c r="BDR183" s="2"/>
      <c r="BDS183" s="2"/>
      <c r="BDT183" s="2"/>
      <c r="BDU183" s="2"/>
      <c r="BDV183" s="2"/>
      <c r="BDW183" s="2"/>
      <c r="BDX183" s="2"/>
      <c r="BDY183" s="2"/>
      <c r="BDZ183" s="2"/>
      <c r="BEA183" s="2"/>
      <c r="BEB183" s="2"/>
      <c r="BEC183" s="2"/>
      <c r="BED183" s="2"/>
      <c r="BEE183" s="2"/>
      <c r="BEF183" s="2"/>
      <c r="BEG183" s="2"/>
      <c r="BEH183" s="2"/>
      <c r="BEI183" s="2"/>
      <c r="BEJ183" s="2"/>
      <c r="BEK183" s="2"/>
      <c r="BEL183" s="2"/>
      <c r="BEM183" s="2"/>
      <c r="BEN183" s="2"/>
      <c r="BEO183" s="2"/>
      <c r="BEP183" s="2"/>
      <c r="BEQ183" s="2"/>
      <c r="BER183" s="2"/>
      <c r="BES183" s="2"/>
      <c r="BET183" s="2"/>
      <c r="BEU183" s="2"/>
      <c r="BEV183" s="2"/>
      <c r="BEW183" s="2"/>
      <c r="BEX183" s="2"/>
      <c r="BEY183" s="2"/>
      <c r="BEZ183" s="2"/>
      <c r="BFA183" s="2"/>
      <c r="BFB183" s="2"/>
      <c r="BFC183" s="2"/>
      <c r="BFD183" s="2"/>
      <c r="BFE183" s="2"/>
      <c r="BFF183" s="2"/>
      <c r="BFG183" s="2"/>
      <c r="BFH183" s="2"/>
      <c r="BFI183" s="2"/>
      <c r="BFJ183" s="2"/>
      <c r="BFK183" s="2"/>
      <c r="BFL183" s="2"/>
      <c r="BFM183" s="2"/>
      <c r="BFN183" s="2"/>
      <c r="BFO183" s="2"/>
      <c r="BFP183" s="2"/>
      <c r="BFQ183" s="2"/>
      <c r="BFR183" s="2"/>
      <c r="BFS183" s="2"/>
      <c r="BFT183" s="2"/>
      <c r="BFU183" s="2"/>
      <c r="BFV183" s="2"/>
      <c r="BFW183" s="2"/>
      <c r="BFX183" s="2"/>
      <c r="BFY183" s="2"/>
      <c r="BFZ183" s="2"/>
      <c r="BGA183" s="2"/>
      <c r="BGB183" s="2"/>
      <c r="BGC183" s="2"/>
      <c r="BGD183" s="2"/>
      <c r="BGE183" s="2"/>
      <c r="BGF183" s="2"/>
      <c r="BGG183" s="2"/>
      <c r="BGH183" s="2"/>
      <c r="BGI183" s="2"/>
      <c r="BGJ183" s="2"/>
      <c r="BGK183" s="2"/>
      <c r="BGL183" s="2"/>
      <c r="BGM183" s="2"/>
      <c r="BGN183" s="2"/>
      <c r="BGO183" s="2"/>
      <c r="BGP183" s="2"/>
      <c r="BGQ183" s="2"/>
      <c r="BGR183" s="2"/>
      <c r="BGS183" s="2"/>
      <c r="BGT183" s="2"/>
      <c r="BGU183" s="2"/>
      <c r="BGV183" s="2"/>
      <c r="BGW183" s="2"/>
      <c r="BGX183" s="2"/>
      <c r="BGY183" s="2"/>
      <c r="BGZ183" s="2"/>
      <c r="BHA183" s="2"/>
      <c r="BHB183" s="2"/>
      <c r="BHC183" s="2"/>
      <c r="BHD183" s="2"/>
      <c r="BHE183" s="2"/>
      <c r="BHF183" s="2"/>
      <c r="BHG183" s="2"/>
      <c r="BHH183" s="2"/>
      <c r="BHI183" s="2"/>
      <c r="BHJ183" s="2"/>
      <c r="BHK183" s="2"/>
      <c r="BHL183" s="2"/>
      <c r="BHM183" s="2"/>
      <c r="BHN183" s="2"/>
      <c r="BHO183" s="2"/>
      <c r="BHP183" s="2"/>
      <c r="BHQ183" s="2"/>
      <c r="BHR183" s="2"/>
      <c r="BHS183" s="2"/>
      <c r="BHT183" s="2"/>
      <c r="BHU183" s="2"/>
      <c r="BHV183" s="2"/>
      <c r="BHW183" s="2"/>
      <c r="BHX183" s="2"/>
      <c r="BHY183" s="2"/>
      <c r="BHZ183" s="2"/>
      <c r="BIA183" s="2"/>
      <c r="BIB183" s="2"/>
      <c r="BIC183" s="2"/>
      <c r="BID183" s="2"/>
      <c r="BIE183" s="2"/>
      <c r="BIF183" s="2"/>
      <c r="BIG183" s="2"/>
      <c r="BIH183" s="2"/>
      <c r="BII183" s="2"/>
      <c r="BIJ183" s="2"/>
      <c r="BIK183" s="2"/>
      <c r="BIL183" s="2"/>
      <c r="BIM183" s="2"/>
      <c r="BIN183" s="2"/>
      <c r="BIO183" s="2"/>
      <c r="BIP183" s="2"/>
      <c r="BIQ183" s="2"/>
      <c r="BIR183" s="2"/>
      <c r="BIS183" s="2"/>
      <c r="BIT183" s="2"/>
      <c r="BIU183" s="2"/>
      <c r="BIV183" s="2"/>
      <c r="BIW183" s="2"/>
      <c r="BIX183" s="2"/>
      <c r="BIY183" s="2"/>
      <c r="BIZ183" s="2"/>
      <c r="BJA183" s="2"/>
      <c r="BJB183" s="2"/>
      <c r="BJC183" s="2"/>
      <c r="BJD183" s="2"/>
      <c r="BJE183" s="2"/>
      <c r="BJF183" s="2"/>
      <c r="BJG183" s="2"/>
      <c r="BJH183" s="2"/>
      <c r="BJI183" s="2"/>
      <c r="BJJ183" s="2"/>
      <c r="BJK183" s="2"/>
      <c r="BJL183" s="2"/>
      <c r="BJM183" s="2"/>
      <c r="BJN183" s="2"/>
      <c r="BJO183" s="2"/>
      <c r="BJP183" s="2"/>
      <c r="BJQ183" s="2"/>
      <c r="BJR183" s="2"/>
      <c r="BJS183" s="2"/>
      <c r="BJT183" s="2"/>
      <c r="BJU183" s="2"/>
      <c r="BJV183" s="2"/>
      <c r="BJW183" s="2"/>
      <c r="BJX183" s="2"/>
      <c r="BJY183" s="2"/>
      <c r="BJZ183" s="2"/>
      <c r="BKA183" s="2"/>
      <c r="BKB183" s="2"/>
      <c r="BKC183" s="2"/>
      <c r="BKD183" s="2"/>
      <c r="BKE183" s="2"/>
      <c r="BKF183" s="2"/>
      <c r="BKG183" s="2"/>
      <c r="BKH183" s="2"/>
      <c r="BKI183" s="2"/>
      <c r="BKJ183" s="2"/>
      <c r="BKK183" s="2"/>
      <c r="BKL183" s="2"/>
      <c r="BKM183" s="2"/>
      <c r="BKN183" s="2"/>
      <c r="BKO183" s="2"/>
      <c r="BKP183" s="2"/>
      <c r="BKQ183" s="2"/>
      <c r="BKR183" s="2"/>
      <c r="BKS183" s="2"/>
      <c r="BKT183" s="2"/>
      <c r="BKU183" s="2"/>
      <c r="BKV183" s="2"/>
      <c r="BKW183" s="2"/>
      <c r="BKX183" s="2"/>
      <c r="BKY183" s="2"/>
      <c r="BKZ183" s="2"/>
      <c r="BLA183" s="2"/>
      <c r="BLB183" s="2"/>
      <c r="BLC183" s="2"/>
      <c r="BLD183" s="2"/>
      <c r="BLE183" s="2"/>
      <c r="BLF183" s="2"/>
      <c r="BLG183" s="2"/>
      <c r="BLH183" s="2"/>
      <c r="BLI183" s="2"/>
      <c r="BLJ183" s="2"/>
      <c r="BLK183" s="2"/>
      <c r="BLL183" s="2"/>
      <c r="BLM183" s="2"/>
      <c r="BLN183" s="2"/>
      <c r="BLO183" s="2"/>
      <c r="BLP183" s="2"/>
      <c r="BLQ183" s="2"/>
      <c r="BLR183" s="2"/>
      <c r="BLS183" s="2"/>
      <c r="BLT183" s="2"/>
      <c r="BLU183" s="2"/>
      <c r="BLV183" s="2"/>
      <c r="BLW183" s="2"/>
      <c r="BLX183" s="2"/>
      <c r="BLY183" s="2"/>
      <c r="BLZ183" s="2"/>
      <c r="BMA183" s="2"/>
      <c r="BMB183" s="2"/>
      <c r="BMC183" s="2"/>
      <c r="BMD183" s="2"/>
      <c r="BME183" s="2"/>
      <c r="BMF183" s="2"/>
      <c r="BMG183" s="2"/>
      <c r="BMH183" s="2"/>
      <c r="BMI183" s="2"/>
      <c r="BMJ183" s="2"/>
      <c r="BMK183" s="2"/>
      <c r="BML183" s="2"/>
      <c r="BMM183" s="2"/>
      <c r="BMN183" s="2"/>
      <c r="BMO183" s="2"/>
      <c r="BMP183" s="2"/>
      <c r="BMQ183" s="2"/>
      <c r="BMR183" s="2"/>
      <c r="BMS183" s="2"/>
      <c r="BMT183" s="2"/>
      <c r="BMU183" s="2"/>
      <c r="BMV183" s="2"/>
      <c r="BMW183" s="2"/>
      <c r="BMX183" s="2"/>
      <c r="BMY183" s="2"/>
      <c r="BMZ183" s="2"/>
      <c r="BNA183" s="2"/>
      <c r="BNB183" s="2"/>
      <c r="BNC183" s="2"/>
      <c r="BND183" s="2"/>
      <c r="BNE183" s="2"/>
      <c r="BNF183" s="2"/>
      <c r="BNG183" s="2"/>
      <c r="BNH183" s="2"/>
      <c r="BNI183" s="2"/>
      <c r="BNJ183" s="2"/>
      <c r="BNK183" s="2"/>
      <c r="BNL183" s="2"/>
      <c r="BNM183" s="2"/>
      <c r="BNN183" s="2"/>
      <c r="BNO183" s="2"/>
      <c r="BNP183" s="2"/>
      <c r="BNQ183" s="2"/>
      <c r="BNR183" s="2"/>
      <c r="BNS183" s="2"/>
      <c r="BNT183" s="2"/>
      <c r="BNU183" s="2"/>
      <c r="BNV183" s="2"/>
      <c r="BNW183" s="2"/>
      <c r="BNX183" s="2"/>
      <c r="BNY183" s="2"/>
      <c r="BNZ183" s="2"/>
      <c r="BOA183" s="2"/>
      <c r="BOB183" s="2"/>
      <c r="BOC183" s="2"/>
      <c r="BOD183" s="2"/>
      <c r="BOE183" s="2"/>
      <c r="BOF183" s="2"/>
      <c r="BOG183" s="2"/>
      <c r="BOH183" s="2"/>
      <c r="BOI183" s="2"/>
      <c r="BOJ183" s="2"/>
      <c r="BOK183" s="2"/>
      <c r="BOL183" s="2"/>
      <c r="BOM183" s="2"/>
      <c r="BON183" s="2"/>
      <c r="BOO183" s="2"/>
      <c r="BOP183" s="2"/>
      <c r="BOQ183" s="2"/>
      <c r="BOR183" s="2"/>
      <c r="BOS183" s="2"/>
      <c r="BOT183" s="2"/>
      <c r="BOU183" s="2"/>
      <c r="BOV183" s="2"/>
      <c r="BOW183" s="2"/>
      <c r="BOX183" s="2"/>
      <c r="BOY183" s="2"/>
      <c r="BOZ183" s="2"/>
      <c r="BPA183" s="2"/>
      <c r="BPB183" s="2"/>
      <c r="BPC183" s="2"/>
      <c r="BPD183" s="2"/>
      <c r="BPE183" s="2"/>
      <c r="BPF183" s="2"/>
      <c r="BPG183" s="2"/>
      <c r="BPH183" s="2"/>
      <c r="BPI183" s="2"/>
      <c r="BPJ183" s="2"/>
      <c r="BPK183" s="2"/>
      <c r="BPL183" s="2"/>
      <c r="BPM183" s="2"/>
      <c r="BPN183" s="2"/>
      <c r="BPO183" s="2"/>
      <c r="BPP183" s="2"/>
      <c r="BPQ183" s="2"/>
      <c r="BPR183" s="2"/>
      <c r="BPS183" s="2"/>
      <c r="BPT183" s="2"/>
      <c r="BPU183" s="2"/>
      <c r="BPV183" s="2"/>
      <c r="BPW183" s="2"/>
      <c r="BPX183" s="2"/>
      <c r="BPY183" s="2"/>
      <c r="BPZ183" s="2"/>
      <c r="BQA183" s="2"/>
      <c r="BQB183" s="2"/>
      <c r="BQC183" s="2"/>
      <c r="BQD183" s="2"/>
      <c r="BQE183" s="2"/>
      <c r="BQF183" s="2"/>
      <c r="BQG183" s="2"/>
      <c r="BQH183" s="2"/>
      <c r="BQI183" s="2"/>
      <c r="BQJ183" s="2"/>
      <c r="BQK183" s="2"/>
      <c r="BQL183" s="2"/>
      <c r="BQM183" s="2"/>
      <c r="BQN183" s="2"/>
      <c r="BQO183" s="2"/>
      <c r="BQP183" s="2"/>
      <c r="BQQ183" s="2"/>
      <c r="BQR183" s="2"/>
      <c r="BQS183" s="2"/>
      <c r="BQT183" s="2"/>
      <c r="BQU183" s="2"/>
      <c r="BQV183" s="2"/>
      <c r="BQW183" s="2"/>
      <c r="BQX183" s="2"/>
      <c r="BQY183" s="2"/>
      <c r="BQZ183" s="2"/>
      <c r="BRA183" s="2"/>
      <c r="BRB183" s="2"/>
      <c r="BRC183" s="2"/>
      <c r="BRD183" s="2"/>
      <c r="BRE183" s="2"/>
      <c r="BRF183" s="2"/>
      <c r="BRG183" s="2"/>
      <c r="BRH183" s="2"/>
      <c r="BRI183" s="2"/>
      <c r="BRJ183" s="2"/>
      <c r="BRK183" s="2"/>
      <c r="BRL183" s="2"/>
      <c r="BRM183" s="2"/>
      <c r="BRN183" s="2"/>
      <c r="BRO183" s="2"/>
      <c r="BRP183" s="2"/>
      <c r="BRQ183" s="2"/>
      <c r="BRR183" s="2"/>
      <c r="BRS183" s="2"/>
      <c r="BRT183" s="2"/>
      <c r="BRU183" s="2"/>
      <c r="BRV183" s="2"/>
      <c r="BRW183" s="2"/>
      <c r="BRX183" s="2"/>
      <c r="BRY183" s="2"/>
      <c r="BRZ183" s="2"/>
      <c r="BSA183" s="2"/>
      <c r="BSB183" s="2"/>
      <c r="BSC183" s="2"/>
      <c r="BSD183" s="2"/>
      <c r="BSE183" s="2"/>
      <c r="BSF183" s="2"/>
      <c r="BSG183" s="2"/>
      <c r="BSH183" s="2"/>
      <c r="BSI183" s="2"/>
      <c r="BSJ183" s="2"/>
      <c r="BSK183" s="2"/>
      <c r="BSL183" s="2"/>
      <c r="BSM183" s="2"/>
      <c r="BSN183" s="2"/>
      <c r="BSO183" s="2"/>
      <c r="BSP183" s="2"/>
      <c r="BSQ183" s="2"/>
      <c r="BSR183" s="2"/>
      <c r="BSS183" s="2"/>
      <c r="BST183" s="2"/>
      <c r="BSU183" s="2"/>
      <c r="BSV183" s="2"/>
      <c r="BSW183" s="2"/>
      <c r="BSX183" s="2"/>
      <c r="BSY183" s="2"/>
      <c r="BSZ183" s="2"/>
      <c r="BTA183" s="2"/>
      <c r="BTB183" s="2"/>
      <c r="BTC183" s="2"/>
      <c r="BTD183" s="2"/>
      <c r="BTE183" s="2"/>
      <c r="BTF183" s="2"/>
      <c r="BTG183" s="2"/>
      <c r="BTH183" s="2"/>
      <c r="BTI183" s="2"/>
      <c r="BTJ183" s="2"/>
      <c r="BTK183" s="2"/>
      <c r="BTL183" s="2"/>
      <c r="BTM183" s="2"/>
      <c r="BTN183" s="2"/>
      <c r="BTO183" s="2"/>
      <c r="BTP183" s="2"/>
      <c r="BTQ183" s="2"/>
      <c r="BTR183" s="2"/>
      <c r="BTS183" s="2"/>
      <c r="BTT183" s="2"/>
      <c r="BTU183" s="2"/>
      <c r="BTV183" s="2"/>
      <c r="BTW183" s="2"/>
      <c r="BTX183" s="2"/>
      <c r="BTY183" s="2"/>
      <c r="BTZ183" s="2"/>
      <c r="BUA183" s="2"/>
      <c r="BUB183" s="2"/>
      <c r="BUC183" s="2"/>
      <c r="BUD183" s="2"/>
      <c r="BUE183" s="2"/>
      <c r="BUF183" s="2"/>
      <c r="BUG183" s="2"/>
      <c r="BUH183" s="2"/>
      <c r="BUI183" s="2"/>
      <c r="BUJ183" s="2"/>
      <c r="BUK183" s="2"/>
      <c r="BUL183" s="2"/>
      <c r="BUM183" s="2"/>
      <c r="BUN183" s="2"/>
      <c r="BUO183" s="2"/>
      <c r="BUP183" s="2"/>
      <c r="BUQ183" s="2"/>
      <c r="BUR183" s="2"/>
      <c r="BUS183" s="2"/>
      <c r="BUT183" s="2"/>
      <c r="BUU183" s="2"/>
      <c r="BUV183" s="2"/>
      <c r="BUW183" s="2"/>
      <c r="BUX183" s="2"/>
      <c r="BUY183" s="2"/>
      <c r="BUZ183" s="2"/>
      <c r="BVA183" s="2"/>
      <c r="BVB183" s="2"/>
      <c r="BVC183" s="2"/>
      <c r="BVD183" s="2"/>
      <c r="BVE183" s="2"/>
      <c r="BVF183" s="2"/>
      <c r="BVG183" s="2"/>
      <c r="BVH183" s="2"/>
      <c r="BVI183" s="2"/>
      <c r="BVJ183" s="2"/>
      <c r="BVK183" s="2"/>
      <c r="BVL183" s="2"/>
      <c r="BVM183" s="2"/>
      <c r="BVN183" s="2"/>
      <c r="BVO183" s="2"/>
      <c r="BVP183" s="2"/>
      <c r="BVQ183" s="2"/>
      <c r="BVR183" s="2"/>
      <c r="BVS183" s="2"/>
      <c r="BVT183" s="2"/>
      <c r="BVU183" s="2"/>
      <c r="BVV183" s="2"/>
      <c r="BVW183" s="2"/>
      <c r="BVX183" s="2"/>
      <c r="BVY183" s="2"/>
      <c r="BVZ183" s="2"/>
      <c r="BWA183" s="2"/>
      <c r="BWB183" s="2"/>
      <c r="BWC183" s="2"/>
      <c r="BWD183" s="2"/>
      <c r="BWE183" s="2"/>
      <c r="BWF183" s="2"/>
      <c r="BWG183" s="2"/>
      <c r="BWH183" s="2"/>
      <c r="BWI183" s="2"/>
      <c r="BWJ183" s="2"/>
      <c r="BWK183" s="2"/>
      <c r="BWL183" s="2"/>
      <c r="BWM183" s="2"/>
      <c r="BWN183" s="2"/>
      <c r="BWO183" s="2"/>
      <c r="BWP183" s="2"/>
      <c r="BWQ183" s="2"/>
      <c r="BWR183" s="2"/>
      <c r="BWS183" s="2"/>
      <c r="BWT183" s="2"/>
      <c r="BWU183" s="2"/>
      <c r="BWV183" s="2"/>
      <c r="BWW183" s="2"/>
      <c r="BWX183" s="2"/>
      <c r="BWY183" s="2"/>
      <c r="BWZ183" s="2"/>
      <c r="BXA183" s="2"/>
      <c r="BXB183" s="2"/>
      <c r="BXC183" s="2"/>
      <c r="BXD183" s="2"/>
      <c r="BXE183" s="2"/>
      <c r="BXF183" s="2"/>
      <c r="BXG183" s="2"/>
      <c r="BXH183" s="2"/>
      <c r="BXI183" s="2"/>
      <c r="BXJ183" s="2"/>
      <c r="BXK183" s="2"/>
      <c r="BXL183" s="2"/>
      <c r="BXM183" s="2"/>
      <c r="BXN183" s="2"/>
      <c r="BXO183" s="2"/>
      <c r="BXP183" s="2"/>
      <c r="BXQ183" s="2"/>
      <c r="BXR183" s="2"/>
      <c r="BXS183" s="2"/>
      <c r="BXT183" s="2"/>
      <c r="BXU183" s="2"/>
      <c r="BXV183" s="2"/>
      <c r="BXW183" s="2"/>
      <c r="BXX183" s="2"/>
      <c r="BXY183" s="2"/>
      <c r="BXZ183" s="2"/>
      <c r="BYA183" s="2"/>
      <c r="BYB183" s="2"/>
      <c r="BYC183" s="2"/>
      <c r="BYD183" s="2"/>
      <c r="BYE183" s="2"/>
      <c r="BYF183" s="2"/>
      <c r="BYG183" s="2"/>
      <c r="BYH183" s="2"/>
      <c r="BYI183" s="2"/>
      <c r="BYJ183" s="2"/>
      <c r="BYK183" s="2"/>
      <c r="BYL183" s="2"/>
      <c r="BYM183" s="2"/>
      <c r="BYN183" s="2"/>
      <c r="BYO183" s="2"/>
      <c r="BYP183" s="2"/>
      <c r="BYQ183" s="2"/>
      <c r="BYR183" s="2"/>
      <c r="BYS183" s="2"/>
      <c r="BYT183" s="2"/>
      <c r="BYU183" s="2"/>
      <c r="BYV183" s="2"/>
      <c r="BYW183" s="2"/>
      <c r="BYX183" s="2"/>
      <c r="BYY183" s="2"/>
      <c r="BYZ183" s="2"/>
      <c r="BZA183" s="2"/>
      <c r="BZB183" s="2"/>
      <c r="BZC183" s="2"/>
      <c r="BZD183" s="2"/>
      <c r="BZE183" s="2"/>
      <c r="BZF183" s="2"/>
      <c r="BZG183" s="2"/>
      <c r="BZH183" s="2"/>
      <c r="BZI183" s="2"/>
      <c r="BZJ183" s="2"/>
      <c r="BZK183" s="2"/>
      <c r="BZL183" s="2"/>
      <c r="BZM183" s="2"/>
      <c r="BZN183" s="2"/>
      <c r="BZO183" s="2"/>
      <c r="BZP183" s="2"/>
      <c r="BZQ183" s="2"/>
      <c r="BZR183" s="2"/>
      <c r="BZS183" s="2"/>
      <c r="BZT183" s="2"/>
      <c r="BZU183" s="2"/>
      <c r="BZV183" s="2"/>
      <c r="BZW183" s="2"/>
      <c r="BZX183" s="2"/>
      <c r="BZY183" s="2"/>
      <c r="BZZ183" s="2"/>
      <c r="CAA183" s="2"/>
      <c r="CAB183" s="2"/>
      <c r="CAC183" s="2"/>
      <c r="CAD183" s="2"/>
      <c r="CAE183" s="2"/>
      <c r="CAF183" s="2"/>
      <c r="CAG183" s="2"/>
      <c r="CAH183" s="2"/>
      <c r="CAI183" s="2"/>
      <c r="CAJ183" s="2"/>
      <c r="CAK183" s="2"/>
      <c r="CAL183" s="2"/>
      <c r="CAM183" s="2"/>
      <c r="CAN183" s="2"/>
      <c r="CAO183" s="2"/>
      <c r="CAP183" s="2"/>
      <c r="CAQ183" s="2"/>
      <c r="CAR183" s="2"/>
      <c r="CAS183" s="2"/>
      <c r="CAT183" s="2"/>
      <c r="CAU183" s="2"/>
      <c r="CAV183" s="2"/>
      <c r="CAW183" s="2"/>
      <c r="CAX183" s="2"/>
      <c r="CAY183" s="2"/>
      <c r="CAZ183" s="2"/>
      <c r="CBA183" s="2"/>
      <c r="CBB183" s="2"/>
      <c r="CBC183" s="2"/>
      <c r="CBD183" s="2"/>
      <c r="CBE183" s="2"/>
      <c r="CBF183" s="2"/>
      <c r="CBG183" s="2"/>
      <c r="CBH183" s="2"/>
      <c r="CBI183" s="2"/>
      <c r="CBJ183" s="2"/>
      <c r="CBK183" s="2"/>
      <c r="CBL183" s="2"/>
      <c r="CBM183" s="2"/>
      <c r="CBN183" s="2"/>
      <c r="CBO183" s="2"/>
      <c r="CBP183" s="2"/>
      <c r="CBQ183" s="2"/>
      <c r="CBR183" s="2"/>
      <c r="CBS183" s="2"/>
      <c r="CBT183" s="2"/>
      <c r="CBU183" s="2"/>
      <c r="CBV183" s="2"/>
      <c r="CBW183" s="2"/>
      <c r="CBX183" s="2"/>
      <c r="CBY183" s="2"/>
      <c r="CBZ183" s="2"/>
      <c r="CCA183" s="2"/>
      <c r="CCB183" s="2"/>
      <c r="CCC183" s="2"/>
      <c r="CCD183" s="2"/>
      <c r="CCE183" s="2"/>
      <c r="CCF183" s="2"/>
      <c r="CCG183" s="2"/>
      <c r="CCH183" s="2"/>
      <c r="CCI183" s="2"/>
      <c r="CCJ183" s="2"/>
      <c r="CCK183" s="2"/>
      <c r="CCL183" s="2"/>
      <c r="CCM183" s="2"/>
      <c r="CCN183" s="2"/>
      <c r="CCO183" s="2"/>
      <c r="CCP183" s="2"/>
      <c r="CCQ183" s="2"/>
      <c r="CCR183" s="2"/>
      <c r="CCS183" s="2"/>
      <c r="CCT183" s="2"/>
      <c r="CCU183" s="2"/>
      <c r="CCV183" s="2"/>
      <c r="CCW183" s="2"/>
      <c r="CCX183" s="2"/>
      <c r="CCY183" s="2"/>
      <c r="CCZ183" s="2"/>
      <c r="CDA183" s="2"/>
      <c r="CDB183" s="2"/>
      <c r="CDC183" s="2"/>
      <c r="CDD183" s="2"/>
      <c r="CDE183" s="2"/>
      <c r="CDF183" s="2"/>
      <c r="CDG183" s="2"/>
      <c r="CDH183" s="2"/>
      <c r="CDI183" s="2"/>
      <c r="CDJ183" s="2"/>
      <c r="CDK183" s="2"/>
      <c r="CDL183" s="2"/>
      <c r="CDM183" s="2"/>
      <c r="CDN183" s="2"/>
      <c r="CDO183" s="2"/>
      <c r="CDP183" s="2"/>
      <c r="CDQ183" s="2"/>
      <c r="CDR183" s="2"/>
      <c r="CDS183" s="2"/>
      <c r="CDT183" s="2"/>
      <c r="CDU183" s="2"/>
      <c r="CDV183" s="2"/>
      <c r="CDW183" s="2"/>
      <c r="CDX183" s="2"/>
      <c r="CDY183" s="2"/>
      <c r="CDZ183" s="2"/>
      <c r="CEA183" s="2"/>
      <c r="CEB183" s="2"/>
      <c r="CEC183" s="2"/>
      <c r="CED183" s="2"/>
      <c r="CEE183" s="2"/>
      <c r="CEF183" s="2"/>
      <c r="CEG183" s="2"/>
      <c r="CEH183" s="2"/>
      <c r="CEI183" s="2"/>
      <c r="CEJ183" s="2"/>
      <c r="CEK183" s="2"/>
      <c r="CEL183" s="2"/>
      <c r="CEM183" s="2"/>
      <c r="CEN183" s="2"/>
      <c r="CEO183" s="2"/>
      <c r="CEP183" s="2"/>
      <c r="CEQ183" s="2"/>
      <c r="CER183" s="2"/>
      <c r="CES183" s="2"/>
      <c r="CET183" s="2"/>
      <c r="CEU183" s="2"/>
      <c r="CEV183" s="2"/>
      <c r="CEW183" s="2"/>
      <c r="CEX183" s="2"/>
      <c r="CEY183" s="2"/>
      <c r="CEZ183" s="2"/>
      <c r="CFA183" s="2"/>
      <c r="CFB183" s="2"/>
      <c r="CFC183" s="2"/>
      <c r="CFD183" s="2"/>
      <c r="CFE183" s="2"/>
      <c r="CFF183" s="2"/>
      <c r="CFG183" s="2"/>
      <c r="CFH183" s="2"/>
      <c r="CFI183" s="2"/>
      <c r="CFJ183" s="2"/>
      <c r="CFK183" s="2"/>
      <c r="CFL183" s="2"/>
      <c r="CFM183" s="2"/>
      <c r="CFN183" s="2"/>
      <c r="CFO183" s="2"/>
      <c r="CFP183" s="2"/>
      <c r="CFQ183" s="2"/>
      <c r="CFR183" s="2"/>
      <c r="CFS183" s="2"/>
      <c r="CFT183" s="2"/>
      <c r="CFU183" s="2"/>
      <c r="CFV183" s="2"/>
      <c r="CFW183" s="2"/>
      <c r="CFX183" s="2"/>
      <c r="CFY183" s="2"/>
      <c r="CFZ183" s="2"/>
      <c r="CGA183" s="2"/>
      <c r="CGB183" s="2"/>
      <c r="CGC183" s="2"/>
      <c r="CGD183" s="2"/>
      <c r="CGE183" s="2"/>
      <c r="CGF183" s="2"/>
      <c r="CGG183" s="2"/>
      <c r="CGH183" s="2"/>
      <c r="CGI183" s="2"/>
      <c r="CGJ183" s="2"/>
      <c r="CGK183" s="2"/>
      <c r="CGL183" s="2"/>
      <c r="CGM183" s="2"/>
      <c r="CGN183" s="2"/>
      <c r="CGO183" s="2"/>
      <c r="CGP183" s="2"/>
      <c r="CGQ183" s="2"/>
      <c r="CGR183" s="2"/>
      <c r="CGS183" s="2"/>
      <c r="CGT183" s="2"/>
      <c r="CGU183" s="2"/>
      <c r="CGV183" s="2"/>
      <c r="CGW183" s="2"/>
      <c r="CGX183" s="2"/>
      <c r="CGY183" s="2"/>
      <c r="CGZ183" s="2"/>
      <c r="CHA183" s="2"/>
      <c r="CHB183" s="2"/>
      <c r="CHC183" s="2"/>
      <c r="CHD183" s="2"/>
      <c r="CHE183" s="2"/>
      <c r="CHF183" s="2"/>
      <c r="CHG183" s="2"/>
      <c r="CHH183" s="2"/>
      <c r="CHI183" s="2"/>
      <c r="CHJ183" s="2"/>
      <c r="CHK183" s="2"/>
      <c r="CHL183" s="2"/>
      <c r="CHM183" s="2"/>
      <c r="CHN183" s="2"/>
      <c r="CHO183" s="2"/>
      <c r="CHP183" s="2"/>
      <c r="CHQ183" s="2"/>
      <c r="CHR183" s="2"/>
      <c r="CHS183" s="2"/>
      <c r="CHT183" s="2"/>
      <c r="CHU183" s="2"/>
      <c r="CHV183" s="2"/>
      <c r="CHW183" s="2"/>
      <c r="CHX183" s="2"/>
      <c r="CHY183" s="2"/>
      <c r="CHZ183" s="2"/>
      <c r="CIA183" s="2"/>
      <c r="CIB183" s="2"/>
      <c r="CIC183" s="2"/>
      <c r="CID183" s="2"/>
      <c r="CIE183" s="2"/>
      <c r="CIF183" s="2"/>
      <c r="CIG183" s="2"/>
      <c r="CIH183" s="2"/>
      <c r="CII183" s="2"/>
      <c r="CIJ183" s="2"/>
      <c r="CIK183" s="2"/>
      <c r="CIL183" s="2"/>
      <c r="CIM183" s="2"/>
      <c r="CIN183" s="2"/>
      <c r="CIO183" s="2"/>
      <c r="CIP183" s="2"/>
      <c r="CIQ183" s="2"/>
      <c r="CIR183" s="2"/>
      <c r="CIS183" s="2"/>
      <c r="CIT183" s="2"/>
      <c r="CIU183" s="2"/>
      <c r="CIV183" s="2"/>
      <c r="CIW183" s="2"/>
      <c r="CIX183" s="2"/>
      <c r="CIY183" s="2"/>
      <c r="CIZ183" s="2"/>
      <c r="CJA183" s="2"/>
      <c r="CJB183" s="2"/>
      <c r="CJC183" s="2"/>
      <c r="CJD183" s="2"/>
      <c r="CJE183" s="2"/>
      <c r="CJF183" s="2"/>
      <c r="CJG183" s="2"/>
      <c r="CJH183" s="2"/>
      <c r="CJI183" s="2"/>
      <c r="CJJ183" s="2"/>
      <c r="CJK183" s="2"/>
      <c r="CJL183" s="2"/>
      <c r="CJM183" s="2"/>
      <c r="CJN183" s="2"/>
      <c r="CJO183" s="2"/>
      <c r="CJP183" s="2"/>
      <c r="CJQ183" s="2"/>
      <c r="CJR183" s="2"/>
      <c r="CJS183" s="2"/>
      <c r="CJT183" s="2"/>
      <c r="CJU183" s="2"/>
      <c r="CJV183" s="2"/>
      <c r="CJW183" s="2"/>
      <c r="CJX183" s="2"/>
      <c r="CJY183" s="2"/>
      <c r="CJZ183" s="2"/>
      <c r="CKA183" s="2"/>
      <c r="CKB183" s="2"/>
      <c r="CKC183" s="2"/>
      <c r="CKD183" s="2"/>
      <c r="CKE183" s="2"/>
      <c r="CKF183" s="2"/>
      <c r="CKG183" s="2"/>
      <c r="CKH183" s="2"/>
      <c r="CKI183" s="2"/>
      <c r="CKJ183" s="2"/>
      <c r="CKK183" s="2"/>
      <c r="CKL183" s="2"/>
      <c r="CKM183" s="2"/>
      <c r="CKN183" s="2"/>
      <c r="CKO183" s="2"/>
      <c r="CKP183" s="2"/>
      <c r="CKQ183" s="2"/>
      <c r="CKR183" s="2"/>
      <c r="CKS183" s="2"/>
      <c r="CKT183" s="2"/>
      <c r="CKU183" s="2"/>
      <c r="CKV183" s="2"/>
      <c r="CKW183" s="2"/>
      <c r="CKX183" s="2"/>
      <c r="CKY183" s="2"/>
      <c r="CKZ183" s="2"/>
      <c r="CLA183" s="2"/>
      <c r="CLB183" s="2"/>
      <c r="CLC183" s="2"/>
      <c r="CLD183" s="2"/>
      <c r="CLE183" s="2"/>
      <c r="CLF183" s="2"/>
      <c r="CLG183" s="2"/>
      <c r="CLH183" s="2"/>
      <c r="CLI183" s="2"/>
      <c r="CLJ183" s="2"/>
      <c r="CLK183" s="2"/>
      <c r="CLL183" s="2"/>
      <c r="CLM183" s="2"/>
      <c r="CLN183" s="2"/>
      <c r="CLO183" s="2"/>
      <c r="CLP183" s="2"/>
      <c r="CLQ183" s="2"/>
      <c r="CLR183" s="2"/>
      <c r="CLS183" s="2"/>
      <c r="CLT183" s="2"/>
      <c r="CLU183" s="2"/>
      <c r="CLV183" s="2"/>
      <c r="CLW183" s="2"/>
      <c r="CLX183" s="2"/>
      <c r="CLY183" s="2"/>
      <c r="CLZ183" s="2"/>
      <c r="CMA183" s="2"/>
      <c r="CMB183" s="2"/>
      <c r="CMC183" s="2"/>
      <c r="CMD183" s="2"/>
      <c r="CME183" s="2"/>
      <c r="CMF183" s="2"/>
      <c r="CMG183" s="2"/>
      <c r="CMH183" s="2"/>
      <c r="CMI183" s="2"/>
      <c r="CMJ183" s="2"/>
      <c r="CMK183" s="2"/>
      <c r="CML183" s="2"/>
      <c r="CMM183" s="2"/>
      <c r="CMN183" s="2"/>
      <c r="CMO183" s="2"/>
      <c r="CMP183" s="2"/>
      <c r="CMQ183" s="2"/>
      <c r="CMR183" s="2"/>
      <c r="CMS183" s="2"/>
      <c r="CMT183" s="2"/>
      <c r="CMU183" s="2"/>
      <c r="CMV183" s="2"/>
      <c r="CMW183" s="2"/>
      <c r="CMX183" s="2"/>
      <c r="CMY183" s="2"/>
      <c r="CMZ183" s="2"/>
      <c r="CNA183" s="2"/>
      <c r="CNB183" s="2"/>
      <c r="CNC183" s="2"/>
      <c r="CND183" s="2"/>
      <c r="CNE183" s="2"/>
      <c r="CNF183" s="2"/>
      <c r="CNG183" s="2"/>
      <c r="CNH183" s="2"/>
      <c r="CNI183" s="2"/>
      <c r="CNJ183" s="2"/>
      <c r="CNK183" s="2"/>
      <c r="CNL183" s="2"/>
      <c r="CNM183" s="2"/>
      <c r="CNN183" s="2"/>
      <c r="CNO183" s="2"/>
      <c r="CNP183" s="2"/>
      <c r="CNQ183" s="2"/>
      <c r="CNR183" s="2"/>
      <c r="CNS183" s="2"/>
      <c r="CNT183" s="2"/>
      <c r="CNU183" s="2"/>
      <c r="CNV183" s="2"/>
      <c r="CNW183" s="2"/>
      <c r="CNX183" s="2"/>
      <c r="CNY183" s="2"/>
      <c r="CNZ183" s="2"/>
      <c r="COA183" s="2"/>
      <c r="COB183" s="2"/>
      <c r="COC183" s="2"/>
      <c r="COD183" s="2"/>
      <c r="COE183" s="2"/>
      <c r="COF183" s="2"/>
      <c r="COG183" s="2"/>
      <c r="COH183" s="2"/>
      <c r="COI183" s="2"/>
      <c r="COJ183" s="2"/>
      <c r="COK183" s="2"/>
      <c r="COL183" s="2"/>
      <c r="COM183" s="2"/>
      <c r="CON183" s="2"/>
      <c r="COO183" s="2"/>
      <c r="COP183" s="2"/>
      <c r="COQ183" s="2"/>
      <c r="COR183" s="2"/>
      <c r="COS183" s="2"/>
      <c r="COT183" s="2"/>
      <c r="COU183" s="2"/>
      <c r="COV183" s="2"/>
      <c r="COW183" s="2"/>
      <c r="COX183" s="2"/>
      <c r="COY183" s="2"/>
      <c r="COZ183" s="2"/>
      <c r="CPA183" s="2"/>
      <c r="CPB183" s="2"/>
      <c r="CPC183" s="2"/>
      <c r="CPD183" s="2"/>
      <c r="CPE183" s="2"/>
      <c r="CPF183" s="2"/>
      <c r="CPG183" s="2"/>
      <c r="CPH183" s="2"/>
      <c r="CPI183" s="2"/>
      <c r="CPJ183" s="2"/>
      <c r="CPK183" s="2"/>
      <c r="CPL183" s="2"/>
      <c r="CPM183" s="2"/>
      <c r="CPN183" s="2"/>
      <c r="CPO183" s="2"/>
      <c r="CPP183" s="2"/>
      <c r="CPQ183" s="2"/>
      <c r="CPR183" s="2"/>
      <c r="CPS183" s="2"/>
      <c r="CPT183" s="2"/>
      <c r="CPU183" s="2"/>
      <c r="CPV183" s="2"/>
      <c r="CPW183" s="2"/>
      <c r="CPX183" s="2"/>
      <c r="CPY183" s="2"/>
      <c r="CPZ183" s="2"/>
      <c r="CQA183" s="2"/>
      <c r="CQB183" s="2"/>
      <c r="CQC183" s="2"/>
      <c r="CQD183" s="2"/>
      <c r="CQE183" s="2"/>
      <c r="CQF183" s="2"/>
      <c r="CQG183" s="2"/>
      <c r="CQH183" s="2"/>
      <c r="CQI183" s="2"/>
      <c r="CQJ183" s="2"/>
      <c r="CQK183" s="2"/>
      <c r="CQL183" s="2"/>
      <c r="CQM183" s="2"/>
      <c r="CQN183" s="2"/>
      <c r="CQO183" s="2"/>
      <c r="CQP183" s="2"/>
      <c r="CQQ183" s="2"/>
      <c r="CQR183" s="2"/>
      <c r="CQS183" s="2"/>
      <c r="CQT183" s="2"/>
      <c r="CQU183" s="2"/>
      <c r="CQV183" s="2"/>
      <c r="CQW183" s="2"/>
      <c r="CQX183" s="2"/>
      <c r="CQY183" s="2"/>
      <c r="CQZ183" s="2"/>
      <c r="CRA183" s="2"/>
      <c r="CRB183" s="2"/>
      <c r="CRC183" s="2"/>
      <c r="CRD183" s="2"/>
      <c r="CRE183" s="2"/>
      <c r="CRF183" s="2"/>
      <c r="CRG183" s="2"/>
      <c r="CRH183" s="2"/>
      <c r="CRI183" s="2"/>
      <c r="CRJ183" s="2"/>
      <c r="CRK183" s="2"/>
      <c r="CRL183" s="2"/>
      <c r="CRM183" s="2"/>
      <c r="CRN183" s="2"/>
      <c r="CRO183" s="2"/>
      <c r="CRP183" s="2"/>
      <c r="CRQ183" s="2"/>
      <c r="CRR183" s="2"/>
      <c r="CRS183" s="2"/>
      <c r="CRT183" s="2"/>
      <c r="CRU183" s="2"/>
      <c r="CRV183" s="2"/>
      <c r="CRW183" s="2"/>
      <c r="CRX183" s="2"/>
      <c r="CRY183" s="2"/>
      <c r="CRZ183" s="2"/>
      <c r="CSA183" s="2"/>
      <c r="CSB183" s="2"/>
      <c r="CSC183" s="2"/>
      <c r="CSD183" s="2"/>
      <c r="CSE183" s="2"/>
      <c r="CSF183" s="2"/>
      <c r="CSG183" s="2"/>
      <c r="CSH183" s="2"/>
      <c r="CSI183" s="2"/>
      <c r="CSJ183" s="2"/>
      <c r="CSK183" s="2"/>
      <c r="CSL183" s="2"/>
      <c r="CSM183" s="2"/>
      <c r="CSN183" s="2"/>
      <c r="CSO183" s="2"/>
    </row>
    <row r="184" spans="19:2537" x14ac:dyDescent="0.25"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  <c r="AMQ184" s="2"/>
      <c r="AMR184" s="2"/>
      <c r="AMS184" s="2"/>
      <c r="AMT184" s="2"/>
      <c r="AMU184" s="2"/>
      <c r="AMV184" s="2"/>
      <c r="AMW184" s="2"/>
      <c r="AMX184" s="2"/>
      <c r="AMY184" s="2"/>
      <c r="AMZ184" s="2"/>
      <c r="ANA184" s="2"/>
      <c r="ANB184" s="2"/>
      <c r="ANC184" s="2"/>
      <c r="AND184" s="2"/>
      <c r="ANE184" s="2"/>
      <c r="ANF184" s="2"/>
      <c r="ANG184" s="2"/>
      <c r="ANH184" s="2"/>
      <c r="ANI184" s="2"/>
      <c r="ANJ184" s="2"/>
      <c r="ANK184" s="2"/>
      <c r="ANL184" s="2"/>
      <c r="ANM184" s="2"/>
      <c r="ANN184" s="2"/>
      <c r="ANO184" s="2"/>
      <c r="ANP184" s="2"/>
      <c r="ANQ184" s="2"/>
      <c r="ANR184" s="2"/>
      <c r="ANS184" s="2"/>
      <c r="ANT184" s="2"/>
      <c r="ANU184" s="2"/>
      <c r="ANV184" s="2"/>
      <c r="ANW184" s="2"/>
      <c r="ANX184" s="2"/>
      <c r="ANY184" s="2"/>
      <c r="ANZ184" s="2"/>
      <c r="AOA184" s="2"/>
      <c r="AOB184" s="2"/>
      <c r="AOC184" s="2"/>
      <c r="AOD184" s="2"/>
      <c r="AOE184" s="2"/>
      <c r="AOF184" s="2"/>
      <c r="AOG184" s="2"/>
      <c r="AOH184" s="2"/>
      <c r="AOI184" s="2"/>
      <c r="AOJ184" s="2"/>
      <c r="AOK184" s="2"/>
      <c r="AOL184" s="2"/>
      <c r="AOM184" s="2"/>
      <c r="AON184" s="2"/>
      <c r="AOO184" s="2"/>
      <c r="AOP184" s="2"/>
      <c r="AOQ184" s="2"/>
      <c r="AOR184" s="2"/>
      <c r="AOS184" s="2"/>
      <c r="AOT184" s="2"/>
      <c r="AOU184" s="2"/>
      <c r="AOV184" s="2"/>
      <c r="AOW184" s="2"/>
      <c r="AOX184" s="2"/>
      <c r="AOY184" s="2"/>
      <c r="AOZ184" s="2"/>
      <c r="APA184" s="2"/>
      <c r="APB184" s="2"/>
      <c r="APC184" s="2"/>
      <c r="APD184" s="2"/>
      <c r="APE184" s="2"/>
      <c r="APF184" s="2"/>
      <c r="APG184" s="2"/>
      <c r="APH184" s="2"/>
      <c r="API184" s="2"/>
      <c r="APJ184" s="2"/>
      <c r="APK184" s="2"/>
      <c r="APL184" s="2"/>
      <c r="APM184" s="2"/>
      <c r="APN184" s="2"/>
      <c r="APO184" s="2"/>
      <c r="APP184" s="2"/>
      <c r="APQ184" s="2"/>
      <c r="APR184" s="2"/>
      <c r="APS184" s="2"/>
      <c r="APT184" s="2"/>
      <c r="APU184" s="2"/>
      <c r="APV184" s="2"/>
      <c r="APW184" s="2"/>
      <c r="APX184" s="2"/>
      <c r="APY184" s="2"/>
      <c r="APZ184" s="2"/>
      <c r="AQA184" s="2"/>
      <c r="AQB184" s="2"/>
      <c r="AQC184" s="2"/>
      <c r="AQD184" s="2"/>
      <c r="AQE184" s="2"/>
      <c r="AQF184" s="2"/>
      <c r="AQG184" s="2"/>
      <c r="AQH184" s="2"/>
      <c r="AQI184" s="2"/>
      <c r="AQJ184" s="2"/>
      <c r="AQK184" s="2"/>
      <c r="AQL184" s="2"/>
      <c r="AQM184" s="2"/>
      <c r="AQN184" s="2"/>
      <c r="AQO184" s="2"/>
      <c r="AQP184" s="2"/>
      <c r="AQQ184" s="2"/>
      <c r="AQR184" s="2"/>
      <c r="AQS184" s="2"/>
      <c r="AQT184" s="2"/>
      <c r="AQU184" s="2"/>
      <c r="AQV184" s="2"/>
      <c r="AQW184" s="2"/>
      <c r="AQX184" s="2"/>
      <c r="AQY184" s="2"/>
      <c r="AQZ184" s="2"/>
      <c r="ARA184" s="2"/>
      <c r="ARB184" s="2"/>
      <c r="ARC184" s="2"/>
      <c r="ARD184" s="2"/>
      <c r="ARE184" s="2"/>
      <c r="ARF184" s="2"/>
      <c r="ARG184" s="2"/>
      <c r="ARH184" s="2"/>
      <c r="ARI184" s="2"/>
      <c r="ARJ184" s="2"/>
      <c r="ARK184" s="2"/>
      <c r="ARL184" s="2"/>
      <c r="ARM184" s="2"/>
      <c r="ARN184" s="2"/>
      <c r="ARO184" s="2"/>
      <c r="ARP184" s="2"/>
      <c r="ARQ184" s="2"/>
      <c r="ARR184" s="2"/>
      <c r="ARS184" s="2"/>
      <c r="ART184" s="2"/>
      <c r="ARU184" s="2"/>
      <c r="ARV184" s="2"/>
      <c r="ARW184" s="2"/>
      <c r="ARX184" s="2"/>
      <c r="ARY184" s="2"/>
      <c r="ARZ184" s="2"/>
      <c r="ASA184" s="2"/>
      <c r="ASB184" s="2"/>
      <c r="ASC184" s="2"/>
      <c r="ASD184" s="2"/>
      <c r="ASE184" s="2"/>
      <c r="ASF184" s="2"/>
      <c r="ASG184" s="2"/>
      <c r="ASH184" s="2"/>
      <c r="ASI184" s="2"/>
      <c r="ASJ184" s="2"/>
      <c r="ASK184" s="2"/>
      <c r="ASL184" s="2"/>
      <c r="ASM184" s="2"/>
      <c r="ASN184" s="2"/>
      <c r="ASO184" s="2"/>
      <c r="ASP184" s="2"/>
      <c r="ASQ184" s="2"/>
      <c r="ASR184" s="2"/>
      <c r="ASS184" s="2"/>
      <c r="AST184" s="2"/>
      <c r="ASU184" s="2"/>
      <c r="ASV184" s="2"/>
      <c r="ASW184" s="2"/>
      <c r="ASX184" s="2"/>
      <c r="ASY184" s="2"/>
      <c r="ASZ184" s="2"/>
      <c r="ATA184" s="2"/>
      <c r="ATB184" s="2"/>
      <c r="ATC184" s="2"/>
      <c r="ATD184" s="2"/>
      <c r="ATE184" s="2"/>
      <c r="ATF184" s="2"/>
      <c r="ATG184" s="2"/>
      <c r="ATH184" s="2"/>
      <c r="ATI184" s="2"/>
      <c r="ATJ184" s="2"/>
      <c r="ATK184" s="2"/>
      <c r="ATL184" s="2"/>
      <c r="ATM184" s="2"/>
      <c r="ATN184" s="2"/>
      <c r="ATO184" s="2"/>
      <c r="ATP184" s="2"/>
      <c r="ATQ184" s="2"/>
      <c r="ATR184" s="2"/>
      <c r="ATS184" s="2"/>
      <c r="ATT184" s="2"/>
      <c r="ATU184" s="2"/>
      <c r="ATV184" s="2"/>
      <c r="ATW184" s="2"/>
      <c r="ATX184" s="2"/>
      <c r="ATY184" s="2"/>
      <c r="ATZ184" s="2"/>
      <c r="AUA184" s="2"/>
      <c r="AUB184" s="2"/>
      <c r="AUC184" s="2"/>
      <c r="AUD184" s="2"/>
      <c r="AUE184" s="2"/>
      <c r="AUF184" s="2"/>
      <c r="AUG184" s="2"/>
      <c r="AUH184" s="2"/>
      <c r="AUI184" s="2"/>
      <c r="AUJ184" s="2"/>
      <c r="AUK184" s="2"/>
      <c r="AUL184" s="2"/>
      <c r="AUM184" s="2"/>
      <c r="AUN184" s="2"/>
      <c r="AUO184" s="2"/>
      <c r="AUP184" s="2"/>
      <c r="AUQ184" s="2"/>
      <c r="AUR184" s="2"/>
      <c r="AUS184" s="2"/>
      <c r="AUT184" s="2"/>
      <c r="AUU184" s="2"/>
      <c r="AUV184" s="2"/>
      <c r="AUW184" s="2"/>
      <c r="AUX184" s="2"/>
      <c r="AUY184" s="2"/>
      <c r="AUZ184" s="2"/>
      <c r="AVA184" s="2"/>
      <c r="AVB184" s="2"/>
      <c r="AVC184" s="2"/>
      <c r="AVD184" s="2"/>
      <c r="AVE184" s="2"/>
      <c r="AVF184" s="2"/>
      <c r="AVG184" s="2"/>
      <c r="AVH184" s="2"/>
      <c r="AVI184" s="2"/>
      <c r="AVJ184" s="2"/>
      <c r="AVK184" s="2"/>
      <c r="AVL184" s="2"/>
      <c r="AVM184" s="2"/>
      <c r="AVN184" s="2"/>
      <c r="AVO184" s="2"/>
      <c r="AVP184" s="2"/>
      <c r="AVQ184" s="2"/>
      <c r="AVR184" s="2"/>
      <c r="AVS184" s="2"/>
      <c r="AVT184" s="2"/>
      <c r="AVU184" s="2"/>
      <c r="AVV184" s="2"/>
      <c r="AVW184" s="2"/>
      <c r="AVX184" s="2"/>
      <c r="AVY184" s="2"/>
      <c r="AVZ184" s="2"/>
      <c r="AWA184" s="2"/>
      <c r="AWB184" s="2"/>
      <c r="AWC184" s="2"/>
      <c r="AWD184" s="2"/>
      <c r="AWE184" s="2"/>
      <c r="AWF184" s="2"/>
      <c r="AWG184" s="2"/>
      <c r="AWH184" s="2"/>
      <c r="AWI184" s="2"/>
      <c r="AWJ184" s="2"/>
      <c r="AWK184" s="2"/>
      <c r="AWL184" s="2"/>
      <c r="AWM184" s="2"/>
      <c r="AWN184" s="2"/>
      <c r="AWO184" s="2"/>
      <c r="AWP184" s="2"/>
      <c r="AWQ184" s="2"/>
      <c r="AWR184" s="2"/>
      <c r="AWS184" s="2"/>
      <c r="AWT184" s="2"/>
      <c r="AWU184" s="2"/>
      <c r="AWV184" s="2"/>
      <c r="AWW184" s="2"/>
      <c r="AWX184" s="2"/>
      <c r="AWY184" s="2"/>
      <c r="AWZ184" s="2"/>
      <c r="AXA184" s="2"/>
      <c r="AXB184" s="2"/>
      <c r="AXC184" s="2"/>
      <c r="AXD184" s="2"/>
      <c r="AXE184" s="2"/>
      <c r="AXF184" s="2"/>
      <c r="AXG184" s="2"/>
      <c r="AXH184" s="2"/>
      <c r="AXI184" s="2"/>
      <c r="AXJ184" s="2"/>
      <c r="AXK184" s="2"/>
      <c r="AXL184" s="2"/>
      <c r="AXM184" s="2"/>
      <c r="AXN184" s="2"/>
      <c r="AXO184" s="2"/>
      <c r="AXP184" s="2"/>
      <c r="AXQ184" s="2"/>
      <c r="AXR184" s="2"/>
      <c r="AXS184" s="2"/>
      <c r="AXT184" s="2"/>
      <c r="AXU184" s="2"/>
      <c r="AXV184" s="2"/>
      <c r="AXW184" s="2"/>
      <c r="AXX184" s="2"/>
      <c r="AXY184" s="2"/>
      <c r="AXZ184" s="2"/>
      <c r="AYA184" s="2"/>
      <c r="AYB184" s="2"/>
      <c r="AYC184" s="2"/>
      <c r="AYD184" s="2"/>
      <c r="AYE184" s="2"/>
      <c r="AYF184" s="2"/>
      <c r="AYG184" s="2"/>
      <c r="AYH184" s="2"/>
      <c r="AYI184" s="2"/>
      <c r="AYJ184" s="2"/>
      <c r="AYK184" s="2"/>
      <c r="AYL184" s="2"/>
      <c r="AYM184" s="2"/>
      <c r="AYN184" s="2"/>
      <c r="AYO184" s="2"/>
      <c r="AYP184" s="2"/>
      <c r="AYQ184" s="2"/>
      <c r="AYR184" s="2"/>
      <c r="AYS184" s="2"/>
      <c r="AYT184" s="2"/>
      <c r="AYU184" s="2"/>
      <c r="AYV184" s="2"/>
      <c r="AYW184" s="2"/>
      <c r="AYX184" s="2"/>
      <c r="AYY184" s="2"/>
      <c r="AYZ184" s="2"/>
      <c r="AZA184" s="2"/>
      <c r="AZB184" s="2"/>
      <c r="AZC184" s="2"/>
      <c r="AZD184" s="2"/>
      <c r="AZE184" s="2"/>
      <c r="AZF184" s="2"/>
      <c r="AZG184" s="2"/>
      <c r="AZH184" s="2"/>
      <c r="AZI184" s="2"/>
      <c r="AZJ184" s="2"/>
      <c r="AZK184" s="2"/>
      <c r="AZL184" s="2"/>
      <c r="AZM184" s="2"/>
      <c r="AZN184" s="2"/>
      <c r="AZO184" s="2"/>
      <c r="AZP184" s="2"/>
      <c r="AZQ184" s="2"/>
      <c r="AZR184" s="2"/>
      <c r="AZS184" s="2"/>
      <c r="AZT184" s="2"/>
      <c r="AZU184" s="2"/>
      <c r="AZV184" s="2"/>
      <c r="AZW184" s="2"/>
      <c r="AZX184" s="2"/>
      <c r="AZY184" s="2"/>
      <c r="AZZ184" s="2"/>
      <c r="BAA184" s="2"/>
      <c r="BAB184" s="2"/>
      <c r="BAC184" s="2"/>
      <c r="BAD184" s="2"/>
      <c r="BAE184" s="2"/>
      <c r="BAF184" s="2"/>
      <c r="BAG184" s="2"/>
      <c r="BAH184" s="2"/>
      <c r="BAI184" s="2"/>
      <c r="BAJ184" s="2"/>
      <c r="BAK184" s="2"/>
      <c r="BAL184" s="2"/>
      <c r="BAM184" s="2"/>
      <c r="BAN184" s="2"/>
      <c r="BAO184" s="2"/>
      <c r="BAP184" s="2"/>
      <c r="BAQ184" s="2"/>
      <c r="BAR184" s="2"/>
      <c r="BAS184" s="2"/>
      <c r="BAT184" s="2"/>
      <c r="BAU184" s="2"/>
      <c r="BAV184" s="2"/>
      <c r="BAW184" s="2"/>
      <c r="BAX184" s="2"/>
      <c r="BAY184" s="2"/>
      <c r="BAZ184" s="2"/>
      <c r="BBA184" s="2"/>
      <c r="BBB184" s="2"/>
      <c r="BBC184" s="2"/>
      <c r="BBD184" s="2"/>
      <c r="BBE184" s="2"/>
      <c r="BBF184" s="2"/>
      <c r="BBG184" s="2"/>
      <c r="BBH184" s="2"/>
      <c r="BBI184" s="2"/>
      <c r="BBJ184" s="2"/>
      <c r="BBK184" s="2"/>
      <c r="BBL184" s="2"/>
      <c r="BBM184" s="2"/>
      <c r="BBN184" s="2"/>
      <c r="BBO184" s="2"/>
      <c r="BBP184" s="2"/>
      <c r="BBQ184" s="2"/>
      <c r="BBR184" s="2"/>
      <c r="BBS184" s="2"/>
      <c r="BBT184" s="2"/>
      <c r="BBU184" s="2"/>
      <c r="BBV184" s="2"/>
      <c r="BBW184" s="2"/>
      <c r="BBX184" s="2"/>
      <c r="BBY184" s="2"/>
      <c r="BBZ184" s="2"/>
      <c r="BCA184" s="2"/>
      <c r="BCB184" s="2"/>
      <c r="BCC184" s="2"/>
      <c r="BCD184" s="2"/>
      <c r="BCE184" s="2"/>
      <c r="BCF184" s="2"/>
      <c r="BCG184" s="2"/>
      <c r="BCH184" s="2"/>
      <c r="BCI184" s="2"/>
      <c r="BCJ184" s="2"/>
      <c r="BCK184" s="2"/>
      <c r="BCL184" s="2"/>
      <c r="BCM184" s="2"/>
      <c r="BCN184" s="2"/>
      <c r="BCO184" s="2"/>
      <c r="BCP184" s="2"/>
      <c r="BCQ184" s="2"/>
      <c r="BCR184" s="2"/>
      <c r="BCS184" s="2"/>
      <c r="BCT184" s="2"/>
      <c r="BCU184" s="2"/>
      <c r="BCV184" s="2"/>
      <c r="BCW184" s="2"/>
      <c r="BCX184" s="2"/>
      <c r="BCY184" s="2"/>
      <c r="BCZ184" s="2"/>
      <c r="BDA184" s="2"/>
      <c r="BDB184" s="2"/>
      <c r="BDC184" s="2"/>
      <c r="BDD184" s="2"/>
      <c r="BDE184" s="2"/>
      <c r="BDF184" s="2"/>
      <c r="BDG184" s="2"/>
      <c r="BDH184" s="2"/>
      <c r="BDI184" s="2"/>
      <c r="BDJ184" s="2"/>
      <c r="BDK184" s="2"/>
      <c r="BDL184" s="2"/>
      <c r="BDM184" s="2"/>
      <c r="BDN184" s="2"/>
      <c r="BDO184" s="2"/>
      <c r="BDP184" s="2"/>
      <c r="BDQ184" s="2"/>
      <c r="BDR184" s="2"/>
      <c r="BDS184" s="2"/>
      <c r="BDT184" s="2"/>
      <c r="BDU184" s="2"/>
      <c r="BDV184" s="2"/>
      <c r="BDW184" s="2"/>
      <c r="BDX184" s="2"/>
      <c r="BDY184" s="2"/>
      <c r="BDZ184" s="2"/>
      <c r="BEA184" s="2"/>
      <c r="BEB184" s="2"/>
      <c r="BEC184" s="2"/>
      <c r="BED184" s="2"/>
      <c r="BEE184" s="2"/>
      <c r="BEF184" s="2"/>
      <c r="BEG184" s="2"/>
      <c r="BEH184" s="2"/>
      <c r="BEI184" s="2"/>
      <c r="BEJ184" s="2"/>
      <c r="BEK184" s="2"/>
      <c r="BEL184" s="2"/>
      <c r="BEM184" s="2"/>
      <c r="BEN184" s="2"/>
      <c r="BEO184" s="2"/>
      <c r="BEP184" s="2"/>
      <c r="BEQ184" s="2"/>
      <c r="BER184" s="2"/>
      <c r="BES184" s="2"/>
      <c r="BET184" s="2"/>
      <c r="BEU184" s="2"/>
      <c r="BEV184" s="2"/>
      <c r="BEW184" s="2"/>
      <c r="BEX184" s="2"/>
      <c r="BEY184" s="2"/>
      <c r="BEZ184" s="2"/>
      <c r="BFA184" s="2"/>
      <c r="BFB184" s="2"/>
      <c r="BFC184" s="2"/>
      <c r="BFD184" s="2"/>
      <c r="BFE184" s="2"/>
      <c r="BFF184" s="2"/>
      <c r="BFG184" s="2"/>
      <c r="BFH184" s="2"/>
      <c r="BFI184" s="2"/>
      <c r="BFJ184" s="2"/>
      <c r="BFK184" s="2"/>
      <c r="BFL184" s="2"/>
      <c r="BFM184" s="2"/>
      <c r="BFN184" s="2"/>
      <c r="BFO184" s="2"/>
      <c r="BFP184" s="2"/>
      <c r="BFQ184" s="2"/>
      <c r="BFR184" s="2"/>
      <c r="BFS184" s="2"/>
      <c r="BFT184" s="2"/>
      <c r="BFU184" s="2"/>
      <c r="BFV184" s="2"/>
      <c r="BFW184" s="2"/>
      <c r="BFX184" s="2"/>
      <c r="BFY184" s="2"/>
      <c r="BFZ184" s="2"/>
      <c r="BGA184" s="2"/>
      <c r="BGB184" s="2"/>
      <c r="BGC184" s="2"/>
      <c r="BGD184" s="2"/>
      <c r="BGE184" s="2"/>
      <c r="BGF184" s="2"/>
      <c r="BGG184" s="2"/>
      <c r="BGH184" s="2"/>
      <c r="BGI184" s="2"/>
      <c r="BGJ184" s="2"/>
      <c r="BGK184" s="2"/>
      <c r="BGL184" s="2"/>
      <c r="BGM184" s="2"/>
      <c r="BGN184" s="2"/>
      <c r="BGO184" s="2"/>
      <c r="BGP184" s="2"/>
      <c r="BGQ184" s="2"/>
      <c r="BGR184" s="2"/>
      <c r="BGS184" s="2"/>
      <c r="BGT184" s="2"/>
      <c r="BGU184" s="2"/>
      <c r="BGV184" s="2"/>
      <c r="BGW184" s="2"/>
      <c r="BGX184" s="2"/>
      <c r="BGY184" s="2"/>
      <c r="BGZ184" s="2"/>
      <c r="BHA184" s="2"/>
      <c r="BHB184" s="2"/>
      <c r="BHC184" s="2"/>
      <c r="BHD184" s="2"/>
      <c r="BHE184" s="2"/>
      <c r="BHF184" s="2"/>
      <c r="BHG184" s="2"/>
      <c r="BHH184" s="2"/>
      <c r="BHI184" s="2"/>
      <c r="BHJ184" s="2"/>
      <c r="BHK184" s="2"/>
      <c r="BHL184" s="2"/>
      <c r="BHM184" s="2"/>
      <c r="BHN184" s="2"/>
      <c r="BHO184" s="2"/>
      <c r="BHP184" s="2"/>
      <c r="BHQ184" s="2"/>
      <c r="BHR184" s="2"/>
      <c r="BHS184" s="2"/>
      <c r="BHT184" s="2"/>
      <c r="BHU184" s="2"/>
      <c r="BHV184" s="2"/>
      <c r="BHW184" s="2"/>
      <c r="BHX184" s="2"/>
      <c r="BHY184" s="2"/>
      <c r="BHZ184" s="2"/>
      <c r="BIA184" s="2"/>
      <c r="BIB184" s="2"/>
      <c r="BIC184" s="2"/>
      <c r="BID184" s="2"/>
      <c r="BIE184" s="2"/>
      <c r="BIF184" s="2"/>
      <c r="BIG184" s="2"/>
      <c r="BIH184" s="2"/>
      <c r="BII184" s="2"/>
      <c r="BIJ184" s="2"/>
      <c r="BIK184" s="2"/>
      <c r="BIL184" s="2"/>
      <c r="BIM184" s="2"/>
      <c r="BIN184" s="2"/>
      <c r="BIO184" s="2"/>
      <c r="BIP184" s="2"/>
      <c r="BIQ184" s="2"/>
      <c r="BIR184" s="2"/>
      <c r="BIS184" s="2"/>
      <c r="BIT184" s="2"/>
      <c r="BIU184" s="2"/>
      <c r="BIV184" s="2"/>
      <c r="BIW184" s="2"/>
      <c r="BIX184" s="2"/>
      <c r="BIY184" s="2"/>
      <c r="BIZ184" s="2"/>
      <c r="BJA184" s="2"/>
      <c r="BJB184" s="2"/>
      <c r="BJC184" s="2"/>
      <c r="BJD184" s="2"/>
      <c r="BJE184" s="2"/>
      <c r="BJF184" s="2"/>
      <c r="BJG184" s="2"/>
      <c r="BJH184" s="2"/>
      <c r="BJI184" s="2"/>
      <c r="BJJ184" s="2"/>
      <c r="BJK184" s="2"/>
      <c r="BJL184" s="2"/>
      <c r="BJM184" s="2"/>
      <c r="BJN184" s="2"/>
      <c r="BJO184" s="2"/>
      <c r="BJP184" s="2"/>
      <c r="BJQ184" s="2"/>
      <c r="BJR184" s="2"/>
      <c r="BJS184" s="2"/>
      <c r="BJT184" s="2"/>
      <c r="BJU184" s="2"/>
      <c r="BJV184" s="2"/>
      <c r="BJW184" s="2"/>
      <c r="BJX184" s="2"/>
      <c r="BJY184" s="2"/>
      <c r="BJZ184" s="2"/>
      <c r="BKA184" s="2"/>
      <c r="BKB184" s="2"/>
      <c r="BKC184" s="2"/>
      <c r="BKD184" s="2"/>
      <c r="BKE184" s="2"/>
      <c r="BKF184" s="2"/>
      <c r="BKG184" s="2"/>
      <c r="BKH184" s="2"/>
      <c r="BKI184" s="2"/>
      <c r="BKJ184" s="2"/>
      <c r="BKK184" s="2"/>
      <c r="BKL184" s="2"/>
      <c r="BKM184" s="2"/>
      <c r="BKN184" s="2"/>
      <c r="BKO184" s="2"/>
      <c r="BKP184" s="2"/>
      <c r="BKQ184" s="2"/>
      <c r="BKR184" s="2"/>
      <c r="BKS184" s="2"/>
      <c r="BKT184" s="2"/>
      <c r="BKU184" s="2"/>
      <c r="BKV184" s="2"/>
      <c r="BKW184" s="2"/>
      <c r="BKX184" s="2"/>
      <c r="BKY184" s="2"/>
      <c r="BKZ184" s="2"/>
      <c r="BLA184" s="2"/>
      <c r="BLB184" s="2"/>
      <c r="BLC184" s="2"/>
      <c r="BLD184" s="2"/>
      <c r="BLE184" s="2"/>
      <c r="BLF184" s="2"/>
      <c r="BLG184" s="2"/>
      <c r="BLH184" s="2"/>
      <c r="BLI184" s="2"/>
      <c r="BLJ184" s="2"/>
      <c r="BLK184" s="2"/>
      <c r="BLL184" s="2"/>
      <c r="BLM184" s="2"/>
      <c r="BLN184" s="2"/>
      <c r="BLO184" s="2"/>
      <c r="BLP184" s="2"/>
      <c r="BLQ184" s="2"/>
      <c r="BLR184" s="2"/>
      <c r="BLS184" s="2"/>
      <c r="BLT184" s="2"/>
      <c r="BLU184" s="2"/>
      <c r="BLV184" s="2"/>
      <c r="BLW184" s="2"/>
      <c r="BLX184" s="2"/>
      <c r="BLY184" s="2"/>
      <c r="BLZ184" s="2"/>
      <c r="BMA184" s="2"/>
      <c r="BMB184" s="2"/>
      <c r="BMC184" s="2"/>
      <c r="BMD184" s="2"/>
      <c r="BME184" s="2"/>
      <c r="BMF184" s="2"/>
      <c r="BMG184" s="2"/>
      <c r="BMH184" s="2"/>
      <c r="BMI184" s="2"/>
      <c r="BMJ184" s="2"/>
      <c r="BMK184" s="2"/>
      <c r="BML184" s="2"/>
      <c r="BMM184" s="2"/>
      <c r="BMN184" s="2"/>
      <c r="BMO184" s="2"/>
      <c r="BMP184" s="2"/>
      <c r="BMQ184" s="2"/>
      <c r="BMR184" s="2"/>
      <c r="BMS184" s="2"/>
      <c r="BMT184" s="2"/>
      <c r="BMU184" s="2"/>
      <c r="BMV184" s="2"/>
      <c r="BMW184" s="2"/>
      <c r="BMX184" s="2"/>
      <c r="BMY184" s="2"/>
      <c r="BMZ184" s="2"/>
      <c r="BNA184" s="2"/>
      <c r="BNB184" s="2"/>
      <c r="BNC184" s="2"/>
      <c r="BND184" s="2"/>
      <c r="BNE184" s="2"/>
      <c r="BNF184" s="2"/>
      <c r="BNG184" s="2"/>
      <c r="BNH184" s="2"/>
      <c r="BNI184" s="2"/>
      <c r="BNJ184" s="2"/>
      <c r="BNK184" s="2"/>
      <c r="BNL184" s="2"/>
      <c r="BNM184" s="2"/>
      <c r="BNN184" s="2"/>
      <c r="BNO184" s="2"/>
      <c r="BNP184" s="2"/>
      <c r="BNQ184" s="2"/>
      <c r="BNR184" s="2"/>
      <c r="BNS184" s="2"/>
      <c r="BNT184" s="2"/>
      <c r="BNU184" s="2"/>
      <c r="BNV184" s="2"/>
      <c r="BNW184" s="2"/>
      <c r="BNX184" s="2"/>
      <c r="BNY184" s="2"/>
      <c r="BNZ184" s="2"/>
      <c r="BOA184" s="2"/>
      <c r="BOB184" s="2"/>
      <c r="BOC184" s="2"/>
      <c r="BOD184" s="2"/>
      <c r="BOE184" s="2"/>
      <c r="BOF184" s="2"/>
      <c r="BOG184" s="2"/>
      <c r="BOH184" s="2"/>
      <c r="BOI184" s="2"/>
      <c r="BOJ184" s="2"/>
      <c r="BOK184" s="2"/>
      <c r="BOL184" s="2"/>
      <c r="BOM184" s="2"/>
      <c r="BON184" s="2"/>
      <c r="BOO184" s="2"/>
      <c r="BOP184" s="2"/>
      <c r="BOQ184" s="2"/>
      <c r="BOR184" s="2"/>
      <c r="BOS184" s="2"/>
      <c r="BOT184" s="2"/>
      <c r="BOU184" s="2"/>
      <c r="BOV184" s="2"/>
      <c r="BOW184" s="2"/>
      <c r="BOX184" s="2"/>
      <c r="BOY184" s="2"/>
      <c r="BOZ184" s="2"/>
      <c r="BPA184" s="2"/>
      <c r="BPB184" s="2"/>
      <c r="BPC184" s="2"/>
      <c r="BPD184" s="2"/>
      <c r="BPE184" s="2"/>
      <c r="BPF184" s="2"/>
      <c r="BPG184" s="2"/>
      <c r="BPH184" s="2"/>
      <c r="BPI184" s="2"/>
      <c r="BPJ184" s="2"/>
      <c r="BPK184" s="2"/>
      <c r="BPL184" s="2"/>
      <c r="BPM184" s="2"/>
      <c r="BPN184" s="2"/>
      <c r="BPO184" s="2"/>
      <c r="BPP184" s="2"/>
      <c r="BPQ184" s="2"/>
      <c r="BPR184" s="2"/>
      <c r="BPS184" s="2"/>
      <c r="BPT184" s="2"/>
      <c r="BPU184" s="2"/>
      <c r="BPV184" s="2"/>
      <c r="BPW184" s="2"/>
      <c r="BPX184" s="2"/>
      <c r="BPY184" s="2"/>
      <c r="BPZ184" s="2"/>
      <c r="BQA184" s="2"/>
      <c r="BQB184" s="2"/>
      <c r="BQC184" s="2"/>
      <c r="BQD184" s="2"/>
      <c r="BQE184" s="2"/>
      <c r="BQF184" s="2"/>
      <c r="BQG184" s="2"/>
      <c r="BQH184" s="2"/>
      <c r="BQI184" s="2"/>
      <c r="BQJ184" s="2"/>
      <c r="BQK184" s="2"/>
      <c r="BQL184" s="2"/>
      <c r="BQM184" s="2"/>
      <c r="BQN184" s="2"/>
      <c r="BQO184" s="2"/>
      <c r="BQP184" s="2"/>
      <c r="BQQ184" s="2"/>
      <c r="BQR184" s="2"/>
      <c r="BQS184" s="2"/>
      <c r="BQT184" s="2"/>
      <c r="BQU184" s="2"/>
      <c r="BQV184" s="2"/>
      <c r="BQW184" s="2"/>
      <c r="BQX184" s="2"/>
      <c r="BQY184" s="2"/>
      <c r="BQZ184" s="2"/>
      <c r="BRA184" s="2"/>
      <c r="BRB184" s="2"/>
      <c r="BRC184" s="2"/>
      <c r="BRD184" s="2"/>
      <c r="BRE184" s="2"/>
      <c r="BRF184" s="2"/>
      <c r="BRG184" s="2"/>
      <c r="BRH184" s="2"/>
      <c r="BRI184" s="2"/>
      <c r="BRJ184" s="2"/>
      <c r="BRK184" s="2"/>
      <c r="BRL184" s="2"/>
      <c r="BRM184" s="2"/>
      <c r="BRN184" s="2"/>
      <c r="BRO184" s="2"/>
      <c r="BRP184" s="2"/>
      <c r="BRQ184" s="2"/>
      <c r="BRR184" s="2"/>
      <c r="BRS184" s="2"/>
      <c r="BRT184" s="2"/>
      <c r="BRU184" s="2"/>
      <c r="BRV184" s="2"/>
      <c r="BRW184" s="2"/>
      <c r="BRX184" s="2"/>
      <c r="BRY184" s="2"/>
      <c r="BRZ184" s="2"/>
      <c r="BSA184" s="2"/>
      <c r="BSB184" s="2"/>
      <c r="BSC184" s="2"/>
      <c r="BSD184" s="2"/>
      <c r="BSE184" s="2"/>
      <c r="BSF184" s="2"/>
      <c r="BSG184" s="2"/>
      <c r="BSH184" s="2"/>
      <c r="BSI184" s="2"/>
      <c r="BSJ184" s="2"/>
      <c r="BSK184" s="2"/>
      <c r="BSL184" s="2"/>
      <c r="BSM184" s="2"/>
      <c r="BSN184" s="2"/>
      <c r="BSO184" s="2"/>
      <c r="BSP184" s="2"/>
      <c r="BSQ184" s="2"/>
      <c r="BSR184" s="2"/>
      <c r="BSS184" s="2"/>
      <c r="BST184" s="2"/>
      <c r="BSU184" s="2"/>
      <c r="BSV184" s="2"/>
      <c r="BSW184" s="2"/>
      <c r="BSX184" s="2"/>
      <c r="BSY184" s="2"/>
      <c r="BSZ184" s="2"/>
      <c r="BTA184" s="2"/>
      <c r="BTB184" s="2"/>
      <c r="BTC184" s="2"/>
      <c r="BTD184" s="2"/>
      <c r="BTE184" s="2"/>
      <c r="BTF184" s="2"/>
      <c r="BTG184" s="2"/>
      <c r="BTH184" s="2"/>
      <c r="BTI184" s="2"/>
      <c r="BTJ184" s="2"/>
      <c r="BTK184" s="2"/>
      <c r="BTL184" s="2"/>
      <c r="BTM184" s="2"/>
      <c r="BTN184" s="2"/>
      <c r="BTO184" s="2"/>
      <c r="BTP184" s="2"/>
      <c r="BTQ184" s="2"/>
      <c r="BTR184" s="2"/>
      <c r="BTS184" s="2"/>
      <c r="BTT184" s="2"/>
      <c r="BTU184" s="2"/>
      <c r="BTV184" s="2"/>
      <c r="BTW184" s="2"/>
      <c r="BTX184" s="2"/>
      <c r="BTY184" s="2"/>
      <c r="BTZ184" s="2"/>
      <c r="BUA184" s="2"/>
      <c r="BUB184" s="2"/>
      <c r="BUC184" s="2"/>
      <c r="BUD184" s="2"/>
      <c r="BUE184" s="2"/>
      <c r="BUF184" s="2"/>
      <c r="BUG184" s="2"/>
      <c r="BUH184" s="2"/>
      <c r="BUI184" s="2"/>
      <c r="BUJ184" s="2"/>
      <c r="BUK184" s="2"/>
      <c r="BUL184" s="2"/>
      <c r="BUM184" s="2"/>
      <c r="BUN184" s="2"/>
      <c r="BUO184" s="2"/>
      <c r="BUP184" s="2"/>
      <c r="BUQ184" s="2"/>
      <c r="BUR184" s="2"/>
      <c r="BUS184" s="2"/>
      <c r="BUT184" s="2"/>
      <c r="BUU184" s="2"/>
      <c r="BUV184" s="2"/>
      <c r="BUW184" s="2"/>
      <c r="BUX184" s="2"/>
      <c r="BUY184" s="2"/>
      <c r="BUZ184" s="2"/>
      <c r="BVA184" s="2"/>
      <c r="BVB184" s="2"/>
      <c r="BVC184" s="2"/>
      <c r="BVD184" s="2"/>
      <c r="BVE184" s="2"/>
      <c r="BVF184" s="2"/>
      <c r="BVG184" s="2"/>
      <c r="BVH184" s="2"/>
      <c r="BVI184" s="2"/>
      <c r="BVJ184" s="2"/>
      <c r="BVK184" s="2"/>
      <c r="BVL184" s="2"/>
      <c r="BVM184" s="2"/>
      <c r="BVN184" s="2"/>
      <c r="BVO184" s="2"/>
      <c r="BVP184" s="2"/>
      <c r="BVQ184" s="2"/>
      <c r="BVR184" s="2"/>
      <c r="BVS184" s="2"/>
      <c r="BVT184" s="2"/>
      <c r="BVU184" s="2"/>
      <c r="BVV184" s="2"/>
      <c r="BVW184" s="2"/>
      <c r="BVX184" s="2"/>
      <c r="BVY184" s="2"/>
      <c r="BVZ184" s="2"/>
      <c r="BWA184" s="2"/>
      <c r="BWB184" s="2"/>
      <c r="BWC184" s="2"/>
      <c r="BWD184" s="2"/>
      <c r="BWE184" s="2"/>
      <c r="BWF184" s="2"/>
      <c r="BWG184" s="2"/>
      <c r="BWH184" s="2"/>
      <c r="BWI184" s="2"/>
      <c r="BWJ184" s="2"/>
      <c r="BWK184" s="2"/>
      <c r="BWL184" s="2"/>
      <c r="BWM184" s="2"/>
      <c r="BWN184" s="2"/>
      <c r="BWO184" s="2"/>
      <c r="BWP184" s="2"/>
      <c r="BWQ184" s="2"/>
      <c r="BWR184" s="2"/>
      <c r="BWS184" s="2"/>
      <c r="BWT184" s="2"/>
      <c r="BWU184" s="2"/>
      <c r="BWV184" s="2"/>
      <c r="BWW184" s="2"/>
      <c r="BWX184" s="2"/>
      <c r="BWY184" s="2"/>
      <c r="BWZ184" s="2"/>
      <c r="BXA184" s="2"/>
      <c r="BXB184" s="2"/>
      <c r="BXC184" s="2"/>
      <c r="BXD184" s="2"/>
      <c r="BXE184" s="2"/>
      <c r="BXF184" s="2"/>
      <c r="BXG184" s="2"/>
      <c r="BXH184" s="2"/>
      <c r="BXI184" s="2"/>
      <c r="BXJ184" s="2"/>
      <c r="BXK184" s="2"/>
      <c r="BXL184" s="2"/>
      <c r="BXM184" s="2"/>
      <c r="BXN184" s="2"/>
      <c r="BXO184" s="2"/>
      <c r="BXP184" s="2"/>
      <c r="BXQ184" s="2"/>
      <c r="BXR184" s="2"/>
      <c r="BXS184" s="2"/>
      <c r="BXT184" s="2"/>
      <c r="BXU184" s="2"/>
      <c r="BXV184" s="2"/>
      <c r="BXW184" s="2"/>
      <c r="BXX184" s="2"/>
      <c r="BXY184" s="2"/>
      <c r="BXZ184" s="2"/>
      <c r="BYA184" s="2"/>
      <c r="BYB184" s="2"/>
      <c r="BYC184" s="2"/>
      <c r="BYD184" s="2"/>
      <c r="BYE184" s="2"/>
      <c r="BYF184" s="2"/>
      <c r="BYG184" s="2"/>
      <c r="BYH184" s="2"/>
      <c r="BYI184" s="2"/>
      <c r="BYJ184" s="2"/>
      <c r="BYK184" s="2"/>
      <c r="BYL184" s="2"/>
      <c r="BYM184" s="2"/>
      <c r="BYN184" s="2"/>
      <c r="BYO184" s="2"/>
      <c r="BYP184" s="2"/>
      <c r="BYQ184" s="2"/>
      <c r="BYR184" s="2"/>
      <c r="BYS184" s="2"/>
      <c r="BYT184" s="2"/>
      <c r="BYU184" s="2"/>
      <c r="BYV184" s="2"/>
      <c r="BYW184" s="2"/>
      <c r="BYX184" s="2"/>
      <c r="BYY184" s="2"/>
      <c r="BYZ184" s="2"/>
      <c r="BZA184" s="2"/>
      <c r="BZB184" s="2"/>
      <c r="BZC184" s="2"/>
      <c r="BZD184" s="2"/>
      <c r="BZE184" s="2"/>
      <c r="BZF184" s="2"/>
      <c r="BZG184" s="2"/>
      <c r="BZH184" s="2"/>
      <c r="BZI184" s="2"/>
      <c r="BZJ184" s="2"/>
      <c r="BZK184" s="2"/>
      <c r="BZL184" s="2"/>
      <c r="BZM184" s="2"/>
      <c r="BZN184" s="2"/>
      <c r="BZO184" s="2"/>
      <c r="BZP184" s="2"/>
      <c r="BZQ184" s="2"/>
      <c r="BZR184" s="2"/>
      <c r="BZS184" s="2"/>
      <c r="BZT184" s="2"/>
      <c r="BZU184" s="2"/>
      <c r="BZV184" s="2"/>
      <c r="BZW184" s="2"/>
      <c r="BZX184" s="2"/>
      <c r="BZY184" s="2"/>
      <c r="BZZ184" s="2"/>
      <c r="CAA184" s="2"/>
      <c r="CAB184" s="2"/>
      <c r="CAC184" s="2"/>
      <c r="CAD184" s="2"/>
      <c r="CAE184" s="2"/>
      <c r="CAF184" s="2"/>
      <c r="CAG184" s="2"/>
      <c r="CAH184" s="2"/>
      <c r="CAI184" s="2"/>
      <c r="CAJ184" s="2"/>
      <c r="CAK184" s="2"/>
      <c r="CAL184" s="2"/>
      <c r="CAM184" s="2"/>
      <c r="CAN184" s="2"/>
      <c r="CAO184" s="2"/>
      <c r="CAP184" s="2"/>
      <c r="CAQ184" s="2"/>
      <c r="CAR184" s="2"/>
      <c r="CAS184" s="2"/>
      <c r="CAT184" s="2"/>
      <c r="CAU184" s="2"/>
      <c r="CAV184" s="2"/>
      <c r="CAW184" s="2"/>
      <c r="CAX184" s="2"/>
      <c r="CAY184" s="2"/>
      <c r="CAZ184" s="2"/>
      <c r="CBA184" s="2"/>
      <c r="CBB184" s="2"/>
      <c r="CBC184" s="2"/>
      <c r="CBD184" s="2"/>
      <c r="CBE184" s="2"/>
      <c r="CBF184" s="2"/>
      <c r="CBG184" s="2"/>
      <c r="CBH184" s="2"/>
      <c r="CBI184" s="2"/>
      <c r="CBJ184" s="2"/>
      <c r="CBK184" s="2"/>
      <c r="CBL184" s="2"/>
      <c r="CBM184" s="2"/>
      <c r="CBN184" s="2"/>
      <c r="CBO184" s="2"/>
      <c r="CBP184" s="2"/>
      <c r="CBQ184" s="2"/>
      <c r="CBR184" s="2"/>
      <c r="CBS184" s="2"/>
      <c r="CBT184" s="2"/>
      <c r="CBU184" s="2"/>
      <c r="CBV184" s="2"/>
      <c r="CBW184" s="2"/>
      <c r="CBX184" s="2"/>
      <c r="CBY184" s="2"/>
      <c r="CBZ184" s="2"/>
      <c r="CCA184" s="2"/>
      <c r="CCB184" s="2"/>
      <c r="CCC184" s="2"/>
      <c r="CCD184" s="2"/>
      <c r="CCE184" s="2"/>
      <c r="CCF184" s="2"/>
      <c r="CCG184" s="2"/>
      <c r="CCH184" s="2"/>
      <c r="CCI184" s="2"/>
      <c r="CCJ184" s="2"/>
      <c r="CCK184" s="2"/>
      <c r="CCL184" s="2"/>
      <c r="CCM184" s="2"/>
      <c r="CCN184" s="2"/>
      <c r="CCO184" s="2"/>
      <c r="CCP184" s="2"/>
      <c r="CCQ184" s="2"/>
      <c r="CCR184" s="2"/>
      <c r="CCS184" s="2"/>
      <c r="CCT184" s="2"/>
      <c r="CCU184" s="2"/>
      <c r="CCV184" s="2"/>
      <c r="CCW184" s="2"/>
      <c r="CCX184" s="2"/>
      <c r="CCY184" s="2"/>
      <c r="CCZ184" s="2"/>
      <c r="CDA184" s="2"/>
      <c r="CDB184" s="2"/>
      <c r="CDC184" s="2"/>
      <c r="CDD184" s="2"/>
      <c r="CDE184" s="2"/>
      <c r="CDF184" s="2"/>
      <c r="CDG184" s="2"/>
      <c r="CDH184" s="2"/>
      <c r="CDI184" s="2"/>
      <c r="CDJ184" s="2"/>
      <c r="CDK184" s="2"/>
      <c r="CDL184" s="2"/>
      <c r="CDM184" s="2"/>
      <c r="CDN184" s="2"/>
      <c r="CDO184" s="2"/>
      <c r="CDP184" s="2"/>
      <c r="CDQ184" s="2"/>
      <c r="CDR184" s="2"/>
      <c r="CDS184" s="2"/>
      <c r="CDT184" s="2"/>
      <c r="CDU184" s="2"/>
      <c r="CDV184" s="2"/>
      <c r="CDW184" s="2"/>
      <c r="CDX184" s="2"/>
      <c r="CDY184" s="2"/>
      <c r="CDZ184" s="2"/>
      <c r="CEA184" s="2"/>
      <c r="CEB184" s="2"/>
      <c r="CEC184" s="2"/>
      <c r="CED184" s="2"/>
      <c r="CEE184" s="2"/>
      <c r="CEF184" s="2"/>
      <c r="CEG184" s="2"/>
      <c r="CEH184" s="2"/>
      <c r="CEI184" s="2"/>
      <c r="CEJ184" s="2"/>
      <c r="CEK184" s="2"/>
      <c r="CEL184" s="2"/>
      <c r="CEM184" s="2"/>
      <c r="CEN184" s="2"/>
      <c r="CEO184" s="2"/>
      <c r="CEP184" s="2"/>
      <c r="CEQ184" s="2"/>
      <c r="CER184" s="2"/>
      <c r="CES184" s="2"/>
      <c r="CET184" s="2"/>
      <c r="CEU184" s="2"/>
      <c r="CEV184" s="2"/>
      <c r="CEW184" s="2"/>
      <c r="CEX184" s="2"/>
      <c r="CEY184" s="2"/>
      <c r="CEZ184" s="2"/>
      <c r="CFA184" s="2"/>
      <c r="CFB184" s="2"/>
      <c r="CFC184" s="2"/>
      <c r="CFD184" s="2"/>
      <c r="CFE184" s="2"/>
      <c r="CFF184" s="2"/>
      <c r="CFG184" s="2"/>
      <c r="CFH184" s="2"/>
      <c r="CFI184" s="2"/>
      <c r="CFJ184" s="2"/>
      <c r="CFK184" s="2"/>
      <c r="CFL184" s="2"/>
      <c r="CFM184" s="2"/>
      <c r="CFN184" s="2"/>
      <c r="CFO184" s="2"/>
      <c r="CFP184" s="2"/>
      <c r="CFQ184" s="2"/>
      <c r="CFR184" s="2"/>
      <c r="CFS184" s="2"/>
      <c r="CFT184" s="2"/>
      <c r="CFU184" s="2"/>
      <c r="CFV184" s="2"/>
      <c r="CFW184" s="2"/>
      <c r="CFX184" s="2"/>
      <c r="CFY184" s="2"/>
      <c r="CFZ184" s="2"/>
      <c r="CGA184" s="2"/>
      <c r="CGB184" s="2"/>
      <c r="CGC184" s="2"/>
      <c r="CGD184" s="2"/>
      <c r="CGE184" s="2"/>
      <c r="CGF184" s="2"/>
      <c r="CGG184" s="2"/>
      <c r="CGH184" s="2"/>
      <c r="CGI184" s="2"/>
      <c r="CGJ184" s="2"/>
      <c r="CGK184" s="2"/>
      <c r="CGL184" s="2"/>
      <c r="CGM184" s="2"/>
      <c r="CGN184" s="2"/>
      <c r="CGO184" s="2"/>
      <c r="CGP184" s="2"/>
      <c r="CGQ184" s="2"/>
      <c r="CGR184" s="2"/>
      <c r="CGS184" s="2"/>
      <c r="CGT184" s="2"/>
      <c r="CGU184" s="2"/>
      <c r="CGV184" s="2"/>
      <c r="CGW184" s="2"/>
      <c r="CGX184" s="2"/>
      <c r="CGY184" s="2"/>
      <c r="CGZ184" s="2"/>
      <c r="CHA184" s="2"/>
      <c r="CHB184" s="2"/>
      <c r="CHC184" s="2"/>
      <c r="CHD184" s="2"/>
      <c r="CHE184" s="2"/>
      <c r="CHF184" s="2"/>
      <c r="CHG184" s="2"/>
      <c r="CHH184" s="2"/>
      <c r="CHI184" s="2"/>
      <c r="CHJ184" s="2"/>
      <c r="CHK184" s="2"/>
      <c r="CHL184" s="2"/>
      <c r="CHM184" s="2"/>
      <c r="CHN184" s="2"/>
      <c r="CHO184" s="2"/>
      <c r="CHP184" s="2"/>
      <c r="CHQ184" s="2"/>
      <c r="CHR184" s="2"/>
      <c r="CHS184" s="2"/>
      <c r="CHT184" s="2"/>
      <c r="CHU184" s="2"/>
      <c r="CHV184" s="2"/>
      <c r="CHW184" s="2"/>
      <c r="CHX184" s="2"/>
      <c r="CHY184" s="2"/>
      <c r="CHZ184" s="2"/>
      <c r="CIA184" s="2"/>
      <c r="CIB184" s="2"/>
      <c r="CIC184" s="2"/>
      <c r="CID184" s="2"/>
      <c r="CIE184" s="2"/>
      <c r="CIF184" s="2"/>
      <c r="CIG184" s="2"/>
      <c r="CIH184" s="2"/>
      <c r="CII184" s="2"/>
      <c r="CIJ184" s="2"/>
      <c r="CIK184" s="2"/>
      <c r="CIL184" s="2"/>
      <c r="CIM184" s="2"/>
      <c r="CIN184" s="2"/>
      <c r="CIO184" s="2"/>
      <c r="CIP184" s="2"/>
      <c r="CIQ184" s="2"/>
      <c r="CIR184" s="2"/>
      <c r="CIS184" s="2"/>
      <c r="CIT184" s="2"/>
      <c r="CIU184" s="2"/>
      <c r="CIV184" s="2"/>
      <c r="CIW184" s="2"/>
      <c r="CIX184" s="2"/>
      <c r="CIY184" s="2"/>
      <c r="CIZ184" s="2"/>
      <c r="CJA184" s="2"/>
      <c r="CJB184" s="2"/>
      <c r="CJC184" s="2"/>
      <c r="CJD184" s="2"/>
      <c r="CJE184" s="2"/>
      <c r="CJF184" s="2"/>
      <c r="CJG184" s="2"/>
      <c r="CJH184" s="2"/>
      <c r="CJI184" s="2"/>
      <c r="CJJ184" s="2"/>
      <c r="CJK184" s="2"/>
      <c r="CJL184" s="2"/>
      <c r="CJM184" s="2"/>
      <c r="CJN184" s="2"/>
      <c r="CJO184" s="2"/>
      <c r="CJP184" s="2"/>
      <c r="CJQ184" s="2"/>
      <c r="CJR184" s="2"/>
      <c r="CJS184" s="2"/>
      <c r="CJT184" s="2"/>
      <c r="CJU184" s="2"/>
      <c r="CJV184" s="2"/>
      <c r="CJW184" s="2"/>
      <c r="CJX184" s="2"/>
      <c r="CJY184" s="2"/>
      <c r="CJZ184" s="2"/>
      <c r="CKA184" s="2"/>
      <c r="CKB184" s="2"/>
      <c r="CKC184" s="2"/>
      <c r="CKD184" s="2"/>
      <c r="CKE184" s="2"/>
      <c r="CKF184" s="2"/>
      <c r="CKG184" s="2"/>
      <c r="CKH184" s="2"/>
      <c r="CKI184" s="2"/>
      <c r="CKJ184" s="2"/>
      <c r="CKK184" s="2"/>
      <c r="CKL184" s="2"/>
      <c r="CKM184" s="2"/>
      <c r="CKN184" s="2"/>
      <c r="CKO184" s="2"/>
      <c r="CKP184" s="2"/>
      <c r="CKQ184" s="2"/>
      <c r="CKR184" s="2"/>
      <c r="CKS184" s="2"/>
      <c r="CKT184" s="2"/>
      <c r="CKU184" s="2"/>
      <c r="CKV184" s="2"/>
      <c r="CKW184" s="2"/>
      <c r="CKX184" s="2"/>
      <c r="CKY184" s="2"/>
      <c r="CKZ184" s="2"/>
      <c r="CLA184" s="2"/>
      <c r="CLB184" s="2"/>
      <c r="CLC184" s="2"/>
      <c r="CLD184" s="2"/>
      <c r="CLE184" s="2"/>
      <c r="CLF184" s="2"/>
      <c r="CLG184" s="2"/>
      <c r="CLH184" s="2"/>
      <c r="CLI184" s="2"/>
      <c r="CLJ184" s="2"/>
      <c r="CLK184" s="2"/>
      <c r="CLL184" s="2"/>
      <c r="CLM184" s="2"/>
      <c r="CLN184" s="2"/>
      <c r="CLO184" s="2"/>
      <c r="CLP184" s="2"/>
      <c r="CLQ184" s="2"/>
      <c r="CLR184" s="2"/>
      <c r="CLS184" s="2"/>
      <c r="CLT184" s="2"/>
      <c r="CLU184" s="2"/>
      <c r="CLV184" s="2"/>
      <c r="CLW184" s="2"/>
      <c r="CLX184" s="2"/>
      <c r="CLY184" s="2"/>
      <c r="CLZ184" s="2"/>
      <c r="CMA184" s="2"/>
      <c r="CMB184" s="2"/>
      <c r="CMC184" s="2"/>
      <c r="CMD184" s="2"/>
      <c r="CME184" s="2"/>
      <c r="CMF184" s="2"/>
      <c r="CMG184" s="2"/>
      <c r="CMH184" s="2"/>
      <c r="CMI184" s="2"/>
      <c r="CMJ184" s="2"/>
      <c r="CMK184" s="2"/>
      <c r="CML184" s="2"/>
      <c r="CMM184" s="2"/>
      <c r="CMN184" s="2"/>
      <c r="CMO184" s="2"/>
      <c r="CMP184" s="2"/>
      <c r="CMQ184" s="2"/>
      <c r="CMR184" s="2"/>
      <c r="CMS184" s="2"/>
      <c r="CMT184" s="2"/>
      <c r="CMU184" s="2"/>
      <c r="CMV184" s="2"/>
      <c r="CMW184" s="2"/>
      <c r="CMX184" s="2"/>
      <c r="CMY184" s="2"/>
      <c r="CMZ184" s="2"/>
      <c r="CNA184" s="2"/>
      <c r="CNB184" s="2"/>
      <c r="CNC184" s="2"/>
      <c r="CND184" s="2"/>
      <c r="CNE184" s="2"/>
      <c r="CNF184" s="2"/>
      <c r="CNG184" s="2"/>
      <c r="CNH184" s="2"/>
      <c r="CNI184" s="2"/>
      <c r="CNJ184" s="2"/>
      <c r="CNK184" s="2"/>
      <c r="CNL184" s="2"/>
      <c r="CNM184" s="2"/>
      <c r="CNN184" s="2"/>
      <c r="CNO184" s="2"/>
      <c r="CNP184" s="2"/>
      <c r="CNQ184" s="2"/>
      <c r="CNR184" s="2"/>
      <c r="CNS184" s="2"/>
      <c r="CNT184" s="2"/>
      <c r="CNU184" s="2"/>
      <c r="CNV184" s="2"/>
      <c r="CNW184" s="2"/>
      <c r="CNX184" s="2"/>
      <c r="CNY184" s="2"/>
      <c r="CNZ184" s="2"/>
      <c r="COA184" s="2"/>
      <c r="COB184" s="2"/>
      <c r="COC184" s="2"/>
      <c r="COD184" s="2"/>
      <c r="COE184" s="2"/>
      <c r="COF184" s="2"/>
      <c r="COG184" s="2"/>
      <c r="COH184" s="2"/>
      <c r="COI184" s="2"/>
      <c r="COJ184" s="2"/>
      <c r="COK184" s="2"/>
      <c r="COL184" s="2"/>
      <c r="COM184" s="2"/>
      <c r="CON184" s="2"/>
      <c r="COO184" s="2"/>
      <c r="COP184" s="2"/>
      <c r="COQ184" s="2"/>
      <c r="COR184" s="2"/>
      <c r="COS184" s="2"/>
      <c r="COT184" s="2"/>
      <c r="COU184" s="2"/>
      <c r="COV184" s="2"/>
      <c r="COW184" s="2"/>
      <c r="COX184" s="2"/>
      <c r="COY184" s="2"/>
      <c r="COZ184" s="2"/>
      <c r="CPA184" s="2"/>
      <c r="CPB184" s="2"/>
      <c r="CPC184" s="2"/>
      <c r="CPD184" s="2"/>
      <c r="CPE184" s="2"/>
      <c r="CPF184" s="2"/>
      <c r="CPG184" s="2"/>
      <c r="CPH184" s="2"/>
      <c r="CPI184" s="2"/>
      <c r="CPJ184" s="2"/>
      <c r="CPK184" s="2"/>
      <c r="CPL184" s="2"/>
      <c r="CPM184" s="2"/>
      <c r="CPN184" s="2"/>
      <c r="CPO184" s="2"/>
      <c r="CPP184" s="2"/>
      <c r="CPQ184" s="2"/>
      <c r="CPR184" s="2"/>
      <c r="CPS184" s="2"/>
      <c r="CPT184" s="2"/>
      <c r="CPU184" s="2"/>
      <c r="CPV184" s="2"/>
      <c r="CPW184" s="2"/>
      <c r="CPX184" s="2"/>
      <c r="CPY184" s="2"/>
      <c r="CPZ184" s="2"/>
      <c r="CQA184" s="2"/>
      <c r="CQB184" s="2"/>
      <c r="CQC184" s="2"/>
      <c r="CQD184" s="2"/>
      <c r="CQE184" s="2"/>
      <c r="CQF184" s="2"/>
      <c r="CQG184" s="2"/>
      <c r="CQH184" s="2"/>
      <c r="CQI184" s="2"/>
      <c r="CQJ184" s="2"/>
      <c r="CQK184" s="2"/>
      <c r="CQL184" s="2"/>
      <c r="CQM184" s="2"/>
      <c r="CQN184" s="2"/>
      <c r="CQO184" s="2"/>
      <c r="CQP184" s="2"/>
      <c r="CQQ184" s="2"/>
      <c r="CQR184" s="2"/>
      <c r="CQS184" s="2"/>
      <c r="CQT184" s="2"/>
      <c r="CQU184" s="2"/>
      <c r="CQV184" s="2"/>
      <c r="CQW184" s="2"/>
      <c r="CQX184" s="2"/>
      <c r="CQY184" s="2"/>
      <c r="CQZ184" s="2"/>
      <c r="CRA184" s="2"/>
      <c r="CRB184" s="2"/>
      <c r="CRC184" s="2"/>
      <c r="CRD184" s="2"/>
      <c r="CRE184" s="2"/>
      <c r="CRF184" s="2"/>
      <c r="CRG184" s="2"/>
      <c r="CRH184" s="2"/>
      <c r="CRI184" s="2"/>
      <c r="CRJ184" s="2"/>
      <c r="CRK184" s="2"/>
      <c r="CRL184" s="2"/>
      <c r="CRM184" s="2"/>
      <c r="CRN184" s="2"/>
      <c r="CRO184" s="2"/>
      <c r="CRP184" s="2"/>
      <c r="CRQ184" s="2"/>
      <c r="CRR184" s="2"/>
      <c r="CRS184" s="2"/>
      <c r="CRT184" s="2"/>
      <c r="CRU184" s="2"/>
      <c r="CRV184" s="2"/>
      <c r="CRW184" s="2"/>
      <c r="CRX184" s="2"/>
      <c r="CRY184" s="2"/>
      <c r="CRZ184" s="2"/>
      <c r="CSA184" s="2"/>
      <c r="CSB184" s="2"/>
      <c r="CSC184" s="2"/>
      <c r="CSD184" s="2"/>
      <c r="CSE184" s="2"/>
      <c r="CSF184" s="2"/>
      <c r="CSG184" s="2"/>
      <c r="CSH184" s="2"/>
      <c r="CSI184" s="2"/>
      <c r="CSJ184" s="2"/>
      <c r="CSK184" s="2"/>
      <c r="CSL184" s="2"/>
      <c r="CSM184" s="2"/>
      <c r="CSN184" s="2"/>
      <c r="CSO184" s="2"/>
    </row>
    <row r="185" spans="19:2537" x14ac:dyDescent="0.25"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  <c r="AMQ185" s="2"/>
      <c r="AMR185" s="2"/>
      <c r="AMS185" s="2"/>
      <c r="AMT185" s="2"/>
      <c r="AMU185" s="2"/>
      <c r="AMV185" s="2"/>
      <c r="AMW185" s="2"/>
      <c r="AMX185" s="2"/>
      <c r="AMY185" s="2"/>
      <c r="AMZ185" s="2"/>
      <c r="ANA185" s="2"/>
      <c r="ANB185" s="2"/>
      <c r="ANC185" s="2"/>
      <c r="AND185" s="2"/>
      <c r="ANE185" s="2"/>
      <c r="ANF185" s="2"/>
      <c r="ANG185" s="2"/>
      <c r="ANH185" s="2"/>
      <c r="ANI185" s="2"/>
      <c r="ANJ185" s="2"/>
      <c r="ANK185" s="2"/>
      <c r="ANL185" s="2"/>
      <c r="ANM185" s="2"/>
      <c r="ANN185" s="2"/>
      <c r="ANO185" s="2"/>
      <c r="ANP185" s="2"/>
      <c r="ANQ185" s="2"/>
      <c r="ANR185" s="2"/>
      <c r="ANS185" s="2"/>
      <c r="ANT185" s="2"/>
      <c r="ANU185" s="2"/>
      <c r="ANV185" s="2"/>
      <c r="ANW185" s="2"/>
      <c r="ANX185" s="2"/>
      <c r="ANY185" s="2"/>
      <c r="ANZ185" s="2"/>
      <c r="AOA185" s="2"/>
      <c r="AOB185" s="2"/>
      <c r="AOC185" s="2"/>
      <c r="AOD185" s="2"/>
      <c r="AOE185" s="2"/>
      <c r="AOF185" s="2"/>
      <c r="AOG185" s="2"/>
      <c r="AOH185" s="2"/>
      <c r="AOI185" s="2"/>
      <c r="AOJ185" s="2"/>
      <c r="AOK185" s="2"/>
      <c r="AOL185" s="2"/>
      <c r="AOM185" s="2"/>
      <c r="AON185" s="2"/>
      <c r="AOO185" s="2"/>
      <c r="AOP185" s="2"/>
      <c r="AOQ185" s="2"/>
      <c r="AOR185" s="2"/>
      <c r="AOS185" s="2"/>
      <c r="AOT185" s="2"/>
      <c r="AOU185" s="2"/>
      <c r="AOV185" s="2"/>
      <c r="AOW185" s="2"/>
      <c r="AOX185" s="2"/>
      <c r="AOY185" s="2"/>
      <c r="AOZ185" s="2"/>
      <c r="APA185" s="2"/>
      <c r="APB185" s="2"/>
      <c r="APC185" s="2"/>
      <c r="APD185" s="2"/>
      <c r="APE185" s="2"/>
      <c r="APF185" s="2"/>
      <c r="APG185" s="2"/>
      <c r="APH185" s="2"/>
      <c r="API185" s="2"/>
      <c r="APJ185" s="2"/>
      <c r="APK185" s="2"/>
      <c r="APL185" s="2"/>
      <c r="APM185" s="2"/>
      <c r="APN185" s="2"/>
      <c r="APO185" s="2"/>
      <c r="APP185" s="2"/>
      <c r="APQ185" s="2"/>
      <c r="APR185" s="2"/>
      <c r="APS185" s="2"/>
      <c r="APT185" s="2"/>
      <c r="APU185" s="2"/>
      <c r="APV185" s="2"/>
      <c r="APW185" s="2"/>
      <c r="APX185" s="2"/>
      <c r="APY185" s="2"/>
      <c r="APZ185" s="2"/>
      <c r="AQA185" s="2"/>
      <c r="AQB185" s="2"/>
      <c r="AQC185" s="2"/>
      <c r="AQD185" s="2"/>
      <c r="AQE185" s="2"/>
      <c r="AQF185" s="2"/>
      <c r="AQG185" s="2"/>
      <c r="AQH185" s="2"/>
      <c r="AQI185" s="2"/>
      <c r="AQJ185" s="2"/>
      <c r="AQK185" s="2"/>
      <c r="AQL185" s="2"/>
      <c r="AQM185" s="2"/>
      <c r="AQN185" s="2"/>
      <c r="AQO185" s="2"/>
      <c r="AQP185" s="2"/>
      <c r="AQQ185" s="2"/>
      <c r="AQR185" s="2"/>
      <c r="AQS185" s="2"/>
      <c r="AQT185" s="2"/>
      <c r="AQU185" s="2"/>
      <c r="AQV185" s="2"/>
      <c r="AQW185" s="2"/>
      <c r="AQX185" s="2"/>
      <c r="AQY185" s="2"/>
      <c r="AQZ185" s="2"/>
      <c r="ARA185" s="2"/>
      <c r="ARB185" s="2"/>
      <c r="ARC185" s="2"/>
      <c r="ARD185" s="2"/>
      <c r="ARE185" s="2"/>
      <c r="ARF185" s="2"/>
      <c r="ARG185" s="2"/>
      <c r="ARH185" s="2"/>
      <c r="ARI185" s="2"/>
      <c r="ARJ185" s="2"/>
      <c r="ARK185" s="2"/>
      <c r="ARL185" s="2"/>
      <c r="ARM185" s="2"/>
      <c r="ARN185" s="2"/>
      <c r="ARO185" s="2"/>
      <c r="ARP185" s="2"/>
      <c r="ARQ185" s="2"/>
      <c r="ARR185" s="2"/>
      <c r="ARS185" s="2"/>
      <c r="ART185" s="2"/>
      <c r="ARU185" s="2"/>
      <c r="ARV185" s="2"/>
      <c r="ARW185" s="2"/>
      <c r="ARX185" s="2"/>
      <c r="ARY185" s="2"/>
      <c r="ARZ185" s="2"/>
      <c r="ASA185" s="2"/>
      <c r="ASB185" s="2"/>
      <c r="ASC185" s="2"/>
      <c r="ASD185" s="2"/>
      <c r="ASE185" s="2"/>
      <c r="ASF185" s="2"/>
      <c r="ASG185" s="2"/>
      <c r="ASH185" s="2"/>
      <c r="ASI185" s="2"/>
      <c r="ASJ185" s="2"/>
      <c r="ASK185" s="2"/>
      <c r="ASL185" s="2"/>
      <c r="ASM185" s="2"/>
      <c r="ASN185" s="2"/>
      <c r="ASO185" s="2"/>
      <c r="ASP185" s="2"/>
      <c r="ASQ185" s="2"/>
      <c r="ASR185" s="2"/>
      <c r="ASS185" s="2"/>
      <c r="AST185" s="2"/>
      <c r="ASU185" s="2"/>
      <c r="ASV185" s="2"/>
      <c r="ASW185" s="2"/>
      <c r="ASX185" s="2"/>
      <c r="ASY185" s="2"/>
      <c r="ASZ185" s="2"/>
      <c r="ATA185" s="2"/>
      <c r="ATB185" s="2"/>
      <c r="ATC185" s="2"/>
      <c r="ATD185" s="2"/>
      <c r="ATE185" s="2"/>
      <c r="ATF185" s="2"/>
      <c r="ATG185" s="2"/>
      <c r="ATH185" s="2"/>
      <c r="ATI185" s="2"/>
      <c r="ATJ185" s="2"/>
      <c r="ATK185" s="2"/>
      <c r="ATL185" s="2"/>
      <c r="ATM185" s="2"/>
      <c r="ATN185" s="2"/>
      <c r="ATO185" s="2"/>
      <c r="ATP185" s="2"/>
      <c r="ATQ185" s="2"/>
      <c r="ATR185" s="2"/>
      <c r="ATS185" s="2"/>
      <c r="ATT185" s="2"/>
      <c r="ATU185" s="2"/>
      <c r="ATV185" s="2"/>
      <c r="ATW185" s="2"/>
      <c r="ATX185" s="2"/>
      <c r="ATY185" s="2"/>
      <c r="ATZ185" s="2"/>
      <c r="AUA185" s="2"/>
      <c r="AUB185" s="2"/>
      <c r="AUC185" s="2"/>
      <c r="AUD185" s="2"/>
      <c r="AUE185" s="2"/>
      <c r="AUF185" s="2"/>
      <c r="AUG185" s="2"/>
      <c r="AUH185" s="2"/>
      <c r="AUI185" s="2"/>
      <c r="AUJ185" s="2"/>
      <c r="AUK185" s="2"/>
      <c r="AUL185" s="2"/>
      <c r="AUM185" s="2"/>
      <c r="AUN185" s="2"/>
      <c r="AUO185" s="2"/>
      <c r="AUP185" s="2"/>
      <c r="AUQ185" s="2"/>
      <c r="AUR185" s="2"/>
      <c r="AUS185" s="2"/>
      <c r="AUT185" s="2"/>
      <c r="AUU185" s="2"/>
      <c r="AUV185" s="2"/>
      <c r="AUW185" s="2"/>
      <c r="AUX185" s="2"/>
      <c r="AUY185" s="2"/>
      <c r="AUZ185" s="2"/>
      <c r="AVA185" s="2"/>
      <c r="AVB185" s="2"/>
      <c r="AVC185" s="2"/>
      <c r="AVD185" s="2"/>
      <c r="AVE185" s="2"/>
      <c r="AVF185" s="2"/>
      <c r="AVG185" s="2"/>
      <c r="AVH185" s="2"/>
      <c r="AVI185" s="2"/>
      <c r="AVJ185" s="2"/>
      <c r="AVK185" s="2"/>
      <c r="AVL185" s="2"/>
      <c r="AVM185" s="2"/>
      <c r="AVN185" s="2"/>
      <c r="AVO185" s="2"/>
      <c r="AVP185" s="2"/>
      <c r="AVQ185" s="2"/>
      <c r="AVR185" s="2"/>
      <c r="AVS185" s="2"/>
      <c r="AVT185" s="2"/>
      <c r="AVU185" s="2"/>
      <c r="AVV185" s="2"/>
      <c r="AVW185" s="2"/>
      <c r="AVX185" s="2"/>
      <c r="AVY185" s="2"/>
      <c r="AVZ185" s="2"/>
      <c r="AWA185" s="2"/>
      <c r="AWB185" s="2"/>
      <c r="AWC185" s="2"/>
      <c r="AWD185" s="2"/>
      <c r="AWE185" s="2"/>
      <c r="AWF185" s="2"/>
      <c r="AWG185" s="2"/>
      <c r="AWH185" s="2"/>
      <c r="AWI185" s="2"/>
      <c r="AWJ185" s="2"/>
      <c r="AWK185" s="2"/>
      <c r="AWL185" s="2"/>
      <c r="AWM185" s="2"/>
      <c r="AWN185" s="2"/>
      <c r="AWO185" s="2"/>
      <c r="AWP185" s="2"/>
      <c r="AWQ185" s="2"/>
      <c r="AWR185" s="2"/>
      <c r="AWS185" s="2"/>
      <c r="AWT185" s="2"/>
      <c r="AWU185" s="2"/>
      <c r="AWV185" s="2"/>
      <c r="AWW185" s="2"/>
      <c r="AWX185" s="2"/>
      <c r="AWY185" s="2"/>
      <c r="AWZ185" s="2"/>
      <c r="AXA185" s="2"/>
      <c r="AXB185" s="2"/>
      <c r="AXC185" s="2"/>
      <c r="AXD185" s="2"/>
      <c r="AXE185" s="2"/>
      <c r="AXF185" s="2"/>
      <c r="AXG185" s="2"/>
      <c r="AXH185" s="2"/>
      <c r="AXI185" s="2"/>
      <c r="AXJ185" s="2"/>
      <c r="AXK185" s="2"/>
      <c r="AXL185" s="2"/>
      <c r="AXM185" s="2"/>
      <c r="AXN185" s="2"/>
      <c r="AXO185" s="2"/>
      <c r="AXP185" s="2"/>
      <c r="AXQ185" s="2"/>
      <c r="AXR185" s="2"/>
      <c r="AXS185" s="2"/>
      <c r="AXT185" s="2"/>
      <c r="AXU185" s="2"/>
      <c r="AXV185" s="2"/>
      <c r="AXW185" s="2"/>
      <c r="AXX185" s="2"/>
      <c r="AXY185" s="2"/>
      <c r="AXZ185" s="2"/>
      <c r="AYA185" s="2"/>
      <c r="AYB185" s="2"/>
      <c r="AYC185" s="2"/>
      <c r="AYD185" s="2"/>
      <c r="AYE185" s="2"/>
      <c r="AYF185" s="2"/>
      <c r="AYG185" s="2"/>
      <c r="AYH185" s="2"/>
      <c r="AYI185" s="2"/>
      <c r="AYJ185" s="2"/>
      <c r="AYK185" s="2"/>
      <c r="AYL185" s="2"/>
      <c r="AYM185" s="2"/>
      <c r="AYN185" s="2"/>
      <c r="AYO185" s="2"/>
      <c r="AYP185" s="2"/>
      <c r="AYQ185" s="2"/>
      <c r="AYR185" s="2"/>
      <c r="AYS185" s="2"/>
      <c r="AYT185" s="2"/>
      <c r="AYU185" s="2"/>
      <c r="AYV185" s="2"/>
      <c r="AYW185" s="2"/>
      <c r="AYX185" s="2"/>
      <c r="AYY185" s="2"/>
      <c r="AYZ185" s="2"/>
      <c r="AZA185" s="2"/>
      <c r="AZB185" s="2"/>
      <c r="AZC185" s="2"/>
      <c r="AZD185" s="2"/>
      <c r="AZE185" s="2"/>
      <c r="AZF185" s="2"/>
      <c r="AZG185" s="2"/>
      <c r="AZH185" s="2"/>
      <c r="AZI185" s="2"/>
      <c r="AZJ185" s="2"/>
      <c r="AZK185" s="2"/>
      <c r="AZL185" s="2"/>
      <c r="AZM185" s="2"/>
      <c r="AZN185" s="2"/>
      <c r="AZO185" s="2"/>
      <c r="AZP185" s="2"/>
      <c r="AZQ185" s="2"/>
      <c r="AZR185" s="2"/>
      <c r="AZS185" s="2"/>
      <c r="AZT185" s="2"/>
      <c r="AZU185" s="2"/>
      <c r="AZV185" s="2"/>
      <c r="AZW185" s="2"/>
      <c r="AZX185" s="2"/>
      <c r="AZY185" s="2"/>
      <c r="AZZ185" s="2"/>
      <c r="BAA185" s="2"/>
      <c r="BAB185" s="2"/>
      <c r="BAC185" s="2"/>
      <c r="BAD185" s="2"/>
      <c r="BAE185" s="2"/>
      <c r="BAF185" s="2"/>
      <c r="BAG185" s="2"/>
      <c r="BAH185" s="2"/>
      <c r="BAI185" s="2"/>
      <c r="BAJ185" s="2"/>
      <c r="BAK185" s="2"/>
      <c r="BAL185" s="2"/>
      <c r="BAM185" s="2"/>
      <c r="BAN185" s="2"/>
      <c r="BAO185" s="2"/>
      <c r="BAP185" s="2"/>
      <c r="BAQ185" s="2"/>
      <c r="BAR185" s="2"/>
      <c r="BAS185" s="2"/>
      <c r="BAT185" s="2"/>
      <c r="BAU185" s="2"/>
      <c r="BAV185" s="2"/>
      <c r="BAW185" s="2"/>
      <c r="BAX185" s="2"/>
      <c r="BAY185" s="2"/>
      <c r="BAZ185" s="2"/>
      <c r="BBA185" s="2"/>
      <c r="BBB185" s="2"/>
      <c r="BBC185" s="2"/>
      <c r="BBD185" s="2"/>
      <c r="BBE185" s="2"/>
      <c r="BBF185" s="2"/>
      <c r="BBG185" s="2"/>
      <c r="BBH185" s="2"/>
      <c r="BBI185" s="2"/>
      <c r="BBJ185" s="2"/>
      <c r="BBK185" s="2"/>
      <c r="BBL185" s="2"/>
      <c r="BBM185" s="2"/>
      <c r="BBN185" s="2"/>
      <c r="BBO185" s="2"/>
      <c r="BBP185" s="2"/>
      <c r="BBQ185" s="2"/>
      <c r="BBR185" s="2"/>
      <c r="BBS185" s="2"/>
      <c r="BBT185" s="2"/>
      <c r="BBU185" s="2"/>
      <c r="BBV185" s="2"/>
      <c r="BBW185" s="2"/>
      <c r="BBX185" s="2"/>
      <c r="BBY185" s="2"/>
      <c r="BBZ185" s="2"/>
      <c r="BCA185" s="2"/>
      <c r="BCB185" s="2"/>
      <c r="BCC185" s="2"/>
      <c r="BCD185" s="2"/>
      <c r="BCE185" s="2"/>
      <c r="BCF185" s="2"/>
      <c r="BCG185" s="2"/>
      <c r="BCH185" s="2"/>
      <c r="BCI185" s="2"/>
      <c r="BCJ185" s="2"/>
      <c r="BCK185" s="2"/>
      <c r="BCL185" s="2"/>
      <c r="BCM185" s="2"/>
      <c r="BCN185" s="2"/>
      <c r="BCO185" s="2"/>
      <c r="BCP185" s="2"/>
      <c r="BCQ185" s="2"/>
      <c r="BCR185" s="2"/>
      <c r="BCS185" s="2"/>
      <c r="BCT185" s="2"/>
      <c r="BCU185" s="2"/>
      <c r="BCV185" s="2"/>
      <c r="BCW185" s="2"/>
      <c r="BCX185" s="2"/>
      <c r="BCY185" s="2"/>
      <c r="BCZ185" s="2"/>
      <c r="BDA185" s="2"/>
      <c r="BDB185" s="2"/>
      <c r="BDC185" s="2"/>
      <c r="BDD185" s="2"/>
      <c r="BDE185" s="2"/>
      <c r="BDF185" s="2"/>
      <c r="BDG185" s="2"/>
      <c r="BDH185" s="2"/>
      <c r="BDI185" s="2"/>
      <c r="BDJ185" s="2"/>
      <c r="BDK185" s="2"/>
      <c r="BDL185" s="2"/>
      <c r="BDM185" s="2"/>
      <c r="BDN185" s="2"/>
      <c r="BDO185" s="2"/>
      <c r="BDP185" s="2"/>
      <c r="BDQ185" s="2"/>
      <c r="BDR185" s="2"/>
      <c r="BDS185" s="2"/>
      <c r="BDT185" s="2"/>
      <c r="BDU185" s="2"/>
      <c r="BDV185" s="2"/>
      <c r="BDW185" s="2"/>
      <c r="BDX185" s="2"/>
      <c r="BDY185" s="2"/>
      <c r="BDZ185" s="2"/>
      <c r="BEA185" s="2"/>
      <c r="BEB185" s="2"/>
      <c r="BEC185" s="2"/>
      <c r="BED185" s="2"/>
      <c r="BEE185" s="2"/>
      <c r="BEF185" s="2"/>
      <c r="BEG185" s="2"/>
      <c r="BEH185" s="2"/>
      <c r="BEI185" s="2"/>
      <c r="BEJ185" s="2"/>
      <c r="BEK185" s="2"/>
      <c r="BEL185" s="2"/>
      <c r="BEM185" s="2"/>
      <c r="BEN185" s="2"/>
      <c r="BEO185" s="2"/>
      <c r="BEP185" s="2"/>
      <c r="BEQ185" s="2"/>
      <c r="BER185" s="2"/>
      <c r="BES185" s="2"/>
      <c r="BET185" s="2"/>
      <c r="BEU185" s="2"/>
      <c r="BEV185" s="2"/>
      <c r="BEW185" s="2"/>
      <c r="BEX185" s="2"/>
      <c r="BEY185" s="2"/>
      <c r="BEZ185" s="2"/>
      <c r="BFA185" s="2"/>
      <c r="BFB185" s="2"/>
      <c r="BFC185" s="2"/>
      <c r="BFD185" s="2"/>
      <c r="BFE185" s="2"/>
      <c r="BFF185" s="2"/>
      <c r="BFG185" s="2"/>
      <c r="BFH185" s="2"/>
      <c r="BFI185" s="2"/>
      <c r="BFJ185" s="2"/>
      <c r="BFK185" s="2"/>
      <c r="BFL185" s="2"/>
      <c r="BFM185" s="2"/>
      <c r="BFN185" s="2"/>
      <c r="BFO185" s="2"/>
      <c r="BFP185" s="2"/>
      <c r="BFQ185" s="2"/>
      <c r="BFR185" s="2"/>
      <c r="BFS185" s="2"/>
      <c r="BFT185" s="2"/>
      <c r="BFU185" s="2"/>
      <c r="BFV185" s="2"/>
      <c r="BFW185" s="2"/>
      <c r="BFX185" s="2"/>
      <c r="BFY185" s="2"/>
      <c r="BFZ185" s="2"/>
      <c r="BGA185" s="2"/>
      <c r="BGB185" s="2"/>
      <c r="BGC185" s="2"/>
      <c r="BGD185" s="2"/>
      <c r="BGE185" s="2"/>
      <c r="BGF185" s="2"/>
      <c r="BGG185" s="2"/>
      <c r="BGH185" s="2"/>
      <c r="BGI185" s="2"/>
      <c r="BGJ185" s="2"/>
      <c r="BGK185" s="2"/>
      <c r="BGL185" s="2"/>
      <c r="BGM185" s="2"/>
      <c r="BGN185" s="2"/>
      <c r="BGO185" s="2"/>
      <c r="BGP185" s="2"/>
      <c r="BGQ185" s="2"/>
      <c r="BGR185" s="2"/>
      <c r="BGS185" s="2"/>
      <c r="BGT185" s="2"/>
      <c r="BGU185" s="2"/>
      <c r="BGV185" s="2"/>
      <c r="BGW185" s="2"/>
      <c r="BGX185" s="2"/>
      <c r="BGY185" s="2"/>
      <c r="BGZ185" s="2"/>
      <c r="BHA185" s="2"/>
      <c r="BHB185" s="2"/>
      <c r="BHC185" s="2"/>
      <c r="BHD185" s="2"/>
      <c r="BHE185" s="2"/>
      <c r="BHF185" s="2"/>
      <c r="BHG185" s="2"/>
      <c r="BHH185" s="2"/>
      <c r="BHI185" s="2"/>
      <c r="BHJ185" s="2"/>
      <c r="BHK185" s="2"/>
      <c r="BHL185" s="2"/>
      <c r="BHM185" s="2"/>
      <c r="BHN185" s="2"/>
      <c r="BHO185" s="2"/>
      <c r="BHP185" s="2"/>
      <c r="BHQ185" s="2"/>
      <c r="BHR185" s="2"/>
      <c r="BHS185" s="2"/>
      <c r="BHT185" s="2"/>
      <c r="BHU185" s="2"/>
      <c r="BHV185" s="2"/>
      <c r="BHW185" s="2"/>
      <c r="BHX185" s="2"/>
      <c r="BHY185" s="2"/>
      <c r="BHZ185" s="2"/>
      <c r="BIA185" s="2"/>
      <c r="BIB185" s="2"/>
      <c r="BIC185" s="2"/>
      <c r="BID185" s="2"/>
      <c r="BIE185" s="2"/>
      <c r="BIF185" s="2"/>
      <c r="BIG185" s="2"/>
      <c r="BIH185" s="2"/>
      <c r="BII185" s="2"/>
      <c r="BIJ185" s="2"/>
      <c r="BIK185" s="2"/>
      <c r="BIL185" s="2"/>
      <c r="BIM185" s="2"/>
      <c r="BIN185" s="2"/>
      <c r="BIO185" s="2"/>
      <c r="BIP185" s="2"/>
      <c r="BIQ185" s="2"/>
      <c r="BIR185" s="2"/>
      <c r="BIS185" s="2"/>
      <c r="BIT185" s="2"/>
      <c r="BIU185" s="2"/>
      <c r="BIV185" s="2"/>
      <c r="BIW185" s="2"/>
      <c r="BIX185" s="2"/>
      <c r="BIY185" s="2"/>
      <c r="BIZ185" s="2"/>
      <c r="BJA185" s="2"/>
      <c r="BJB185" s="2"/>
      <c r="BJC185" s="2"/>
      <c r="BJD185" s="2"/>
      <c r="BJE185" s="2"/>
      <c r="BJF185" s="2"/>
      <c r="BJG185" s="2"/>
      <c r="BJH185" s="2"/>
      <c r="BJI185" s="2"/>
      <c r="BJJ185" s="2"/>
      <c r="BJK185" s="2"/>
      <c r="BJL185" s="2"/>
      <c r="BJM185" s="2"/>
      <c r="BJN185" s="2"/>
      <c r="BJO185" s="2"/>
      <c r="BJP185" s="2"/>
      <c r="BJQ185" s="2"/>
      <c r="BJR185" s="2"/>
      <c r="BJS185" s="2"/>
      <c r="BJT185" s="2"/>
      <c r="BJU185" s="2"/>
      <c r="BJV185" s="2"/>
      <c r="BJW185" s="2"/>
      <c r="BJX185" s="2"/>
      <c r="BJY185" s="2"/>
      <c r="BJZ185" s="2"/>
      <c r="BKA185" s="2"/>
      <c r="BKB185" s="2"/>
      <c r="BKC185" s="2"/>
      <c r="BKD185" s="2"/>
      <c r="BKE185" s="2"/>
      <c r="BKF185" s="2"/>
      <c r="BKG185" s="2"/>
      <c r="BKH185" s="2"/>
      <c r="BKI185" s="2"/>
      <c r="BKJ185" s="2"/>
      <c r="BKK185" s="2"/>
      <c r="BKL185" s="2"/>
      <c r="BKM185" s="2"/>
      <c r="BKN185" s="2"/>
      <c r="BKO185" s="2"/>
      <c r="BKP185" s="2"/>
      <c r="BKQ185" s="2"/>
      <c r="BKR185" s="2"/>
      <c r="BKS185" s="2"/>
      <c r="BKT185" s="2"/>
      <c r="BKU185" s="2"/>
      <c r="BKV185" s="2"/>
      <c r="BKW185" s="2"/>
      <c r="BKX185" s="2"/>
      <c r="BKY185" s="2"/>
      <c r="BKZ185" s="2"/>
      <c r="BLA185" s="2"/>
      <c r="BLB185" s="2"/>
      <c r="BLC185" s="2"/>
      <c r="BLD185" s="2"/>
      <c r="BLE185" s="2"/>
      <c r="BLF185" s="2"/>
      <c r="BLG185" s="2"/>
      <c r="BLH185" s="2"/>
      <c r="BLI185" s="2"/>
      <c r="BLJ185" s="2"/>
      <c r="BLK185" s="2"/>
      <c r="BLL185" s="2"/>
      <c r="BLM185" s="2"/>
      <c r="BLN185" s="2"/>
      <c r="BLO185" s="2"/>
      <c r="BLP185" s="2"/>
      <c r="BLQ185" s="2"/>
      <c r="BLR185" s="2"/>
      <c r="BLS185" s="2"/>
      <c r="BLT185" s="2"/>
      <c r="BLU185" s="2"/>
      <c r="BLV185" s="2"/>
      <c r="BLW185" s="2"/>
      <c r="BLX185" s="2"/>
      <c r="BLY185" s="2"/>
      <c r="BLZ185" s="2"/>
      <c r="BMA185" s="2"/>
      <c r="BMB185" s="2"/>
      <c r="BMC185" s="2"/>
      <c r="BMD185" s="2"/>
      <c r="BME185" s="2"/>
      <c r="BMF185" s="2"/>
      <c r="BMG185" s="2"/>
      <c r="BMH185" s="2"/>
      <c r="BMI185" s="2"/>
      <c r="BMJ185" s="2"/>
      <c r="BMK185" s="2"/>
      <c r="BML185" s="2"/>
      <c r="BMM185" s="2"/>
      <c r="BMN185" s="2"/>
      <c r="BMO185" s="2"/>
      <c r="BMP185" s="2"/>
      <c r="BMQ185" s="2"/>
      <c r="BMR185" s="2"/>
      <c r="BMS185" s="2"/>
      <c r="BMT185" s="2"/>
      <c r="BMU185" s="2"/>
      <c r="BMV185" s="2"/>
      <c r="BMW185" s="2"/>
      <c r="BMX185" s="2"/>
      <c r="BMY185" s="2"/>
      <c r="BMZ185" s="2"/>
      <c r="BNA185" s="2"/>
      <c r="BNB185" s="2"/>
      <c r="BNC185" s="2"/>
      <c r="BND185" s="2"/>
      <c r="BNE185" s="2"/>
      <c r="BNF185" s="2"/>
      <c r="BNG185" s="2"/>
      <c r="BNH185" s="2"/>
      <c r="BNI185" s="2"/>
      <c r="BNJ185" s="2"/>
      <c r="BNK185" s="2"/>
      <c r="BNL185" s="2"/>
      <c r="BNM185" s="2"/>
      <c r="BNN185" s="2"/>
      <c r="BNO185" s="2"/>
      <c r="BNP185" s="2"/>
      <c r="BNQ185" s="2"/>
      <c r="BNR185" s="2"/>
      <c r="BNS185" s="2"/>
      <c r="BNT185" s="2"/>
      <c r="BNU185" s="2"/>
      <c r="BNV185" s="2"/>
      <c r="BNW185" s="2"/>
      <c r="BNX185" s="2"/>
      <c r="BNY185" s="2"/>
      <c r="BNZ185" s="2"/>
      <c r="BOA185" s="2"/>
      <c r="BOB185" s="2"/>
      <c r="BOC185" s="2"/>
      <c r="BOD185" s="2"/>
      <c r="BOE185" s="2"/>
      <c r="BOF185" s="2"/>
      <c r="BOG185" s="2"/>
      <c r="BOH185" s="2"/>
      <c r="BOI185" s="2"/>
      <c r="BOJ185" s="2"/>
      <c r="BOK185" s="2"/>
      <c r="BOL185" s="2"/>
      <c r="BOM185" s="2"/>
      <c r="BON185" s="2"/>
      <c r="BOO185" s="2"/>
      <c r="BOP185" s="2"/>
      <c r="BOQ185" s="2"/>
      <c r="BOR185" s="2"/>
      <c r="BOS185" s="2"/>
      <c r="BOT185" s="2"/>
      <c r="BOU185" s="2"/>
      <c r="BOV185" s="2"/>
      <c r="BOW185" s="2"/>
      <c r="BOX185" s="2"/>
      <c r="BOY185" s="2"/>
      <c r="BOZ185" s="2"/>
      <c r="BPA185" s="2"/>
      <c r="BPB185" s="2"/>
      <c r="BPC185" s="2"/>
      <c r="BPD185" s="2"/>
      <c r="BPE185" s="2"/>
      <c r="BPF185" s="2"/>
      <c r="BPG185" s="2"/>
      <c r="BPH185" s="2"/>
      <c r="BPI185" s="2"/>
      <c r="BPJ185" s="2"/>
      <c r="BPK185" s="2"/>
      <c r="BPL185" s="2"/>
      <c r="BPM185" s="2"/>
      <c r="BPN185" s="2"/>
      <c r="BPO185" s="2"/>
      <c r="BPP185" s="2"/>
      <c r="BPQ185" s="2"/>
      <c r="BPR185" s="2"/>
      <c r="BPS185" s="2"/>
      <c r="BPT185" s="2"/>
      <c r="BPU185" s="2"/>
      <c r="BPV185" s="2"/>
      <c r="BPW185" s="2"/>
      <c r="BPX185" s="2"/>
      <c r="BPY185" s="2"/>
      <c r="BPZ185" s="2"/>
      <c r="BQA185" s="2"/>
      <c r="BQB185" s="2"/>
      <c r="BQC185" s="2"/>
      <c r="BQD185" s="2"/>
      <c r="BQE185" s="2"/>
      <c r="BQF185" s="2"/>
      <c r="BQG185" s="2"/>
      <c r="BQH185" s="2"/>
      <c r="BQI185" s="2"/>
      <c r="BQJ185" s="2"/>
      <c r="BQK185" s="2"/>
      <c r="BQL185" s="2"/>
      <c r="BQM185" s="2"/>
      <c r="BQN185" s="2"/>
      <c r="BQO185" s="2"/>
      <c r="BQP185" s="2"/>
      <c r="BQQ185" s="2"/>
      <c r="BQR185" s="2"/>
      <c r="BQS185" s="2"/>
      <c r="BQT185" s="2"/>
      <c r="BQU185" s="2"/>
      <c r="BQV185" s="2"/>
      <c r="BQW185" s="2"/>
      <c r="BQX185" s="2"/>
      <c r="BQY185" s="2"/>
      <c r="BQZ185" s="2"/>
      <c r="BRA185" s="2"/>
      <c r="BRB185" s="2"/>
      <c r="BRC185" s="2"/>
      <c r="BRD185" s="2"/>
      <c r="BRE185" s="2"/>
      <c r="BRF185" s="2"/>
      <c r="BRG185" s="2"/>
      <c r="BRH185" s="2"/>
      <c r="BRI185" s="2"/>
      <c r="BRJ185" s="2"/>
      <c r="BRK185" s="2"/>
      <c r="BRL185" s="2"/>
      <c r="BRM185" s="2"/>
      <c r="BRN185" s="2"/>
      <c r="BRO185" s="2"/>
      <c r="BRP185" s="2"/>
      <c r="BRQ185" s="2"/>
      <c r="BRR185" s="2"/>
      <c r="BRS185" s="2"/>
      <c r="BRT185" s="2"/>
      <c r="BRU185" s="2"/>
      <c r="BRV185" s="2"/>
      <c r="BRW185" s="2"/>
      <c r="BRX185" s="2"/>
      <c r="BRY185" s="2"/>
      <c r="BRZ185" s="2"/>
      <c r="BSA185" s="2"/>
      <c r="BSB185" s="2"/>
      <c r="BSC185" s="2"/>
      <c r="BSD185" s="2"/>
      <c r="BSE185" s="2"/>
      <c r="BSF185" s="2"/>
      <c r="BSG185" s="2"/>
      <c r="BSH185" s="2"/>
      <c r="BSI185" s="2"/>
      <c r="BSJ185" s="2"/>
      <c r="BSK185" s="2"/>
      <c r="BSL185" s="2"/>
      <c r="BSM185" s="2"/>
      <c r="BSN185" s="2"/>
      <c r="BSO185" s="2"/>
      <c r="BSP185" s="2"/>
      <c r="BSQ185" s="2"/>
      <c r="BSR185" s="2"/>
      <c r="BSS185" s="2"/>
      <c r="BST185" s="2"/>
      <c r="BSU185" s="2"/>
      <c r="BSV185" s="2"/>
      <c r="BSW185" s="2"/>
      <c r="BSX185" s="2"/>
      <c r="BSY185" s="2"/>
      <c r="BSZ185" s="2"/>
      <c r="BTA185" s="2"/>
      <c r="BTB185" s="2"/>
      <c r="BTC185" s="2"/>
      <c r="BTD185" s="2"/>
      <c r="BTE185" s="2"/>
      <c r="BTF185" s="2"/>
      <c r="BTG185" s="2"/>
      <c r="BTH185" s="2"/>
      <c r="BTI185" s="2"/>
      <c r="BTJ185" s="2"/>
      <c r="BTK185" s="2"/>
      <c r="BTL185" s="2"/>
      <c r="BTM185" s="2"/>
      <c r="BTN185" s="2"/>
      <c r="BTO185" s="2"/>
      <c r="BTP185" s="2"/>
      <c r="BTQ185" s="2"/>
      <c r="BTR185" s="2"/>
      <c r="BTS185" s="2"/>
      <c r="BTT185" s="2"/>
      <c r="BTU185" s="2"/>
      <c r="BTV185" s="2"/>
      <c r="BTW185" s="2"/>
      <c r="BTX185" s="2"/>
      <c r="BTY185" s="2"/>
      <c r="BTZ185" s="2"/>
      <c r="BUA185" s="2"/>
      <c r="BUB185" s="2"/>
      <c r="BUC185" s="2"/>
      <c r="BUD185" s="2"/>
      <c r="BUE185" s="2"/>
      <c r="BUF185" s="2"/>
      <c r="BUG185" s="2"/>
      <c r="BUH185" s="2"/>
      <c r="BUI185" s="2"/>
      <c r="BUJ185" s="2"/>
      <c r="BUK185" s="2"/>
      <c r="BUL185" s="2"/>
      <c r="BUM185" s="2"/>
      <c r="BUN185" s="2"/>
      <c r="BUO185" s="2"/>
      <c r="BUP185" s="2"/>
      <c r="BUQ185" s="2"/>
      <c r="BUR185" s="2"/>
      <c r="BUS185" s="2"/>
      <c r="BUT185" s="2"/>
      <c r="BUU185" s="2"/>
      <c r="BUV185" s="2"/>
      <c r="BUW185" s="2"/>
      <c r="BUX185" s="2"/>
      <c r="BUY185" s="2"/>
      <c r="BUZ185" s="2"/>
      <c r="BVA185" s="2"/>
      <c r="BVB185" s="2"/>
      <c r="BVC185" s="2"/>
      <c r="BVD185" s="2"/>
      <c r="BVE185" s="2"/>
      <c r="BVF185" s="2"/>
      <c r="BVG185" s="2"/>
      <c r="BVH185" s="2"/>
      <c r="BVI185" s="2"/>
      <c r="BVJ185" s="2"/>
      <c r="BVK185" s="2"/>
      <c r="BVL185" s="2"/>
      <c r="BVM185" s="2"/>
      <c r="BVN185" s="2"/>
      <c r="BVO185" s="2"/>
      <c r="BVP185" s="2"/>
      <c r="BVQ185" s="2"/>
      <c r="BVR185" s="2"/>
      <c r="BVS185" s="2"/>
      <c r="BVT185" s="2"/>
      <c r="BVU185" s="2"/>
      <c r="BVV185" s="2"/>
      <c r="BVW185" s="2"/>
      <c r="BVX185" s="2"/>
      <c r="BVY185" s="2"/>
      <c r="BVZ185" s="2"/>
      <c r="BWA185" s="2"/>
      <c r="BWB185" s="2"/>
      <c r="BWC185" s="2"/>
      <c r="BWD185" s="2"/>
      <c r="BWE185" s="2"/>
      <c r="BWF185" s="2"/>
      <c r="BWG185" s="2"/>
      <c r="BWH185" s="2"/>
      <c r="BWI185" s="2"/>
      <c r="BWJ185" s="2"/>
      <c r="BWK185" s="2"/>
      <c r="BWL185" s="2"/>
      <c r="BWM185" s="2"/>
      <c r="BWN185" s="2"/>
      <c r="BWO185" s="2"/>
      <c r="BWP185" s="2"/>
      <c r="BWQ185" s="2"/>
      <c r="BWR185" s="2"/>
      <c r="BWS185" s="2"/>
      <c r="BWT185" s="2"/>
      <c r="BWU185" s="2"/>
      <c r="BWV185" s="2"/>
      <c r="BWW185" s="2"/>
      <c r="BWX185" s="2"/>
      <c r="BWY185" s="2"/>
      <c r="BWZ185" s="2"/>
      <c r="BXA185" s="2"/>
      <c r="BXB185" s="2"/>
      <c r="BXC185" s="2"/>
      <c r="BXD185" s="2"/>
      <c r="BXE185" s="2"/>
      <c r="BXF185" s="2"/>
      <c r="BXG185" s="2"/>
      <c r="BXH185" s="2"/>
      <c r="BXI185" s="2"/>
      <c r="BXJ185" s="2"/>
      <c r="BXK185" s="2"/>
      <c r="BXL185" s="2"/>
      <c r="BXM185" s="2"/>
      <c r="BXN185" s="2"/>
      <c r="BXO185" s="2"/>
      <c r="BXP185" s="2"/>
      <c r="BXQ185" s="2"/>
      <c r="BXR185" s="2"/>
      <c r="BXS185" s="2"/>
      <c r="BXT185" s="2"/>
      <c r="BXU185" s="2"/>
      <c r="BXV185" s="2"/>
      <c r="BXW185" s="2"/>
      <c r="BXX185" s="2"/>
      <c r="BXY185" s="2"/>
      <c r="BXZ185" s="2"/>
      <c r="BYA185" s="2"/>
      <c r="BYB185" s="2"/>
      <c r="BYC185" s="2"/>
      <c r="BYD185" s="2"/>
      <c r="BYE185" s="2"/>
      <c r="BYF185" s="2"/>
      <c r="BYG185" s="2"/>
      <c r="BYH185" s="2"/>
      <c r="BYI185" s="2"/>
      <c r="BYJ185" s="2"/>
      <c r="BYK185" s="2"/>
      <c r="BYL185" s="2"/>
      <c r="BYM185" s="2"/>
      <c r="BYN185" s="2"/>
      <c r="BYO185" s="2"/>
      <c r="BYP185" s="2"/>
      <c r="BYQ185" s="2"/>
      <c r="BYR185" s="2"/>
      <c r="BYS185" s="2"/>
      <c r="BYT185" s="2"/>
      <c r="BYU185" s="2"/>
      <c r="BYV185" s="2"/>
      <c r="BYW185" s="2"/>
      <c r="BYX185" s="2"/>
      <c r="BYY185" s="2"/>
      <c r="BYZ185" s="2"/>
      <c r="BZA185" s="2"/>
      <c r="BZB185" s="2"/>
      <c r="BZC185" s="2"/>
      <c r="BZD185" s="2"/>
      <c r="BZE185" s="2"/>
      <c r="BZF185" s="2"/>
      <c r="BZG185" s="2"/>
      <c r="BZH185" s="2"/>
      <c r="BZI185" s="2"/>
      <c r="BZJ185" s="2"/>
      <c r="BZK185" s="2"/>
      <c r="BZL185" s="2"/>
      <c r="BZM185" s="2"/>
      <c r="BZN185" s="2"/>
      <c r="BZO185" s="2"/>
      <c r="BZP185" s="2"/>
      <c r="BZQ185" s="2"/>
      <c r="BZR185" s="2"/>
      <c r="BZS185" s="2"/>
      <c r="BZT185" s="2"/>
      <c r="BZU185" s="2"/>
      <c r="BZV185" s="2"/>
      <c r="BZW185" s="2"/>
      <c r="BZX185" s="2"/>
      <c r="BZY185" s="2"/>
      <c r="BZZ185" s="2"/>
      <c r="CAA185" s="2"/>
      <c r="CAB185" s="2"/>
      <c r="CAC185" s="2"/>
      <c r="CAD185" s="2"/>
      <c r="CAE185" s="2"/>
      <c r="CAF185" s="2"/>
      <c r="CAG185" s="2"/>
      <c r="CAH185" s="2"/>
      <c r="CAI185" s="2"/>
      <c r="CAJ185" s="2"/>
      <c r="CAK185" s="2"/>
      <c r="CAL185" s="2"/>
      <c r="CAM185" s="2"/>
      <c r="CAN185" s="2"/>
      <c r="CAO185" s="2"/>
      <c r="CAP185" s="2"/>
      <c r="CAQ185" s="2"/>
      <c r="CAR185" s="2"/>
      <c r="CAS185" s="2"/>
      <c r="CAT185" s="2"/>
      <c r="CAU185" s="2"/>
      <c r="CAV185" s="2"/>
      <c r="CAW185" s="2"/>
      <c r="CAX185" s="2"/>
      <c r="CAY185" s="2"/>
      <c r="CAZ185" s="2"/>
      <c r="CBA185" s="2"/>
      <c r="CBB185" s="2"/>
      <c r="CBC185" s="2"/>
      <c r="CBD185" s="2"/>
      <c r="CBE185" s="2"/>
      <c r="CBF185" s="2"/>
      <c r="CBG185" s="2"/>
      <c r="CBH185" s="2"/>
      <c r="CBI185" s="2"/>
      <c r="CBJ185" s="2"/>
      <c r="CBK185" s="2"/>
      <c r="CBL185" s="2"/>
      <c r="CBM185" s="2"/>
      <c r="CBN185" s="2"/>
      <c r="CBO185" s="2"/>
      <c r="CBP185" s="2"/>
      <c r="CBQ185" s="2"/>
      <c r="CBR185" s="2"/>
      <c r="CBS185" s="2"/>
      <c r="CBT185" s="2"/>
      <c r="CBU185" s="2"/>
      <c r="CBV185" s="2"/>
      <c r="CBW185" s="2"/>
      <c r="CBX185" s="2"/>
      <c r="CBY185" s="2"/>
      <c r="CBZ185" s="2"/>
      <c r="CCA185" s="2"/>
      <c r="CCB185" s="2"/>
      <c r="CCC185" s="2"/>
      <c r="CCD185" s="2"/>
      <c r="CCE185" s="2"/>
      <c r="CCF185" s="2"/>
      <c r="CCG185" s="2"/>
      <c r="CCH185" s="2"/>
      <c r="CCI185" s="2"/>
      <c r="CCJ185" s="2"/>
      <c r="CCK185" s="2"/>
      <c r="CCL185" s="2"/>
      <c r="CCM185" s="2"/>
      <c r="CCN185" s="2"/>
      <c r="CCO185" s="2"/>
      <c r="CCP185" s="2"/>
      <c r="CCQ185" s="2"/>
      <c r="CCR185" s="2"/>
      <c r="CCS185" s="2"/>
      <c r="CCT185" s="2"/>
      <c r="CCU185" s="2"/>
      <c r="CCV185" s="2"/>
      <c r="CCW185" s="2"/>
      <c r="CCX185" s="2"/>
      <c r="CCY185" s="2"/>
      <c r="CCZ185" s="2"/>
      <c r="CDA185" s="2"/>
      <c r="CDB185" s="2"/>
      <c r="CDC185" s="2"/>
      <c r="CDD185" s="2"/>
      <c r="CDE185" s="2"/>
      <c r="CDF185" s="2"/>
      <c r="CDG185" s="2"/>
      <c r="CDH185" s="2"/>
      <c r="CDI185" s="2"/>
      <c r="CDJ185" s="2"/>
      <c r="CDK185" s="2"/>
      <c r="CDL185" s="2"/>
      <c r="CDM185" s="2"/>
      <c r="CDN185" s="2"/>
      <c r="CDO185" s="2"/>
      <c r="CDP185" s="2"/>
      <c r="CDQ185" s="2"/>
      <c r="CDR185" s="2"/>
      <c r="CDS185" s="2"/>
      <c r="CDT185" s="2"/>
      <c r="CDU185" s="2"/>
      <c r="CDV185" s="2"/>
      <c r="CDW185" s="2"/>
      <c r="CDX185" s="2"/>
      <c r="CDY185" s="2"/>
      <c r="CDZ185" s="2"/>
      <c r="CEA185" s="2"/>
      <c r="CEB185" s="2"/>
      <c r="CEC185" s="2"/>
      <c r="CED185" s="2"/>
      <c r="CEE185" s="2"/>
      <c r="CEF185" s="2"/>
      <c r="CEG185" s="2"/>
      <c r="CEH185" s="2"/>
      <c r="CEI185" s="2"/>
      <c r="CEJ185" s="2"/>
      <c r="CEK185" s="2"/>
      <c r="CEL185" s="2"/>
      <c r="CEM185" s="2"/>
      <c r="CEN185" s="2"/>
      <c r="CEO185" s="2"/>
      <c r="CEP185" s="2"/>
      <c r="CEQ185" s="2"/>
      <c r="CER185" s="2"/>
      <c r="CES185" s="2"/>
      <c r="CET185" s="2"/>
      <c r="CEU185" s="2"/>
      <c r="CEV185" s="2"/>
      <c r="CEW185" s="2"/>
      <c r="CEX185" s="2"/>
      <c r="CEY185" s="2"/>
      <c r="CEZ185" s="2"/>
      <c r="CFA185" s="2"/>
      <c r="CFB185" s="2"/>
      <c r="CFC185" s="2"/>
      <c r="CFD185" s="2"/>
      <c r="CFE185" s="2"/>
      <c r="CFF185" s="2"/>
      <c r="CFG185" s="2"/>
      <c r="CFH185" s="2"/>
      <c r="CFI185" s="2"/>
      <c r="CFJ185" s="2"/>
      <c r="CFK185" s="2"/>
      <c r="CFL185" s="2"/>
      <c r="CFM185" s="2"/>
      <c r="CFN185" s="2"/>
      <c r="CFO185" s="2"/>
      <c r="CFP185" s="2"/>
      <c r="CFQ185" s="2"/>
      <c r="CFR185" s="2"/>
      <c r="CFS185" s="2"/>
      <c r="CFT185" s="2"/>
      <c r="CFU185" s="2"/>
      <c r="CFV185" s="2"/>
      <c r="CFW185" s="2"/>
      <c r="CFX185" s="2"/>
      <c r="CFY185" s="2"/>
      <c r="CFZ185" s="2"/>
      <c r="CGA185" s="2"/>
      <c r="CGB185" s="2"/>
      <c r="CGC185" s="2"/>
      <c r="CGD185" s="2"/>
      <c r="CGE185" s="2"/>
      <c r="CGF185" s="2"/>
      <c r="CGG185" s="2"/>
      <c r="CGH185" s="2"/>
      <c r="CGI185" s="2"/>
      <c r="CGJ185" s="2"/>
      <c r="CGK185" s="2"/>
      <c r="CGL185" s="2"/>
      <c r="CGM185" s="2"/>
      <c r="CGN185" s="2"/>
      <c r="CGO185" s="2"/>
      <c r="CGP185" s="2"/>
      <c r="CGQ185" s="2"/>
      <c r="CGR185" s="2"/>
      <c r="CGS185" s="2"/>
      <c r="CGT185" s="2"/>
      <c r="CGU185" s="2"/>
      <c r="CGV185" s="2"/>
      <c r="CGW185" s="2"/>
      <c r="CGX185" s="2"/>
      <c r="CGY185" s="2"/>
      <c r="CGZ185" s="2"/>
      <c r="CHA185" s="2"/>
      <c r="CHB185" s="2"/>
      <c r="CHC185" s="2"/>
      <c r="CHD185" s="2"/>
      <c r="CHE185" s="2"/>
      <c r="CHF185" s="2"/>
      <c r="CHG185" s="2"/>
      <c r="CHH185" s="2"/>
      <c r="CHI185" s="2"/>
      <c r="CHJ185" s="2"/>
      <c r="CHK185" s="2"/>
      <c r="CHL185" s="2"/>
      <c r="CHM185" s="2"/>
      <c r="CHN185" s="2"/>
      <c r="CHO185" s="2"/>
      <c r="CHP185" s="2"/>
      <c r="CHQ185" s="2"/>
      <c r="CHR185" s="2"/>
      <c r="CHS185" s="2"/>
      <c r="CHT185" s="2"/>
      <c r="CHU185" s="2"/>
      <c r="CHV185" s="2"/>
      <c r="CHW185" s="2"/>
      <c r="CHX185" s="2"/>
      <c r="CHY185" s="2"/>
      <c r="CHZ185" s="2"/>
      <c r="CIA185" s="2"/>
      <c r="CIB185" s="2"/>
      <c r="CIC185" s="2"/>
      <c r="CID185" s="2"/>
      <c r="CIE185" s="2"/>
      <c r="CIF185" s="2"/>
      <c r="CIG185" s="2"/>
      <c r="CIH185" s="2"/>
      <c r="CII185" s="2"/>
      <c r="CIJ185" s="2"/>
      <c r="CIK185" s="2"/>
      <c r="CIL185" s="2"/>
      <c r="CIM185" s="2"/>
      <c r="CIN185" s="2"/>
      <c r="CIO185" s="2"/>
      <c r="CIP185" s="2"/>
      <c r="CIQ185" s="2"/>
      <c r="CIR185" s="2"/>
      <c r="CIS185" s="2"/>
      <c r="CIT185" s="2"/>
      <c r="CIU185" s="2"/>
      <c r="CIV185" s="2"/>
      <c r="CIW185" s="2"/>
      <c r="CIX185" s="2"/>
      <c r="CIY185" s="2"/>
      <c r="CIZ185" s="2"/>
      <c r="CJA185" s="2"/>
      <c r="CJB185" s="2"/>
      <c r="CJC185" s="2"/>
      <c r="CJD185" s="2"/>
      <c r="CJE185" s="2"/>
      <c r="CJF185" s="2"/>
      <c r="CJG185" s="2"/>
      <c r="CJH185" s="2"/>
      <c r="CJI185" s="2"/>
      <c r="CJJ185" s="2"/>
      <c r="CJK185" s="2"/>
      <c r="CJL185" s="2"/>
      <c r="CJM185" s="2"/>
      <c r="CJN185" s="2"/>
      <c r="CJO185" s="2"/>
      <c r="CJP185" s="2"/>
      <c r="CJQ185" s="2"/>
      <c r="CJR185" s="2"/>
      <c r="CJS185" s="2"/>
      <c r="CJT185" s="2"/>
      <c r="CJU185" s="2"/>
      <c r="CJV185" s="2"/>
      <c r="CJW185" s="2"/>
      <c r="CJX185" s="2"/>
      <c r="CJY185" s="2"/>
      <c r="CJZ185" s="2"/>
      <c r="CKA185" s="2"/>
      <c r="CKB185" s="2"/>
      <c r="CKC185" s="2"/>
      <c r="CKD185" s="2"/>
      <c r="CKE185" s="2"/>
      <c r="CKF185" s="2"/>
      <c r="CKG185" s="2"/>
      <c r="CKH185" s="2"/>
      <c r="CKI185" s="2"/>
      <c r="CKJ185" s="2"/>
      <c r="CKK185" s="2"/>
      <c r="CKL185" s="2"/>
      <c r="CKM185" s="2"/>
      <c r="CKN185" s="2"/>
      <c r="CKO185" s="2"/>
      <c r="CKP185" s="2"/>
      <c r="CKQ185" s="2"/>
      <c r="CKR185" s="2"/>
      <c r="CKS185" s="2"/>
      <c r="CKT185" s="2"/>
      <c r="CKU185" s="2"/>
      <c r="CKV185" s="2"/>
      <c r="CKW185" s="2"/>
      <c r="CKX185" s="2"/>
      <c r="CKY185" s="2"/>
      <c r="CKZ185" s="2"/>
      <c r="CLA185" s="2"/>
      <c r="CLB185" s="2"/>
      <c r="CLC185" s="2"/>
      <c r="CLD185" s="2"/>
      <c r="CLE185" s="2"/>
      <c r="CLF185" s="2"/>
      <c r="CLG185" s="2"/>
      <c r="CLH185" s="2"/>
      <c r="CLI185" s="2"/>
      <c r="CLJ185" s="2"/>
      <c r="CLK185" s="2"/>
      <c r="CLL185" s="2"/>
      <c r="CLM185" s="2"/>
      <c r="CLN185" s="2"/>
      <c r="CLO185" s="2"/>
      <c r="CLP185" s="2"/>
      <c r="CLQ185" s="2"/>
      <c r="CLR185" s="2"/>
      <c r="CLS185" s="2"/>
      <c r="CLT185" s="2"/>
      <c r="CLU185" s="2"/>
      <c r="CLV185" s="2"/>
      <c r="CLW185" s="2"/>
      <c r="CLX185" s="2"/>
      <c r="CLY185" s="2"/>
      <c r="CLZ185" s="2"/>
      <c r="CMA185" s="2"/>
      <c r="CMB185" s="2"/>
      <c r="CMC185" s="2"/>
      <c r="CMD185" s="2"/>
      <c r="CME185" s="2"/>
      <c r="CMF185" s="2"/>
      <c r="CMG185" s="2"/>
      <c r="CMH185" s="2"/>
      <c r="CMI185" s="2"/>
      <c r="CMJ185" s="2"/>
      <c r="CMK185" s="2"/>
      <c r="CML185" s="2"/>
      <c r="CMM185" s="2"/>
      <c r="CMN185" s="2"/>
      <c r="CMO185" s="2"/>
      <c r="CMP185" s="2"/>
      <c r="CMQ185" s="2"/>
      <c r="CMR185" s="2"/>
      <c r="CMS185" s="2"/>
      <c r="CMT185" s="2"/>
      <c r="CMU185" s="2"/>
      <c r="CMV185" s="2"/>
      <c r="CMW185" s="2"/>
      <c r="CMX185" s="2"/>
      <c r="CMY185" s="2"/>
      <c r="CMZ185" s="2"/>
      <c r="CNA185" s="2"/>
      <c r="CNB185" s="2"/>
      <c r="CNC185" s="2"/>
      <c r="CND185" s="2"/>
      <c r="CNE185" s="2"/>
      <c r="CNF185" s="2"/>
      <c r="CNG185" s="2"/>
      <c r="CNH185" s="2"/>
      <c r="CNI185" s="2"/>
      <c r="CNJ185" s="2"/>
      <c r="CNK185" s="2"/>
      <c r="CNL185" s="2"/>
      <c r="CNM185" s="2"/>
      <c r="CNN185" s="2"/>
      <c r="CNO185" s="2"/>
      <c r="CNP185" s="2"/>
      <c r="CNQ185" s="2"/>
      <c r="CNR185" s="2"/>
      <c r="CNS185" s="2"/>
      <c r="CNT185" s="2"/>
      <c r="CNU185" s="2"/>
      <c r="CNV185" s="2"/>
      <c r="CNW185" s="2"/>
      <c r="CNX185" s="2"/>
      <c r="CNY185" s="2"/>
      <c r="CNZ185" s="2"/>
      <c r="COA185" s="2"/>
      <c r="COB185" s="2"/>
      <c r="COC185" s="2"/>
      <c r="COD185" s="2"/>
      <c r="COE185" s="2"/>
      <c r="COF185" s="2"/>
      <c r="COG185" s="2"/>
      <c r="COH185" s="2"/>
      <c r="COI185" s="2"/>
      <c r="COJ185" s="2"/>
      <c r="COK185" s="2"/>
      <c r="COL185" s="2"/>
      <c r="COM185" s="2"/>
      <c r="CON185" s="2"/>
      <c r="COO185" s="2"/>
      <c r="COP185" s="2"/>
      <c r="COQ185" s="2"/>
      <c r="COR185" s="2"/>
      <c r="COS185" s="2"/>
      <c r="COT185" s="2"/>
      <c r="COU185" s="2"/>
      <c r="COV185" s="2"/>
      <c r="COW185" s="2"/>
      <c r="COX185" s="2"/>
      <c r="COY185" s="2"/>
      <c r="COZ185" s="2"/>
      <c r="CPA185" s="2"/>
      <c r="CPB185" s="2"/>
      <c r="CPC185" s="2"/>
      <c r="CPD185" s="2"/>
      <c r="CPE185" s="2"/>
      <c r="CPF185" s="2"/>
      <c r="CPG185" s="2"/>
      <c r="CPH185" s="2"/>
      <c r="CPI185" s="2"/>
      <c r="CPJ185" s="2"/>
      <c r="CPK185" s="2"/>
      <c r="CPL185" s="2"/>
      <c r="CPM185" s="2"/>
      <c r="CPN185" s="2"/>
      <c r="CPO185" s="2"/>
      <c r="CPP185" s="2"/>
      <c r="CPQ185" s="2"/>
      <c r="CPR185" s="2"/>
      <c r="CPS185" s="2"/>
      <c r="CPT185" s="2"/>
      <c r="CPU185" s="2"/>
      <c r="CPV185" s="2"/>
      <c r="CPW185" s="2"/>
      <c r="CPX185" s="2"/>
      <c r="CPY185" s="2"/>
      <c r="CPZ185" s="2"/>
      <c r="CQA185" s="2"/>
      <c r="CQB185" s="2"/>
      <c r="CQC185" s="2"/>
      <c r="CQD185" s="2"/>
      <c r="CQE185" s="2"/>
      <c r="CQF185" s="2"/>
      <c r="CQG185" s="2"/>
      <c r="CQH185" s="2"/>
      <c r="CQI185" s="2"/>
      <c r="CQJ185" s="2"/>
      <c r="CQK185" s="2"/>
      <c r="CQL185" s="2"/>
      <c r="CQM185" s="2"/>
      <c r="CQN185" s="2"/>
      <c r="CQO185" s="2"/>
      <c r="CQP185" s="2"/>
      <c r="CQQ185" s="2"/>
      <c r="CQR185" s="2"/>
      <c r="CQS185" s="2"/>
      <c r="CQT185" s="2"/>
      <c r="CQU185" s="2"/>
      <c r="CQV185" s="2"/>
      <c r="CQW185" s="2"/>
      <c r="CQX185" s="2"/>
      <c r="CQY185" s="2"/>
      <c r="CQZ185" s="2"/>
      <c r="CRA185" s="2"/>
      <c r="CRB185" s="2"/>
      <c r="CRC185" s="2"/>
      <c r="CRD185" s="2"/>
      <c r="CRE185" s="2"/>
      <c r="CRF185" s="2"/>
      <c r="CRG185" s="2"/>
      <c r="CRH185" s="2"/>
      <c r="CRI185" s="2"/>
      <c r="CRJ185" s="2"/>
      <c r="CRK185" s="2"/>
      <c r="CRL185" s="2"/>
      <c r="CRM185" s="2"/>
      <c r="CRN185" s="2"/>
      <c r="CRO185" s="2"/>
      <c r="CRP185" s="2"/>
      <c r="CRQ185" s="2"/>
      <c r="CRR185" s="2"/>
      <c r="CRS185" s="2"/>
      <c r="CRT185" s="2"/>
      <c r="CRU185" s="2"/>
      <c r="CRV185" s="2"/>
      <c r="CRW185" s="2"/>
      <c r="CRX185" s="2"/>
      <c r="CRY185" s="2"/>
      <c r="CRZ185" s="2"/>
      <c r="CSA185" s="2"/>
      <c r="CSB185" s="2"/>
      <c r="CSC185" s="2"/>
      <c r="CSD185" s="2"/>
      <c r="CSE185" s="2"/>
      <c r="CSF185" s="2"/>
      <c r="CSG185" s="2"/>
      <c r="CSH185" s="2"/>
      <c r="CSI185" s="2"/>
      <c r="CSJ185" s="2"/>
      <c r="CSK185" s="2"/>
      <c r="CSL185" s="2"/>
      <c r="CSM185" s="2"/>
      <c r="CSN185" s="2"/>
      <c r="CSO185" s="2"/>
    </row>
    <row r="186" spans="19:2537" x14ac:dyDescent="0.25"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  <c r="AMQ186" s="2"/>
      <c r="AMR186" s="2"/>
      <c r="AMS186" s="2"/>
      <c r="AMT186" s="2"/>
      <c r="AMU186" s="2"/>
      <c r="AMV186" s="2"/>
      <c r="AMW186" s="2"/>
      <c r="AMX186" s="2"/>
      <c r="AMY186" s="2"/>
      <c r="AMZ186" s="2"/>
      <c r="ANA186" s="2"/>
      <c r="ANB186" s="2"/>
      <c r="ANC186" s="2"/>
      <c r="AND186" s="2"/>
      <c r="ANE186" s="2"/>
      <c r="ANF186" s="2"/>
      <c r="ANG186" s="2"/>
      <c r="ANH186" s="2"/>
      <c r="ANI186" s="2"/>
      <c r="ANJ186" s="2"/>
      <c r="ANK186" s="2"/>
      <c r="ANL186" s="2"/>
      <c r="ANM186" s="2"/>
      <c r="ANN186" s="2"/>
      <c r="ANO186" s="2"/>
      <c r="ANP186" s="2"/>
      <c r="ANQ186" s="2"/>
      <c r="ANR186" s="2"/>
      <c r="ANS186" s="2"/>
      <c r="ANT186" s="2"/>
      <c r="ANU186" s="2"/>
      <c r="ANV186" s="2"/>
      <c r="ANW186" s="2"/>
      <c r="ANX186" s="2"/>
      <c r="ANY186" s="2"/>
      <c r="ANZ186" s="2"/>
      <c r="AOA186" s="2"/>
      <c r="AOB186" s="2"/>
      <c r="AOC186" s="2"/>
      <c r="AOD186" s="2"/>
      <c r="AOE186" s="2"/>
      <c r="AOF186" s="2"/>
      <c r="AOG186" s="2"/>
      <c r="AOH186" s="2"/>
      <c r="AOI186" s="2"/>
      <c r="AOJ186" s="2"/>
      <c r="AOK186" s="2"/>
      <c r="AOL186" s="2"/>
      <c r="AOM186" s="2"/>
      <c r="AON186" s="2"/>
      <c r="AOO186" s="2"/>
      <c r="AOP186" s="2"/>
      <c r="AOQ186" s="2"/>
      <c r="AOR186" s="2"/>
      <c r="AOS186" s="2"/>
      <c r="AOT186" s="2"/>
      <c r="AOU186" s="2"/>
      <c r="AOV186" s="2"/>
      <c r="AOW186" s="2"/>
      <c r="AOX186" s="2"/>
      <c r="AOY186" s="2"/>
      <c r="AOZ186" s="2"/>
      <c r="APA186" s="2"/>
      <c r="APB186" s="2"/>
      <c r="APC186" s="2"/>
      <c r="APD186" s="2"/>
      <c r="APE186" s="2"/>
      <c r="APF186" s="2"/>
      <c r="APG186" s="2"/>
      <c r="APH186" s="2"/>
      <c r="API186" s="2"/>
      <c r="APJ186" s="2"/>
      <c r="APK186" s="2"/>
      <c r="APL186" s="2"/>
      <c r="APM186" s="2"/>
      <c r="APN186" s="2"/>
      <c r="APO186" s="2"/>
      <c r="APP186" s="2"/>
      <c r="APQ186" s="2"/>
      <c r="APR186" s="2"/>
      <c r="APS186" s="2"/>
      <c r="APT186" s="2"/>
      <c r="APU186" s="2"/>
      <c r="APV186" s="2"/>
      <c r="APW186" s="2"/>
      <c r="APX186" s="2"/>
      <c r="APY186" s="2"/>
      <c r="APZ186" s="2"/>
      <c r="AQA186" s="2"/>
      <c r="AQB186" s="2"/>
      <c r="AQC186" s="2"/>
      <c r="AQD186" s="2"/>
      <c r="AQE186" s="2"/>
      <c r="AQF186" s="2"/>
      <c r="AQG186" s="2"/>
      <c r="AQH186" s="2"/>
      <c r="AQI186" s="2"/>
      <c r="AQJ186" s="2"/>
      <c r="AQK186" s="2"/>
      <c r="AQL186" s="2"/>
      <c r="AQM186" s="2"/>
      <c r="AQN186" s="2"/>
      <c r="AQO186" s="2"/>
      <c r="AQP186" s="2"/>
      <c r="AQQ186" s="2"/>
      <c r="AQR186" s="2"/>
      <c r="AQS186" s="2"/>
      <c r="AQT186" s="2"/>
      <c r="AQU186" s="2"/>
      <c r="AQV186" s="2"/>
      <c r="AQW186" s="2"/>
      <c r="AQX186" s="2"/>
      <c r="AQY186" s="2"/>
      <c r="AQZ186" s="2"/>
      <c r="ARA186" s="2"/>
      <c r="ARB186" s="2"/>
      <c r="ARC186" s="2"/>
      <c r="ARD186" s="2"/>
      <c r="ARE186" s="2"/>
      <c r="ARF186" s="2"/>
      <c r="ARG186" s="2"/>
      <c r="ARH186" s="2"/>
      <c r="ARI186" s="2"/>
      <c r="ARJ186" s="2"/>
      <c r="ARK186" s="2"/>
      <c r="ARL186" s="2"/>
      <c r="ARM186" s="2"/>
      <c r="ARN186" s="2"/>
      <c r="ARO186" s="2"/>
      <c r="ARP186" s="2"/>
      <c r="ARQ186" s="2"/>
      <c r="ARR186" s="2"/>
      <c r="ARS186" s="2"/>
      <c r="ART186" s="2"/>
      <c r="ARU186" s="2"/>
      <c r="ARV186" s="2"/>
      <c r="ARW186" s="2"/>
      <c r="ARX186" s="2"/>
      <c r="ARY186" s="2"/>
      <c r="ARZ186" s="2"/>
      <c r="ASA186" s="2"/>
      <c r="ASB186" s="2"/>
      <c r="ASC186" s="2"/>
      <c r="ASD186" s="2"/>
      <c r="ASE186" s="2"/>
      <c r="ASF186" s="2"/>
      <c r="ASG186" s="2"/>
      <c r="ASH186" s="2"/>
      <c r="ASI186" s="2"/>
      <c r="ASJ186" s="2"/>
      <c r="ASK186" s="2"/>
      <c r="ASL186" s="2"/>
      <c r="ASM186" s="2"/>
      <c r="ASN186" s="2"/>
      <c r="ASO186" s="2"/>
      <c r="ASP186" s="2"/>
      <c r="ASQ186" s="2"/>
      <c r="ASR186" s="2"/>
      <c r="ASS186" s="2"/>
      <c r="AST186" s="2"/>
      <c r="ASU186" s="2"/>
      <c r="ASV186" s="2"/>
      <c r="ASW186" s="2"/>
      <c r="ASX186" s="2"/>
      <c r="ASY186" s="2"/>
      <c r="ASZ186" s="2"/>
      <c r="ATA186" s="2"/>
      <c r="ATB186" s="2"/>
      <c r="ATC186" s="2"/>
      <c r="ATD186" s="2"/>
      <c r="ATE186" s="2"/>
      <c r="ATF186" s="2"/>
      <c r="ATG186" s="2"/>
      <c r="ATH186" s="2"/>
      <c r="ATI186" s="2"/>
      <c r="ATJ186" s="2"/>
      <c r="ATK186" s="2"/>
      <c r="ATL186" s="2"/>
      <c r="ATM186" s="2"/>
      <c r="ATN186" s="2"/>
      <c r="ATO186" s="2"/>
      <c r="ATP186" s="2"/>
      <c r="ATQ186" s="2"/>
      <c r="ATR186" s="2"/>
      <c r="ATS186" s="2"/>
      <c r="ATT186" s="2"/>
      <c r="ATU186" s="2"/>
      <c r="ATV186" s="2"/>
      <c r="ATW186" s="2"/>
      <c r="ATX186" s="2"/>
      <c r="ATY186" s="2"/>
      <c r="ATZ186" s="2"/>
      <c r="AUA186" s="2"/>
      <c r="AUB186" s="2"/>
      <c r="AUC186" s="2"/>
      <c r="AUD186" s="2"/>
      <c r="AUE186" s="2"/>
      <c r="AUF186" s="2"/>
      <c r="AUG186" s="2"/>
      <c r="AUH186" s="2"/>
      <c r="AUI186" s="2"/>
      <c r="AUJ186" s="2"/>
      <c r="AUK186" s="2"/>
      <c r="AUL186" s="2"/>
      <c r="AUM186" s="2"/>
      <c r="AUN186" s="2"/>
      <c r="AUO186" s="2"/>
      <c r="AUP186" s="2"/>
      <c r="AUQ186" s="2"/>
      <c r="AUR186" s="2"/>
      <c r="AUS186" s="2"/>
      <c r="AUT186" s="2"/>
      <c r="AUU186" s="2"/>
      <c r="AUV186" s="2"/>
      <c r="AUW186" s="2"/>
      <c r="AUX186" s="2"/>
      <c r="AUY186" s="2"/>
      <c r="AUZ186" s="2"/>
      <c r="AVA186" s="2"/>
      <c r="AVB186" s="2"/>
      <c r="AVC186" s="2"/>
      <c r="AVD186" s="2"/>
      <c r="AVE186" s="2"/>
      <c r="AVF186" s="2"/>
      <c r="AVG186" s="2"/>
      <c r="AVH186" s="2"/>
      <c r="AVI186" s="2"/>
      <c r="AVJ186" s="2"/>
      <c r="AVK186" s="2"/>
      <c r="AVL186" s="2"/>
      <c r="AVM186" s="2"/>
      <c r="AVN186" s="2"/>
      <c r="AVO186" s="2"/>
      <c r="AVP186" s="2"/>
      <c r="AVQ186" s="2"/>
      <c r="AVR186" s="2"/>
      <c r="AVS186" s="2"/>
      <c r="AVT186" s="2"/>
      <c r="AVU186" s="2"/>
      <c r="AVV186" s="2"/>
      <c r="AVW186" s="2"/>
      <c r="AVX186" s="2"/>
      <c r="AVY186" s="2"/>
      <c r="AVZ186" s="2"/>
      <c r="AWA186" s="2"/>
      <c r="AWB186" s="2"/>
      <c r="AWC186" s="2"/>
      <c r="AWD186" s="2"/>
      <c r="AWE186" s="2"/>
      <c r="AWF186" s="2"/>
      <c r="AWG186" s="2"/>
      <c r="AWH186" s="2"/>
      <c r="AWI186" s="2"/>
      <c r="AWJ186" s="2"/>
      <c r="AWK186" s="2"/>
      <c r="AWL186" s="2"/>
      <c r="AWM186" s="2"/>
      <c r="AWN186" s="2"/>
      <c r="AWO186" s="2"/>
      <c r="AWP186" s="2"/>
      <c r="AWQ186" s="2"/>
      <c r="AWR186" s="2"/>
      <c r="AWS186" s="2"/>
      <c r="AWT186" s="2"/>
      <c r="AWU186" s="2"/>
      <c r="AWV186" s="2"/>
      <c r="AWW186" s="2"/>
      <c r="AWX186" s="2"/>
      <c r="AWY186" s="2"/>
      <c r="AWZ186" s="2"/>
      <c r="AXA186" s="2"/>
      <c r="AXB186" s="2"/>
      <c r="AXC186" s="2"/>
      <c r="AXD186" s="2"/>
      <c r="AXE186" s="2"/>
      <c r="AXF186" s="2"/>
      <c r="AXG186" s="2"/>
      <c r="AXH186" s="2"/>
      <c r="AXI186" s="2"/>
      <c r="AXJ186" s="2"/>
      <c r="AXK186" s="2"/>
      <c r="AXL186" s="2"/>
      <c r="AXM186" s="2"/>
      <c r="AXN186" s="2"/>
      <c r="AXO186" s="2"/>
      <c r="AXP186" s="2"/>
      <c r="AXQ186" s="2"/>
      <c r="AXR186" s="2"/>
      <c r="AXS186" s="2"/>
      <c r="AXT186" s="2"/>
      <c r="AXU186" s="2"/>
      <c r="AXV186" s="2"/>
      <c r="AXW186" s="2"/>
      <c r="AXX186" s="2"/>
      <c r="AXY186" s="2"/>
      <c r="AXZ186" s="2"/>
      <c r="AYA186" s="2"/>
      <c r="AYB186" s="2"/>
      <c r="AYC186" s="2"/>
      <c r="AYD186" s="2"/>
      <c r="AYE186" s="2"/>
      <c r="AYF186" s="2"/>
      <c r="AYG186" s="2"/>
      <c r="AYH186" s="2"/>
      <c r="AYI186" s="2"/>
      <c r="AYJ186" s="2"/>
      <c r="AYK186" s="2"/>
      <c r="AYL186" s="2"/>
      <c r="AYM186" s="2"/>
      <c r="AYN186" s="2"/>
      <c r="AYO186" s="2"/>
      <c r="AYP186" s="2"/>
      <c r="AYQ186" s="2"/>
      <c r="AYR186" s="2"/>
      <c r="AYS186" s="2"/>
      <c r="AYT186" s="2"/>
      <c r="AYU186" s="2"/>
      <c r="AYV186" s="2"/>
      <c r="AYW186" s="2"/>
      <c r="AYX186" s="2"/>
      <c r="AYY186" s="2"/>
      <c r="AYZ186" s="2"/>
      <c r="AZA186" s="2"/>
      <c r="AZB186" s="2"/>
      <c r="AZC186" s="2"/>
      <c r="AZD186" s="2"/>
      <c r="AZE186" s="2"/>
      <c r="AZF186" s="2"/>
      <c r="AZG186" s="2"/>
      <c r="AZH186" s="2"/>
      <c r="AZI186" s="2"/>
      <c r="AZJ186" s="2"/>
      <c r="AZK186" s="2"/>
      <c r="AZL186" s="2"/>
      <c r="AZM186" s="2"/>
      <c r="AZN186" s="2"/>
      <c r="AZO186" s="2"/>
      <c r="AZP186" s="2"/>
      <c r="AZQ186" s="2"/>
      <c r="AZR186" s="2"/>
      <c r="AZS186" s="2"/>
      <c r="AZT186" s="2"/>
      <c r="AZU186" s="2"/>
      <c r="AZV186" s="2"/>
      <c r="AZW186" s="2"/>
      <c r="AZX186" s="2"/>
      <c r="AZY186" s="2"/>
      <c r="AZZ186" s="2"/>
      <c r="BAA186" s="2"/>
      <c r="BAB186" s="2"/>
      <c r="BAC186" s="2"/>
      <c r="BAD186" s="2"/>
      <c r="BAE186" s="2"/>
      <c r="BAF186" s="2"/>
      <c r="BAG186" s="2"/>
      <c r="BAH186" s="2"/>
      <c r="BAI186" s="2"/>
      <c r="BAJ186" s="2"/>
      <c r="BAK186" s="2"/>
      <c r="BAL186" s="2"/>
      <c r="BAM186" s="2"/>
      <c r="BAN186" s="2"/>
      <c r="BAO186" s="2"/>
      <c r="BAP186" s="2"/>
      <c r="BAQ186" s="2"/>
      <c r="BAR186" s="2"/>
      <c r="BAS186" s="2"/>
      <c r="BAT186" s="2"/>
      <c r="BAU186" s="2"/>
      <c r="BAV186" s="2"/>
      <c r="BAW186" s="2"/>
      <c r="BAX186" s="2"/>
      <c r="BAY186" s="2"/>
      <c r="BAZ186" s="2"/>
      <c r="BBA186" s="2"/>
      <c r="BBB186" s="2"/>
      <c r="BBC186" s="2"/>
      <c r="BBD186" s="2"/>
      <c r="BBE186" s="2"/>
      <c r="BBF186" s="2"/>
      <c r="BBG186" s="2"/>
      <c r="BBH186" s="2"/>
      <c r="BBI186" s="2"/>
      <c r="BBJ186" s="2"/>
      <c r="BBK186" s="2"/>
      <c r="BBL186" s="2"/>
      <c r="BBM186" s="2"/>
      <c r="BBN186" s="2"/>
      <c r="BBO186" s="2"/>
      <c r="BBP186" s="2"/>
      <c r="BBQ186" s="2"/>
      <c r="BBR186" s="2"/>
      <c r="BBS186" s="2"/>
      <c r="BBT186" s="2"/>
      <c r="BBU186" s="2"/>
      <c r="BBV186" s="2"/>
      <c r="BBW186" s="2"/>
      <c r="BBX186" s="2"/>
      <c r="BBY186" s="2"/>
      <c r="BBZ186" s="2"/>
      <c r="BCA186" s="2"/>
      <c r="BCB186" s="2"/>
      <c r="BCC186" s="2"/>
      <c r="BCD186" s="2"/>
      <c r="BCE186" s="2"/>
      <c r="BCF186" s="2"/>
      <c r="BCG186" s="2"/>
      <c r="BCH186" s="2"/>
      <c r="BCI186" s="2"/>
      <c r="BCJ186" s="2"/>
      <c r="BCK186" s="2"/>
      <c r="BCL186" s="2"/>
      <c r="BCM186" s="2"/>
      <c r="BCN186" s="2"/>
      <c r="BCO186" s="2"/>
      <c r="BCP186" s="2"/>
      <c r="BCQ186" s="2"/>
      <c r="BCR186" s="2"/>
      <c r="BCS186" s="2"/>
      <c r="BCT186" s="2"/>
      <c r="BCU186" s="2"/>
      <c r="BCV186" s="2"/>
      <c r="BCW186" s="2"/>
      <c r="BCX186" s="2"/>
      <c r="BCY186" s="2"/>
      <c r="BCZ186" s="2"/>
      <c r="BDA186" s="2"/>
      <c r="BDB186" s="2"/>
      <c r="BDC186" s="2"/>
      <c r="BDD186" s="2"/>
      <c r="BDE186" s="2"/>
      <c r="BDF186" s="2"/>
      <c r="BDG186" s="2"/>
      <c r="BDH186" s="2"/>
      <c r="BDI186" s="2"/>
      <c r="BDJ186" s="2"/>
      <c r="BDK186" s="2"/>
      <c r="BDL186" s="2"/>
      <c r="BDM186" s="2"/>
      <c r="BDN186" s="2"/>
      <c r="BDO186" s="2"/>
      <c r="BDP186" s="2"/>
      <c r="BDQ186" s="2"/>
      <c r="BDR186" s="2"/>
      <c r="BDS186" s="2"/>
      <c r="BDT186" s="2"/>
      <c r="BDU186" s="2"/>
      <c r="BDV186" s="2"/>
      <c r="BDW186" s="2"/>
      <c r="BDX186" s="2"/>
      <c r="BDY186" s="2"/>
      <c r="BDZ186" s="2"/>
      <c r="BEA186" s="2"/>
      <c r="BEB186" s="2"/>
      <c r="BEC186" s="2"/>
      <c r="BED186" s="2"/>
      <c r="BEE186" s="2"/>
      <c r="BEF186" s="2"/>
      <c r="BEG186" s="2"/>
      <c r="BEH186" s="2"/>
      <c r="BEI186" s="2"/>
      <c r="BEJ186" s="2"/>
      <c r="BEK186" s="2"/>
      <c r="BEL186" s="2"/>
      <c r="BEM186" s="2"/>
      <c r="BEN186" s="2"/>
      <c r="BEO186" s="2"/>
      <c r="BEP186" s="2"/>
      <c r="BEQ186" s="2"/>
      <c r="BER186" s="2"/>
      <c r="BES186" s="2"/>
      <c r="BET186" s="2"/>
      <c r="BEU186" s="2"/>
      <c r="BEV186" s="2"/>
      <c r="BEW186" s="2"/>
      <c r="BEX186" s="2"/>
      <c r="BEY186" s="2"/>
      <c r="BEZ186" s="2"/>
      <c r="BFA186" s="2"/>
      <c r="BFB186" s="2"/>
      <c r="BFC186" s="2"/>
      <c r="BFD186" s="2"/>
      <c r="BFE186" s="2"/>
      <c r="BFF186" s="2"/>
      <c r="BFG186" s="2"/>
      <c r="BFH186" s="2"/>
      <c r="BFI186" s="2"/>
      <c r="BFJ186" s="2"/>
      <c r="BFK186" s="2"/>
      <c r="BFL186" s="2"/>
      <c r="BFM186" s="2"/>
      <c r="BFN186" s="2"/>
      <c r="BFO186" s="2"/>
      <c r="BFP186" s="2"/>
      <c r="BFQ186" s="2"/>
      <c r="BFR186" s="2"/>
      <c r="BFS186" s="2"/>
      <c r="BFT186" s="2"/>
      <c r="BFU186" s="2"/>
      <c r="BFV186" s="2"/>
      <c r="BFW186" s="2"/>
      <c r="BFX186" s="2"/>
      <c r="BFY186" s="2"/>
      <c r="BFZ186" s="2"/>
      <c r="BGA186" s="2"/>
      <c r="BGB186" s="2"/>
      <c r="BGC186" s="2"/>
      <c r="BGD186" s="2"/>
      <c r="BGE186" s="2"/>
      <c r="BGF186" s="2"/>
      <c r="BGG186" s="2"/>
      <c r="BGH186" s="2"/>
      <c r="BGI186" s="2"/>
      <c r="BGJ186" s="2"/>
      <c r="BGK186" s="2"/>
      <c r="BGL186" s="2"/>
      <c r="BGM186" s="2"/>
      <c r="BGN186" s="2"/>
      <c r="BGO186" s="2"/>
      <c r="BGP186" s="2"/>
      <c r="BGQ186" s="2"/>
      <c r="BGR186" s="2"/>
      <c r="BGS186" s="2"/>
      <c r="BGT186" s="2"/>
      <c r="BGU186" s="2"/>
      <c r="BGV186" s="2"/>
      <c r="BGW186" s="2"/>
      <c r="BGX186" s="2"/>
      <c r="BGY186" s="2"/>
      <c r="BGZ186" s="2"/>
      <c r="BHA186" s="2"/>
      <c r="BHB186" s="2"/>
      <c r="BHC186" s="2"/>
      <c r="BHD186" s="2"/>
      <c r="BHE186" s="2"/>
      <c r="BHF186" s="2"/>
      <c r="BHG186" s="2"/>
      <c r="BHH186" s="2"/>
      <c r="BHI186" s="2"/>
      <c r="BHJ186" s="2"/>
      <c r="BHK186" s="2"/>
      <c r="BHL186" s="2"/>
      <c r="BHM186" s="2"/>
      <c r="BHN186" s="2"/>
      <c r="BHO186" s="2"/>
      <c r="BHP186" s="2"/>
      <c r="BHQ186" s="2"/>
      <c r="BHR186" s="2"/>
      <c r="BHS186" s="2"/>
      <c r="BHT186" s="2"/>
      <c r="BHU186" s="2"/>
      <c r="BHV186" s="2"/>
      <c r="BHW186" s="2"/>
      <c r="BHX186" s="2"/>
      <c r="BHY186" s="2"/>
      <c r="BHZ186" s="2"/>
      <c r="BIA186" s="2"/>
      <c r="BIB186" s="2"/>
      <c r="BIC186" s="2"/>
      <c r="BID186" s="2"/>
      <c r="BIE186" s="2"/>
      <c r="BIF186" s="2"/>
      <c r="BIG186" s="2"/>
      <c r="BIH186" s="2"/>
      <c r="BII186" s="2"/>
      <c r="BIJ186" s="2"/>
      <c r="BIK186" s="2"/>
      <c r="BIL186" s="2"/>
      <c r="BIM186" s="2"/>
      <c r="BIN186" s="2"/>
      <c r="BIO186" s="2"/>
      <c r="BIP186" s="2"/>
      <c r="BIQ186" s="2"/>
      <c r="BIR186" s="2"/>
      <c r="BIS186" s="2"/>
      <c r="BIT186" s="2"/>
      <c r="BIU186" s="2"/>
      <c r="BIV186" s="2"/>
      <c r="BIW186" s="2"/>
      <c r="BIX186" s="2"/>
      <c r="BIY186" s="2"/>
      <c r="BIZ186" s="2"/>
      <c r="BJA186" s="2"/>
      <c r="BJB186" s="2"/>
      <c r="BJC186" s="2"/>
      <c r="BJD186" s="2"/>
      <c r="BJE186" s="2"/>
      <c r="BJF186" s="2"/>
      <c r="BJG186" s="2"/>
      <c r="BJH186" s="2"/>
      <c r="BJI186" s="2"/>
      <c r="BJJ186" s="2"/>
      <c r="BJK186" s="2"/>
      <c r="BJL186" s="2"/>
      <c r="BJM186" s="2"/>
      <c r="BJN186" s="2"/>
      <c r="BJO186" s="2"/>
      <c r="BJP186" s="2"/>
      <c r="BJQ186" s="2"/>
      <c r="BJR186" s="2"/>
      <c r="BJS186" s="2"/>
      <c r="BJT186" s="2"/>
      <c r="BJU186" s="2"/>
      <c r="BJV186" s="2"/>
      <c r="BJW186" s="2"/>
      <c r="BJX186" s="2"/>
      <c r="BJY186" s="2"/>
      <c r="BJZ186" s="2"/>
      <c r="BKA186" s="2"/>
      <c r="BKB186" s="2"/>
      <c r="BKC186" s="2"/>
      <c r="BKD186" s="2"/>
      <c r="BKE186" s="2"/>
      <c r="BKF186" s="2"/>
      <c r="BKG186" s="2"/>
      <c r="BKH186" s="2"/>
      <c r="BKI186" s="2"/>
      <c r="BKJ186" s="2"/>
      <c r="BKK186" s="2"/>
      <c r="BKL186" s="2"/>
      <c r="BKM186" s="2"/>
      <c r="BKN186" s="2"/>
      <c r="BKO186" s="2"/>
      <c r="BKP186" s="2"/>
      <c r="BKQ186" s="2"/>
      <c r="BKR186" s="2"/>
      <c r="BKS186" s="2"/>
      <c r="BKT186" s="2"/>
      <c r="BKU186" s="2"/>
      <c r="BKV186" s="2"/>
      <c r="BKW186" s="2"/>
      <c r="BKX186" s="2"/>
      <c r="BKY186" s="2"/>
      <c r="BKZ186" s="2"/>
      <c r="BLA186" s="2"/>
      <c r="BLB186" s="2"/>
      <c r="BLC186" s="2"/>
      <c r="BLD186" s="2"/>
      <c r="BLE186" s="2"/>
      <c r="BLF186" s="2"/>
      <c r="BLG186" s="2"/>
      <c r="BLH186" s="2"/>
      <c r="BLI186" s="2"/>
      <c r="BLJ186" s="2"/>
      <c r="BLK186" s="2"/>
      <c r="BLL186" s="2"/>
      <c r="BLM186" s="2"/>
      <c r="BLN186" s="2"/>
      <c r="BLO186" s="2"/>
      <c r="BLP186" s="2"/>
      <c r="BLQ186" s="2"/>
      <c r="BLR186" s="2"/>
      <c r="BLS186" s="2"/>
      <c r="BLT186" s="2"/>
      <c r="BLU186" s="2"/>
      <c r="BLV186" s="2"/>
      <c r="BLW186" s="2"/>
      <c r="BLX186" s="2"/>
      <c r="BLY186" s="2"/>
      <c r="BLZ186" s="2"/>
      <c r="BMA186" s="2"/>
      <c r="BMB186" s="2"/>
      <c r="BMC186" s="2"/>
      <c r="BMD186" s="2"/>
      <c r="BME186" s="2"/>
      <c r="BMF186" s="2"/>
      <c r="BMG186" s="2"/>
      <c r="BMH186" s="2"/>
      <c r="BMI186" s="2"/>
      <c r="BMJ186" s="2"/>
      <c r="BMK186" s="2"/>
      <c r="BML186" s="2"/>
      <c r="BMM186" s="2"/>
      <c r="BMN186" s="2"/>
      <c r="BMO186" s="2"/>
      <c r="BMP186" s="2"/>
      <c r="BMQ186" s="2"/>
      <c r="BMR186" s="2"/>
      <c r="BMS186" s="2"/>
      <c r="BMT186" s="2"/>
      <c r="BMU186" s="2"/>
      <c r="BMV186" s="2"/>
      <c r="BMW186" s="2"/>
      <c r="BMX186" s="2"/>
      <c r="BMY186" s="2"/>
      <c r="BMZ186" s="2"/>
      <c r="BNA186" s="2"/>
      <c r="BNB186" s="2"/>
      <c r="BNC186" s="2"/>
      <c r="BND186" s="2"/>
      <c r="BNE186" s="2"/>
      <c r="BNF186" s="2"/>
      <c r="BNG186" s="2"/>
      <c r="BNH186" s="2"/>
      <c r="BNI186" s="2"/>
      <c r="BNJ186" s="2"/>
      <c r="BNK186" s="2"/>
      <c r="BNL186" s="2"/>
      <c r="BNM186" s="2"/>
      <c r="BNN186" s="2"/>
      <c r="BNO186" s="2"/>
      <c r="BNP186" s="2"/>
      <c r="BNQ186" s="2"/>
      <c r="BNR186" s="2"/>
      <c r="BNS186" s="2"/>
      <c r="BNT186" s="2"/>
      <c r="BNU186" s="2"/>
      <c r="BNV186" s="2"/>
      <c r="BNW186" s="2"/>
      <c r="BNX186" s="2"/>
      <c r="BNY186" s="2"/>
      <c r="BNZ186" s="2"/>
      <c r="BOA186" s="2"/>
      <c r="BOB186" s="2"/>
      <c r="BOC186" s="2"/>
      <c r="BOD186" s="2"/>
      <c r="BOE186" s="2"/>
      <c r="BOF186" s="2"/>
      <c r="BOG186" s="2"/>
      <c r="BOH186" s="2"/>
      <c r="BOI186" s="2"/>
      <c r="BOJ186" s="2"/>
      <c r="BOK186" s="2"/>
      <c r="BOL186" s="2"/>
      <c r="BOM186" s="2"/>
      <c r="BON186" s="2"/>
      <c r="BOO186" s="2"/>
      <c r="BOP186" s="2"/>
      <c r="BOQ186" s="2"/>
      <c r="BOR186" s="2"/>
      <c r="BOS186" s="2"/>
      <c r="BOT186" s="2"/>
      <c r="BOU186" s="2"/>
      <c r="BOV186" s="2"/>
      <c r="BOW186" s="2"/>
      <c r="BOX186" s="2"/>
      <c r="BOY186" s="2"/>
      <c r="BOZ186" s="2"/>
      <c r="BPA186" s="2"/>
      <c r="BPB186" s="2"/>
      <c r="BPC186" s="2"/>
      <c r="BPD186" s="2"/>
      <c r="BPE186" s="2"/>
      <c r="BPF186" s="2"/>
      <c r="BPG186" s="2"/>
      <c r="BPH186" s="2"/>
      <c r="BPI186" s="2"/>
      <c r="BPJ186" s="2"/>
      <c r="BPK186" s="2"/>
      <c r="BPL186" s="2"/>
      <c r="BPM186" s="2"/>
      <c r="BPN186" s="2"/>
      <c r="BPO186" s="2"/>
      <c r="BPP186" s="2"/>
      <c r="BPQ186" s="2"/>
      <c r="BPR186" s="2"/>
      <c r="BPS186" s="2"/>
      <c r="BPT186" s="2"/>
      <c r="BPU186" s="2"/>
      <c r="BPV186" s="2"/>
      <c r="BPW186" s="2"/>
      <c r="BPX186" s="2"/>
      <c r="BPY186" s="2"/>
      <c r="BPZ186" s="2"/>
      <c r="BQA186" s="2"/>
      <c r="BQB186" s="2"/>
      <c r="BQC186" s="2"/>
      <c r="BQD186" s="2"/>
      <c r="BQE186" s="2"/>
      <c r="BQF186" s="2"/>
      <c r="BQG186" s="2"/>
      <c r="BQH186" s="2"/>
      <c r="BQI186" s="2"/>
      <c r="BQJ186" s="2"/>
      <c r="BQK186" s="2"/>
      <c r="BQL186" s="2"/>
      <c r="BQM186" s="2"/>
      <c r="BQN186" s="2"/>
      <c r="BQO186" s="2"/>
      <c r="BQP186" s="2"/>
      <c r="BQQ186" s="2"/>
      <c r="BQR186" s="2"/>
      <c r="BQS186" s="2"/>
      <c r="BQT186" s="2"/>
      <c r="BQU186" s="2"/>
      <c r="BQV186" s="2"/>
      <c r="BQW186" s="2"/>
      <c r="BQX186" s="2"/>
      <c r="BQY186" s="2"/>
      <c r="BQZ186" s="2"/>
      <c r="BRA186" s="2"/>
      <c r="BRB186" s="2"/>
      <c r="BRC186" s="2"/>
      <c r="BRD186" s="2"/>
      <c r="BRE186" s="2"/>
      <c r="BRF186" s="2"/>
      <c r="BRG186" s="2"/>
      <c r="BRH186" s="2"/>
      <c r="BRI186" s="2"/>
      <c r="BRJ186" s="2"/>
      <c r="BRK186" s="2"/>
      <c r="BRL186" s="2"/>
      <c r="BRM186" s="2"/>
      <c r="BRN186" s="2"/>
      <c r="BRO186" s="2"/>
      <c r="BRP186" s="2"/>
      <c r="BRQ186" s="2"/>
      <c r="BRR186" s="2"/>
      <c r="BRS186" s="2"/>
      <c r="BRT186" s="2"/>
      <c r="BRU186" s="2"/>
      <c r="BRV186" s="2"/>
      <c r="BRW186" s="2"/>
      <c r="BRX186" s="2"/>
      <c r="BRY186" s="2"/>
      <c r="BRZ186" s="2"/>
      <c r="BSA186" s="2"/>
      <c r="BSB186" s="2"/>
      <c r="BSC186" s="2"/>
      <c r="BSD186" s="2"/>
      <c r="BSE186" s="2"/>
      <c r="BSF186" s="2"/>
      <c r="BSG186" s="2"/>
      <c r="BSH186" s="2"/>
      <c r="BSI186" s="2"/>
      <c r="BSJ186" s="2"/>
      <c r="BSK186" s="2"/>
      <c r="BSL186" s="2"/>
      <c r="BSM186" s="2"/>
      <c r="BSN186" s="2"/>
      <c r="BSO186" s="2"/>
      <c r="BSP186" s="2"/>
      <c r="BSQ186" s="2"/>
      <c r="BSR186" s="2"/>
      <c r="BSS186" s="2"/>
      <c r="BST186" s="2"/>
      <c r="BSU186" s="2"/>
      <c r="BSV186" s="2"/>
      <c r="BSW186" s="2"/>
      <c r="BSX186" s="2"/>
      <c r="BSY186" s="2"/>
      <c r="BSZ186" s="2"/>
      <c r="BTA186" s="2"/>
      <c r="BTB186" s="2"/>
      <c r="BTC186" s="2"/>
      <c r="BTD186" s="2"/>
      <c r="BTE186" s="2"/>
      <c r="BTF186" s="2"/>
      <c r="BTG186" s="2"/>
      <c r="BTH186" s="2"/>
      <c r="BTI186" s="2"/>
      <c r="BTJ186" s="2"/>
      <c r="BTK186" s="2"/>
      <c r="BTL186" s="2"/>
      <c r="BTM186" s="2"/>
      <c r="BTN186" s="2"/>
      <c r="BTO186" s="2"/>
      <c r="BTP186" s="2"/>
      <c r="BTQ186" s="2"/>
      <c r="BTR186" s="2"/>
      <c r="BTS186" s="2"/>
      <c r="BTT186" s="2"/>
      <c r="BTU186" s="2"/>
      <c r="BTV186" s="2"/>
      <c r="BTW186" s="2"/>
      <c r="BTX186" s="2"/>
      <c r="BTY186" s="2"/>
      <c r="BTZ186" s="2"/>
      <c r="BUA186" s="2"/>
      <c r="BUB186" s="2"/>
      <c r="BUC186" s="2"/>
      <c r="BUD186" s="2"/>
      <c r="BUE186" s="2"/>
      <c r="BUF186" s="2"/>
      <c r="BUG186" s="2"/>
      <c r="BUH186" s="2"/>
      <c r="BUI186" s="2"/>
      <c r="BUJ186" s="2"/>
      <c r="BUK186" s="2"/>
      <c r="BUL186" s="2"/>
      <c r="BUM186" s="2"/>
      <c r="BUN186" s="2"/>
      <c r="BUO186" s="2"/>
      <c r="BUP186" s="2"/>
      <c r="BUQ186" s="2"/>
      <c r="BUR186" s="2"/>
      <c r="BUS186" s="2"/>
      <c r="BUT186" s="2"/>
      <c r="BUU186" s="2"/>
      <c r="BUV186" s="2"/>
      <c r="BUW186" s="2"/>
      <c r="BUX186" s="2"/>
      <c r="BUY186" s="2"/>
      <c r="BUZ186" s="2"/>
      <c r="BVA186" s="2"/>
      <c r="BVB186" s="2"/>
      <c r="BVC186" s="2"/>
      <c r="BVD186" s="2"/>
      <c r="BVE186" s="2"/>
      <c r="BVF186" s="2"/>
      <c r="BVG186" s="2"/>
      <c r="BVH186" s="2"/>
      <c r="BVI186" s="2"/>
      <c r="BVJ186" s="2"/>
      <c r="BVK186" s="2"/>
      <c r="BVL186" s="2"/>
      <c r="BVM186" s="2"/>
      <c r="BVN186" s="2"/>
      <c r="BVO186" s="2"/>
      <c r="BVP186" s="2"/>
      <c r="BVQ186" s="2"/>
      <c r="BVR186" s="2"/>
      <c r="BVS186" s="2"/>
      <c r="BVT186" s="2"/>
      <c r="BVU186" s="2"/>
      <c r="BVV186" s="2"/>
      <c r="BVW186" s="2"/>
      <c r="BVX186" s="2"/>
      <c r="BVY186" s="2"/>
      <c r="BVZ186" s="2"/>
      <c r="BWA186" s="2"/>
      <c r="BWB186" s="2"/>
      <c r="BWC186" s="2"/>
      <c r="BWD186" s="2"/>
      <c r="BWE186" s="2"/>
      <c r="BWF186" s="2"/>
      <c r="BWG186" s="2"/>
      <c r="BWH186" s="2"/>
      <c r="BWI186" s="2"/>
      <c r="BWJ186" s="2"/>
      <c r="BWK186" s="2"/>
      <c r="BWL186" s="2"/>
      <c r="BWM186" s="2"/>
      <c r="BWN186" s="2"/>
      <c r="BWO186" s="2"/>
      <c r="BWP186" s="2"/>
      <c r="BWQ186" s="2"/>
      <c r="BWR186" s="2"/>
      <c r="BWS186" s="2"/>
      <c r="BWT186" s="2"/>
      <c r="BWU186" s="2"/>
      <c r="BWV186" s="2"/>
      <c r="BWW186" s="2"/>
      <c r="BWX186" s="2"/>
      <c r="BWY186" s="2"/>
      <c r="BWZ186" s="2"/>
      <c r="BXA186" s="2"/>
      <c r="BXB186" s="2"/>
      <c r="BXC186" s="2"/>
      <c r="BXD186" s="2"/>
      <c r="BXE186" s="2"/>
      <c r="BXF186" s="2"/>
      <c r="BXG186" s="2"/>
      <c r="BXH186" s="2"/>
      <c r="BXI186" s="2"/>
      <c r="BXJ186" s="2"/>
      <c r="BXK186" s="2"/>
      <c r="BXL186" s="2"/>
      <c r="BXM186" s="2"/>
      <c r="BXN186" s="2"/>
      <c r="BXO186" s="2"/>
      <c r="BXP186" s="2"/>
      <c r="BXQ186" s="2"/>
      <c r="BXR186" s="2"/>
      <c r="BXS186" s="2"/>
      <c r="BXT186" s="2"/>
      <c r="BXU186" s="2"/>
      <c r="BXV186" s="2"/>
      <c r="BXW186" s="2"/>
      <c r="BXX186" s="2"/>
      <c r="BXY186" s="2"/>
      <c r="BXZ186" s="2"/>
      <c r="BYA186" s="2"/>
      <c r="BYB186" s="2"/>
      <c r="BYC186" s="2"/>
      <c r="BYD186" s="2"/>
      <c r="BYE186" s="2"/>
      <c r="BYF186" s="2"/>
      <c r="BYG186" s="2"/>
      <c r="BYH186" s="2"/>
      <c r="BYI186" s="2"/>
      <c r="BYJ186" s="2"/>
      <c r="BYK186" s="2"/>
      <c r="BYL186" s="2"/>
      <c r="BYM186" s="2"/>
      <c r="BYN186" s="2"/>
      <c r="BYO186" s="2"/>
      <c r="BYP186" s="2"/>
      <c r="BYQ186" s="2"/>
      <c r="BYR186" s="2"/>
      <c r="BYS186" s="2"/>
      <c r="BYT186" s="2"/>
      <c r="BYU186" s="2"/>
      <c r="BYV186" s="2"/>
      <c r="BYW186" s="2"/>
      <c r="BYX186" s="2"/>
      <c r="BYY186" s="2"/>
      <c r="BYZ186" s="2"/>
      <c r="BZA186" s="2"/>
      <c r="BZB186" s="2"/>
      <c r="BZC186" s="2"/>
      <c r="BZD186" s="2"/>
      <c r="BZE186" s="2"/>
      <c r="BZF186" s="2"/>
      <c r="BZG186" s="2"/>
      <c r="BZH186" s="2"/>
      <c r="BZI186" s="2"/>
      <c r="BZJ186" s="2"/>
      <c r="BZK186" s="2"/>
      <c r="BZL186" s="2"/>
      <c r="BZM186" s="2"/>
      <c r="BZN186" s="2"/>
      <c r="BZO186" s="2"/>
      <c r="BZP186" s="2"/>
      <c r="BZQ186" s="2"/>
      <c r="BZR186" s="2"/>
      <c r="BZS186" s="2"/>
      <c r="BZT186" s="2"/>
      <c r="BZU186" s="2"/>
      <c r="BZV186" s="2"/>
      <c r="BZW186" s="2"/>
      <c r="BZX186" s="2"/>
      <c r="BZY186" s="2"/>
      <c r="BZZ186" s="2"/>
      <c r="CAA186" s="2"/>
      <c r="CAB186" s="2"/>
      <c r="CAC186" s="2"/>
      <c r="CAD186" s="2"/>
      <c r="CAE186" s="2"/>
      <c r="CAF186" s="2"/>
      <c r="CAG186" s="2"/>
      <c r="CAH186" s="2"/>
      <c r="CAI186" s="2"/>
      <c r="CAJ186" s="2"/>
      <c r="CAK186" s="2"/>
      <c r="CAL186" s="2"/>
      <c r="CAM186" s="2"/>
      <c r="CAN186" s="2"/>
      <c r="CAO186" s="2"/>
      <c r="CAP186" s="2"/>
      <c r="CAQ186" s="2"/>
      <c r="CAR186" s="2"/>
      <c r="CAS186" s="2"/>
      <c r="CAT186" s="2"/>
      <c r="CAU186" s="2"/>
      <c r="CAV186" s="2"/>
      <c r="CAW186" s="2"/>
      <c r="CAX186" s="2"/>
      <c r="CAY186" s="2"/>
      <c r="CAZ186" s="2"/>
      <c r="CBA186" s="2"/>
      <c r="CBB186" s="2"/>
      <c r="CBC186" s="2"/>
      <c r="CBD186" s="2"/>
      <c r="CBE186" s="2"/>
      <c r="CBF186" s="2"/>
      <c r="CBG186" s="2"/>
      <c r="CBH186" s="2"/>
      <c r="CBI186" s="2"/>
      <c r="CBJ186" s="2"/>
      <c r="CBK186" s="2"/>
      <c r="CBL186" s="2"/>
      <c r="CBM186" s="2"/>
      <c r="CBN186" s="2"/>
      <c r="CBO186" s="2"/>
      <c r="CBP186" s="2"/>
      <c r="CBQ186" s="2"/>
      <c r="CBR186" s="2"/>
      <c r="CBS186" s="2"/>
      <c r="CBT186" s="2"/>
      <c r="CBU186" s="2"/>
      <c r="CBV186" s="2"/>
      <c r="CBW186" s="2"/>
      <c r="CBX186" s="2"/>
      <c r="CBY186" s="2"/>
      <c r="CBZ186" s="2"/>
      <c r="CCA186" s="2"/>
      <c r="CCB186" s="2"/>
      <c r="CCC186" s="2"/>
      <c r="CCD186" s="2"/>
      <c r="CCE186" s="2"/>
      <c r="CCF186" s="2"/>
      <c r="CCG186" s="2"/>
      <c r="CCH186" s="2"/>
      <c r="CCI186" s="2"/>
      <c r="CCJ186" s="2"/>
      <c r="CCK186" s="2"/>
      <c r="CCL186" s="2"/>
      <c r="CCM186" s="2"/>
      <c r="CCN186" s="2"/>
      <c r="CCO186" s="2"/>
      <c r="CCP186" s="2"/>
      <c r="CCQ186" s="2"/>
      <c r="CCR186" s="2"/>
      <c r="CCS186" s="2"/>
      <c r="CCT186" s="2"/>
      <c r="CCU186" s="2"/>
      <c r="CCV186" s="2"/>
      <c r="CCW186" s="2"/>
      <c r="CCX186" s="2"/>
      <c r="CCY186" s="2"/>
      <c r="CCZ186" s="2"/>
      <c r="CDA186" s="2"/>
      <c r="CDB186" s="2"/>
      <c r="CDC186" s="2"/>
      <c r="CDD186" s="2"/>
      <c r="CDE186" s="2"/>
      <c r="CDF186" s="2"/>
      <c r="CDG186" s="2"/>
      <c r="CDH186" s="2"/>
      <c r="CDI186" s="2"/>
      <c r="CDJ186" s="2"/>
      <c r="CDK186" s="2"/>
      <c r="CDL186" s="2"/>
      <c r="CDM186" s="2"/>
      <c r="CDN186" s="2"/>
      <c r="CDO186" s="2"/>
      <c r="CDP186" s="2"/>
      <c r="CDQ186" s="2"/>
      <c r="CDR186" s="2"/>
      <c r="CDS186" s="2"/>
      <c r="CDT186" s="2"/>
      <c r="CDU186" s="2"/>
      <c r="CDV186" s="2"/>
      <c r="CDW186" s="2"/>
      <c r="CDX186" s="2"/>
      <c r="CDY186" s="2"/>
      <c r="CDZ186" s="2"/>
      <c r="CEA186" s="2"/>
      <c r="CEB186" s="2"/>
      <c r="CEC186" s="2"/>
      <c r="CED186" s="2"/>
      <c r="CEE186" s="2"/>
      <c r="CEF186" s="2"/>
      <c r="CEG186" s="2"/>
      <c r="CEH186" s="2"/>
      <c r="CEI186" s="2"/>
      <c r="CEJ186" s="2"/>
      <c r="CEK186" s="2"/>
      <c r="CEL186" s="2"/>
      <c r="CEM186" s="2"/>
      <c r="CEN186" s="2"/>
      <c r="CEO186" s="2"/>
      <c r="CEP186" s="2"/>
      <c r="CEQ186" s="2"/>
      <c r="CER186" s="2"/>
      <c r="CES186" s="2"/>
      <c r="CET186" s="2"/>
      <c r="CEU186" s="2"/>
      <c r="CEV186" s="2"/>
      <c r="CEW186" s="2"/>
      <c r="CEX186" s="2"/>
      <c r="CEY186" s="2"/>
      <c r="CEZ186" s="2"/>
      <c r="CFA186" s="2"/>
      <c r="CFB186" s="2"/>
      <c r="CFC186" s="2"/>
      <c r="CFD186" s="2"/>
      <c r="CFE186" s="2"/>
      <c r="CFF186" s="2"/>
      <c r="CFG186" s="2"/>
      <c r="CFH186" s="2"/>
      <c r="CFI186" s="2"/>
      <c r="CFJ186" s="2"/>
      <c r="CFK186" s="2"/>
      <c r="CFL186" s="2"/>
      <c r="CFM186" s="2"/>
      <c r="CFN186" s="2"/>
      <c r="CFO186" s="2"/>
      <c r="CFP186" s="2"/>
      <c r="CFQ186" s="2"/>
      <c r="CFR186" s="2"/>
      <c r="CFS186" s="2"/>
      <c r="CFT186" s="2"/>
      <c r="CFU186" s="2"/>
      <c r="CFV186" s="2"/>
      <c r="CFW186" s="2"/>
      <c r="CFX186" s="2"/>
      <c r="CFY186" s="2"/>
      <c r="CFZ186" s="2"/>
      <c r="CGA186" s="2"/>
      <c r="CGB186" s="2"/>
      <c r="CGC186" s="2"/>
      <c r="CGD186" s="2"/>
      <c r="CGE186" s="2"/>
      <c r="CGF186" s="2"/>
      <c r="CGG186" s="2"/>
      <c r="CGH186" s="2"/>
      <c r="CGI186" s="2"/>
      <c r="CGJ186" s="2"/>
      <c r="CGK186" s="2"/>
      <c r="CGL186" s="2"/>
      <c r="CGM186" s="2"/>
      <c r="CGN186" s="2"/>
      <c r="CGO186" s="2"/>
      <c r="CGP186" s="2"/>
      <c r="CGQ186" s="2"/>
      <c r="CGR186" s="2"/>
      <c r="CGS186" s="2"/>
      <c r="CGT186" s="2"/>
      <c r="CGU186" s="2"/>
      <c r="CGV186" s="2"/>
      <c r="CGW186" s="2"/>
      <c r="CGX186" s="2"/>
      <c r="CGY186" s="2"/>
      <c r="CGZ186" s="2"/>
      <c r="CHA186" s="2"/>
      <c r="CHB186" s="2"/>
      <c r="CHC186" s="2"/>
      <c r="CHD186" s="2"/>
      <c r="CHE186" s="2"/>
      <c r="CHF186" s="2"/>
      <c r="CHG186" s="2"/>
      <c r="CHH186" s="2"/>
      <c r="CHI186" s="2"/>
      <c r="CHJ186" s="2"/>
      <c r="CHK186" s="2"/>
      <c r="CHL186" s="2"/>
      <c r="CHM186" s="2"/>
      <c r="CHN186" s="2"/>
      <c r="CHO186" s="2"/>
      <c r="CHP186" s="2"/>
      <c r="CHQ186" s="2"/>
      <c r="CHR186" s="2"/>
      <c r="CHS186" s="2"/>
      <c r="CHT186" s="2"/>
      <c r="CHU186" s="2"/>
      <c r="CHV186" s="2"/>
      <c r="CHW186" s="2"/>
      <c r="CHX186" s="2"/>
      <c r="CHY186" s="2"/>
      <c r="CHZ186" s="2"/>
      <c r="CIA186" s="2"/>
      <c r="CIB186" s="2"/>
      <c r="CIC186" s="2"/>
      <c r="CID186" s="2"/>
      <c r="CIE186" s="2"/>
      <c r="CIF186" s="2"/>
      <c r="CIG186" s="2"/>
      <c r="CIH186" s="2"/>
      <c r="CII186" s="2"/>
      <c r="CIJ186" s="2"/>
      <c r="CIK186" s="2"/>
      <c r="CIL186" s="2"/>
      <c r="CIM186" s="2"/>
      <c r="CIN186" s="2"/>
      <c r="CIO186" s="2"/>
      <c r="CIP186" s="2"/>
      <c r="CIQ186" s="2"/>
      <c r="CIR186" s="2"/>
      <c r="CIS186" s="2"/>
      <c r="CIT186" s="2"/>
      <c r="CIU186" s="2"/>
      <c r="CIV186" s="2"/>
      <c r="CIW186" s="2"/>
      <c r="CIX186" s="2"/>
      <c r="CIY186" s="2"/>
      <c r="CIZ186" s="2"/>
      <c r="CJA186" s="2"/>
      <c r="CJB186" s="2"/>
      <c r="CJC186" s="2"/>
      <c r="CJD186" s="2"/>
      <c r="CJE186" s="2"/>
      <c r="CJF186" s="2"/>
      <c r="CJG186" s="2"/>
      <c r="CJH186" s="2"/>
      <c r="CJI186" s="2"/>
      <c r="CJJ186" s="2"/>
      <c r="CJK186" s="2"/>
      <c r="CJL186" s="2"/>
      <c r="CJM186" s="2"/>
      <c r="CJN186" s="2"/>
      <c r="CJO186" s="2"/>
      <c r="CJP186" s="2"/>
      <c r="CJQ186" s="2"/>
      <c r="CJR186" s="2"/>
      <c r="CJS186" s="2"/>
      <c r="CJT186" s="2"/>
      <c r="CJU186" s="2"/>
      <c r="CJV186" s="2"/>
      <c r="CJW186" s="2"/>
      <c r="CJX186" s="2"/>
      <c r="CJY186" s="2"/>
      <c r="CJZ186" s="2"/>
      <c r="CKA186" s="2"/>
      <c r="CKB186" s="2"/>
      <c r="CKC186" s="2"/>
      <c r="CKD186" s="2"/>
      <c r="CKE186" s="2"/>
      <c r="CKF186" s="2"/>
      <c r="CKG186" s="2"/>
      <c r="CKH186" s="2"/>
      <c r="CKI186" s="2"/>
      <c r="CKJ186" s="2"/>
      <c r="CKK186" s="2"/>
      <c r="CKL186" s="2"/>
      <c r="CKM186" s="2"/>
      <c r="CKN186" s="2"/>
      <c r="CKO186" s="2"/>
      <c r="CKP186" s="2"/>
      <c r="CKQ186" s="2"/>
      <c r="CKR186" s="2"/>
      <c r="CKS186" s="2"/>
      <c r="CKT186" s="2"/>
      <c r="CKU186" s="2"/>
      <c r="CKV186" s="2"/>
      <c r="CKW186" s="2"/>
      <c r="CKX186" s="2"/>
      <c r="CKY186" s="2"/>
      <c r="CKZ186" s="2"/>
      <c r="CLA186" s="2"/>
      <c r="CLB186" s="2"/>
      <c r="CLC186" s="2"/>
      <c r="CLD186" s="2"/>
      <c r="CLE186" s="2"/>
      <c r="CLF186" s="2"/>
      <c r="CLG186" s="2"/>
      <c r="CLH186" s="2"/>
      <c r="CLI186" s="2"/>
      <c r="CLJ186" s="2"/>
      <c r="CLK186" s="2"/>
      <c r="CLL186" s="2"/>
      <c r="CLM186" s="2"/>
      <c r="CLN186" s="2"/>
      <c r="CLO186" s="2"/>
      <c r="CLP186" s="2"/>
      <c r="CLQ186" s="2"/>
      <c r="CLR186" s="2"/>
      <c r="CLS186" s="2"/>
      <c r="CLT186" s="2"/>
      <c r="CLU186" s="2"/>
      <c r="CLV186" s="2"/>
      <c r="CLW186" s="2"/>
      <c r="CLX186" s="2"/>
      <c r="CLY186" s="2"/>
      <c r="CLZ186" s="2"/>
      <c r="CMA186" s="2"/>
      <c r="CMB186" s="2"/>
      <c r="CMC186" s="2"/>
      <c r="CMD186" s="2"/>
      <c r="CME186" s="2"/>
      <c r="CMF186" s="2"/>
      <c r="CMG186" s="2"/>
      <c r="CMH186" s="2"/>
      <c r="CMI186" s="2"/>
      <c r="CMJ186" s="2"/>
      <c r="CMK186" s="2"/>
      <c r="CML186" s="2"/>
      <c r="CMM186" s="2"/>
      <c r="CMN186" s="2"/>
      <c r="CMO186" s="2"/>
      <c r="CMP186" s="2"/>
      <c r="CMQ186" s="2"/>
      <c r="CMR186" s="2"/>
      <c r="CMS186" s="2"/>
      <c r="CMT186" s="2"/>
      <c r="CMU186" s="2"/>
      <c r="CMV186" s="2"/>
      <c r="CMW186" s="2"/>
      <c r="CMX186" s="2"/>
      <c r="CMY186" s="2"/>
      <c r="CMZ186" s="2"/>
      <c r="CNA186" s="2"/>
      <c r="CNB186" s="2"/>
      <c r="CNC186" s="2"/>
      <c r="CND186" s="2"/>
      <c r="CNE186" s="2"/>
      <c r="CNF186" s="2"/>
      <c r="CNG186" s="2"/>
      <c r="CNH186" s="2"/>
      <c r="CNI186" s="2"/>
      <c r="CNJ186" s="2"/>
      <c r="CNK186" s="2"/>
      <c r="CNL186" s="2"/>
      <c r="CNM186" s="2"/>
      <c r="CNN186" s="2"/>
      <c r="CNO186" s="2"/>
      <c r="CNP186" s="2"/>
      <c r="CNQ186" s="2"/>
      <c r="CNR186" s="2"/>
      <c r="CNS186" s="2"/>
      <c r="CNT186" s="2"/>
      <c r="CNU186" s="2"/>
      <c r="CNV186" s="2"/>
      <c r="CNW186" s="2"/>
      <c r="CNX186" s="2"/>
      <c r="CNY186" s="2"/>
      <c r="CNZ186" s="2"/>
      <c r="COA186" s="2"/>
      <c r="COB186" s="2"/>
      <c r="COC186" s="2"/>
      <c r="COD186" s="2"/>
      <c r="COE186" s="2"/>
      <c r="COF186" s="2"/>
      <c r="COG186" s="2"/>
      <c r="COH186" s="2"/>
      <c r="COI186" s="2"/>
      <c r="COJ186" s="2"/>
      <c r="COK186" s="2"/>
      <c r="COL186" s="2"/>
      <c r="COM186" s="2"/>
      <c r="CON186" s="2"/>
      <c r="COO186" s="2"/>
      <c r="COP186" s="2"/>
      <c r="COQ186" s="2"/>
      <c r="COR186" s="2"/>
      <c r="COS186" s="2"/>
      <c r="COT186" s="2"/>
      <c r="COU186" s="2"/>
      <c r="COV186" s="2"/>
      <c r="COW186" s="2"/>
      <c r="COX186" s="2"/>
      <c r="COY186" s="2"/>
      <c r="COZ186" s="2"/>
      <c r="CPA186" s="2"/>
      <c r="CPB186" s="2"/>
      <c r="CPC186" s="2"/>
      <c r="CPD186" s="2"/>
      <c r="CPE186" s="2"/>
      <c r="CPF186" s="2"/>
      <c r="CPG186" s="2"/>
      <c r="CPH186" s="2"/>
      <c r="CPI186" s="2"/>
      <c r="CPJ186" s="2"/>
      <c r="CPK186" s="2"/>
      <c r="CPL186" s="2"/>
      <c r="CPM186" s="2"/>
      <c r="CPN186" s="2"/>
      <c r="CPO186" s="2"/>
      <c r="CPP186" s="2"/>
      <c r="CPQ186" s="2"/>
      <c r="CPR186" s="2"/>
      <c r="CPS186" s="2"/>
      <c r="CPT186" s="2"/>
      <c r="CPU186" s="2"/>
      <c r="CPV186" s="2"/>
      <c r="CPW186" s="2"/>
      <c r="CPX186" s="2"/>
      <c r="CPY186" s="2"/>
      <c r="CPZ186" s="2"/>
      <c r="CQA186" s="2"/>
      <c r="CQB186" s="2"/>
      <c r="CQC186" s="2"/>
      <c r="CQD186" s="2"/>
      <c r="CQE186" s="2"/>
      <c r="CQF186" s="2"/>
      <c r="CQG186" s="2"/>
      <c r="CQH186" s="2"/>
      <c r="CQI186" s="2"/>
      <c r="CQJ186" s="2"/>
      <c r="CQK186" s="2"/>
      <c r="CQL186" s="2"/>
      <c r="CQM186" s="2"/>
      <c r="CQN186" s="2"/>
      <c r="CQO186" s="2"/>
      <c r="CQP186" s="2"/>
      <c r="CQQ186" s="2"/>
      <c r="CQR186" s="2"/>
      <c r="CQS186" s="2"/>
      <c r="CQT186" s="2"/>
      <c r="CQU186" s="2"/>
      <c r="CQV186" s="2"/>
      <c r="CQW186" s="2"/>
      <c r="CQX186" s="2"/>
      <c r="CQY186" s="2"/>
      <c r="CQZ186" s="2"/>
      <c r="CRA186" s="2"/>
      <c r="CRB186" s="2"/>
      <c r="CRC186" s="2"/>
      <c r="CRD186" s="2"/>
      <c r="CRE186" s="2"/>
      <c r="CRF186" s="2"/>
      <c r="CRG186" s="2"/>
      <c r="CRH186" s="2"/>
      <c r="CRI186" s="2"/>
      <c r="CRJ186" s="2"/>
      <c r="CRK186" s="2"/>
      <c r="CRL186" s="2"/>
      <c r="CRM186" s="2"/>
      <c r="CRN186" s="2"/>
      <c r="CRO186" s="2"/>
      <c r="CRP186" s="2"/>
      <c r="CRQ186" s="2"/>
      <c r="CRR186" s="2"/>
      <c r="CRS186" s="2"/>
      <c r="CRT186" s="2"/>
      <c r="CRU186" s="2"/>
      <c r="CRV186" s="2"/>
      <c r="CRW186" s="2"/>
      <c r="CRX186" s="2"/>
      <c r="CRY186" s="2"/>
      <c r="CRZ186" s="2"/>
      <c r="CSA186" s="2"/>
      <c r="CSB186" s="2"/>
      <c r="CSC186" s="2"/>
      <c r="CSD186" s="2"/>
      <c r="CSE186" s="2"/>
      <c r="CSF186" s="2"/>
      <c r="CSG186" s="2"/>
      <c r="CSH186" s="2"/>
      <c r="CSI186" s="2"/>
      <c r="CSJ186" s="2"/>
      <c r="CSK186" s="2"/>
      <c r="CSL186" s="2"/>
      <c r="CSM186" s="2"/>
      <c r="CSN186" s="2"/>
      <c r="CSO186" s="2"/>
    </row>
    <row r="187" spans="19:2537" x14ac:dyDescent="0.25"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  <c r="AMQ187" s="2"/>
      <c r="AMR187" s="2"/>
      <c r="AMS187" s="2"/>
      <c r="AMT187" s="2"/>
      <c r="AMU187" s="2"/>
      <c r="AMV187" s="2"/>
      <c r="AMW187" s="2"/>
      <c r="AMX187" s="2"/>
      <c r="AMY187" s="2"/>
      <c r="AMZ187" s="2"/>
      <c r="ANA187" s="2"/>
      <c r="ANB187" s="2"/>
      <c r="ANC187" s="2"/>
      <c r="AND187" s="2"/>
      <c r="ANE187" s="2"/>
      <c r="ANF187" s="2"/>
      <c r="ANG187" s="2"/>
      <c r="ANH187" s="2"/>
      <c r="ANI187" s="2"/>
      <c r="ANJ187" s="2"/>
      <c r="ANK187" s="2"/>
      <c r="ANL187" s="2"/>
      <c r="ANM187" s="2"/>
      <c r="ANN187" s="2"/>
      <c r="ANO187" s="2"/>
      <c r="ANP187" s="2"/>
      <c r="ANQ187" s="2"/>
      <c r="ANR187" s="2"/>
      <c r="ANS187" s="2"/>
      <c r="ANT187" s="2"/>
      <c r="ANU187" s="2"/>
      <c r="ANV187" s="2"/>
      <c r="ANW187" s="2"/>
      <c r="ANX187" s="2"/>
      <c r="ANY187" s="2"/>
      <c r="ANZ187" s="2"/>
      <c r="AOA187" s="2"/>
      <c r="AOB187" s="2"/>
      <c r="AOC187" s="2"/>
      <c r="AOD187" s="2"/>
      <c r="AOE187" s="2"/>
      <c r="AOF187" s="2"/>
      <c r="AOG187" s="2"/>
      <c r="AOH187" s="2"/>
      <c r="AOI187" s="2"/>
      <c r="AOJ187" s="2"/>
      <c r="AOK187" s="2"/>
      <c r="AOL187" s="2"/>
      <c r="AOM187" s="2"/>
      <c r="AON187" s="2"/>
      <c r="AOO187" s="2"/>
      <c r="AOP187" s="2"/>
      <c r="AOQ187" s="2"/>
      <c r="AOR187" s="2"/>
      <c r="AOS187" s="2"/>
      <c r="AOT187" s="2"/>
      <c r="AOU187" s="2"/>
      <c r="AOV187" s="2"/>
      <c r="AOW187" s="2"/>
      <c r="AOX187" s="2"/>
      <c r="AOY187" s="2"/>
      <c r="AOZ187" s="2"/>
      <c r="APA187" s="2"/>
      <c r="APB187" s="2"/>
      <c r="APC187" s="2"/>
      <c r="APD187" s="2"/>
      <c r="APE187" s="2"/>
      <c r="APF187" s="2"/>
      <c r="APG187" s="2"/>
      <c r="APH187" s="2"/>
      <c r="API187" s="2"/>
      <c r="APJ187" s="2"/>
      <c r="APK187" s="2"/>
      <c r="APL187" s="2"/>
      <c r="APM187" s="2"/>
      <c r="APN187" s="2"/>
      <c r="APO187" s="2"/>
      <c r="APP187" s="2"/>
      <c r="APQ187" s="2"/>
      <c r="APR187" s="2"/>
      <c r="APS187" s="2"/>
      <c r="APT187" s="2"/>
      <c r="APU187" s="2"/>
      <c r="APV187" s="2"/>
      <c r="APW187" s="2"/>
      <c r="APX187" s="2"/>
      <c r="APY187" s="2"/>
      <c r="APZ187" s="2"/>
      <c r="AQA187" s="2"/>
      <c r="AQB187" s="2"/>
      <c r="AQC187" s="2"/>
      <c r="AQD187" s="2"/>
      <c r="AQE187" s="2"/>
      <c r="AQF187" s="2"/>
      <c r="AQG187" s="2"/>
      <c r="AQH187" s="2"/>
      <c r="AQI187" s="2"/>
      <c r="AQJ187" s="2"/>
      <c r="AQK187" s="2"/>
      <c r="AQL187" s="2"/>
      <c r="AQM187" s="2"/>
      <c r="AQN187" s="2"/>
      <c r="AQO187" s="2"/>
      <c r="AQP187" s="2"/>
      <c r="AQQ187" s="2"/>
      <c r="AQR187" s="2"/>
      <c r="AQS187" s="2"/>
      <c r="AQT187" s="2"/>
      <c r="AQU187" s="2"/>
      <c r="AQV187" s="2"/>
      <c r="AQW187" s="2"/>
      <c r="AQX187" s="2"/>
      <c r="AQY187" s="2"/>
      <c r="AQZ187" s="2"/>
      <c r="ARA187" s="2"/>
      <c r="ARB187" s="2"/>
      <c r="ARC187" s="2"/>
      <c r="ARD187" s="2"/>
      <c r="ARE187" s="2"/>
      <c r="ARF187" s="2"/>
      <c r="ARG187" s="2"/>
      <c r="ARH187" s="2"/>
      <c r="ARI187" s="2"/>
      <c r="ARJ187" s="2"/>
      <c r="ARK187" s="2"/>
      <c r="ARL187" s="2"/>
      <c r="ARM187" s="2"/>
      <c r="ARN187" s="2"/>
      <c r="ARO187" s="2"/>
      <c r="ARP187" s="2"/>
      <c r="ARQ187" s="2"/>
      <c r="ARR187" s="2"/>
      <c r="ARS187" s="2"/>
      <c r="ART187" s="2"/>
      <c r="ARU187" s="2"/>
      <c r="ARV187" s="2"/>
      <c r="ARW187" s="2"/>
      <c r="ARX187" s="2"/>
      <c r="ARY187" s="2"/>
      <c r="ARZ187" s="2"/>
      <c r="ASA187" s="2"/>
      <c r="ASB187" s="2"/>
      <c r="ASC187" s="2"/>
      <c r="ASD187" s="2"/>
      <c r="ASE187" s="2"/>
      <c r="ASF187" s="2"/>
      <c r="ASG187" s="2"/>
      <c r="ASH187" s="2"/>
      <c r="ASI187" s="2"/>
      <c r="ASJ187" s="2"/>
      <c r="ASK187" s="2"/>
      <c r="ASL187" s="2"/>
      <c r="ASM187" s="2"/>
      <c r="ASN187" s="2"/>
      <c r="ASO187" s="2"/>
      <c r="ASP187" s="2"/>
      <c r="ASQ187" s="2"/>
      <c r="ASR187" s="2"/>
      <c r="ASS187" s="2"/>
      <c r="AST187" s="2"/>
      <c r="ASU187" s="2"/>
      <c r="ASV187" s="2"/>
      <c r="ASW187" s="2"/>
      <c r="ASX187" s="2"/>
      <c r="ASY187" s="2"/>
      <c r="ASZ187" s="2"/>
      <c r="ATA187" s="2"/>
      <c r="ATB187" s="2"/>
      <c r="ATC187" s="2"/>
      <c r="ATD187" s="2"/>
      <c r="ATE187" s="2"/>
      <c r="ATF187" s="2"/>
      <c r="ATG187" s="2"/>
      <c r="ATH187" s="2"/>
      <c r="ATI187" s="2"/>
      <c r="ATJ187" s="2"/>
      <c r="ATK187" s="2"/>
      <c r="ATL187" s="2"/>
      <c r="ATM187" s="2"/>
      <c r="ATN187" s="2"/>
      <c r="ATO187" s="2"/>
      <c r="ATP187" s="2"/>
      <c r="ATQ187" s="2"/>
      <c r="ATR187" s="2"/>
      <c r="ATS187" s="2"/>
      <c r="ATT187" s="2"/>
      <c r="ATU187" s="2"/>
      <c r="ATV187" s="2"/>
      <c r="ATW187" s="2"/>
      <c r="ATX187" s="2"/>
      <c r="ATY187" s="2"/>
      <c r="ATZ187" s="2"/>
      <c r="AUA187" s="2"/>
      <c r="AUB187" s="2"/>
      <c r="AUC187" s="2"/>
      <c r="AUD187" s="2"/>
      <c r="AUE187" s="2"/>
      <c r="AUF187" s="2"/>
      <c r="AUG187" s="2"/>
      <c r="AUH187" s="2"/>
      <c r="AUI187" s="2"/>
      <c r="AUJ187" s="2"/>
      <c r="AUK187" s="2"/>
      <c r="AUL187" s="2"/>
      <c r="AUM187" s="2"/>
      <c r="AUN187" s="2"/>
      <c r="AUO187" s="2"/>
      <c r="AUP187" s="2"/>
      <c r="AUQ187" s="2"/>
      <c r="AUR187" s="2"/>
      <c r="AUS187" s="2"/>
      <c r="AUT187" s="2"/>
      <c r="AUU187" s="2"/>
      <c r="AUV187" s="2"/>
      <c r="AUW187" s="2"/>
      <c r="AUX187" s="2"/>
      <c r="AUY187" s="2"/>
      <c r="AUZ187" s="2"/>
      <c r="AVA187" s="2"/>
      <c r="AVB187" s="2"/>
      <c r="AVC187" s="2"/>
      <c r="AVD187" s="2"/>
      <c r="AVE187" s="2"/>
      <c r="AVF187" s="2"/>
      <c r="AVG187" s="2"/>
      <c r="AVH187" s="2"/>
      <c r="AVI187" s="2"/>
      <c r="AVJ187" s="2"/>
      <c r="AVK187" s="2"/>
      <c r="AVL187" s="2"/>
      <c r="AVM187" s="2"/>
      <c r="AVN187" s="2"/>
      <c r="AVO187" s="2"/>
      <c r="AVP187" s="2"/>
      <c r="AVQ187" s="2"/>
      <c r="AVR187" s="2"/>
      <c r="AVS187" s="2"/>
      <c r="AVT187" s="2"/>
      <c r="AVU187" s="2"/>
      <c r="AVV187" s="2"/>
      <c r="AVW187" s="2"/>
      <c r="AVX187" s="2"/>
      <c r="AVY187" s="2"/>
      <c r="AVZ187" s="2"/>
      <c r="AWA187" s="2"/>
      <c r="AWB187" s="2"/>
      <c r="AWC187" s="2"/>
      <c r="AWD187" s="2"/>
      <c r="AWE187" s="2"/>
      <c r="AWF187" s="2"/>
      <c r="AWG187" s="2"/>
      <c r="AWH187" s="2"/>
      <c r="AWI187" s="2"/>
      <c r="AWJ187" s="2"/>
      <c r="AWK187" s="2"/>
      <c r="AWL187" s="2"/>
      <c r="AWM187" s="2"/>
      <c r="AWN187" s="2"/>
      <c r="AWO187" s="2"/>
      <c r="AWP187" s="2"/>
      <c r="AWQ187" s="2"/>
      <c r="AWR187" s="2"/>
      <c r="AWS187" s="2"/>
      <c r="AWT187" s="2"/>
      <c r="AWU187" s="2"/>
      <c r="AWV187" s="2"/>
      <c r="AWW187" s="2"/>
      <c r="AWX187" s="2"/>
      <c r="AWY187" s="2"/>
      <c r="AWZ187" s="2"/>
      <c r="AXA187" s="2"/>
      <c r="AXB187" s="2"/>
      <c r="AXC187" s="2"/>
      <c r="AXD187" s="2"/>
      <c r="AXE187" s="2"/>
      <c r="AXF187" s="2"/>
      <c r="AXG187" s="2"/>
      <c r="AXH187" s="2"/>
      <c r="AXI187" s="2"/>
      <c r="AXJ187" s="2"/>
      <c r="AXK187" s="2"/>
      <c r="AXL187" s="2"/>
      <c r="AXM187" s="2"/>
      <c r="AXN187" s="2"/>
      <c r="AXO187" s="2"/>
      <c r="AXP187" s="2"/>
      <c r="AXQ187" s="2"/>
      <c r="AXR187" s="2"/>
      <c r="AXS187" s="2"/>
      <c r="AXT187" s="2"/>
      <c r="AXU187" s="2"/>
      <c r="AXV187" s="2"/>
      <c r="AXW187" s="2"/>
      <c r="AXX187" s="2"/>
      <c r="AXY187" s="2"/>
      <c r="AXZ187" s="2"/>
      <c r="AYA187" s="2"/>
      <c r="AYB187" s="2"/>
      <c r="AYC187" s="2"/>
      <c r="AYD187" s="2"/>
      <c r="AYE187" s="2"/>
      <c r="AYF187" s="2"/>
      <c r="AYG187" s="2"/>
      <c r="AYH187" s="2"/>
      <c r="AYI187" s="2"/>
      <c r="AYJ187" s="2"/>
      <c r="AYK187" s="2"/>
      <c r="AYL187" s="2"/>
      <c r="AYM187" s="2"/>
      <c r="AYN187" s="2"/>
      <c r="AYO187" s="2"/>
      <c r="AYP187" s="2"/>
      <c r="AYQ187" s="2"/>
      <c r="AYR187" s="2"/>
      <c r="AYS187" s="2"/>
      <c r="AYT187" s="2"/>
      <c r="AYU187" s="2"/>
      <c r="AYV187" s="2"/>
      <c r="AYW187" s="2"/>
      <c r="AYX187" s="2"/>
      <c r="AYY187" s="2"/>
      <c r="AYZ187" s="2"/>
      <c r="AZA187" s="2"/>
      <c r="AZB187" s="2"/>
      <c r="AZC187" s="2"/>
      <c r="AZD187" s="2"/>
      <c r="AZE187" s="2"/>
      <c r="AZF187" s="2"/>
      <c r="AZG187" s="2"/>
      <c r="AZH187" s="2"/>
      <c r="AZI187" s="2"/>
      <c r="AZJ187" s="2"/>
      <c r="AZK187" s="2"/>
      <c r="AZL187" s="2"/>
      <c r="AZM187" s="2"/>
      <c r="AZN187" s="2"/>
      <c r="AZO187" s="2"/>
      <c r="AZP187" s="2"/>
      <c r="AZQ187" s="2"/>
      <c r="AZR187" s="2"/>
      <c r="AZS187" s="2"/>
      <c r="AZT187" s="2"/>
      <c r="AZU187" s="2"/>
      <c r="AZV187" s="2"/>
      <c r="AZW187" s="2"/>
      <c r="AZX187" s="2"/>
      <c r="AZY187" s="2"/>
      <c r="AZZ187" s="2"/>
      <c r="BAA187" s="2"/>
      <c r="BAB187" s="2"/>
      <c r="BAC187" s="2"/>
      <c r="BAD187" s="2"/>
      <c r="BAE187" s="2"/>
      <c r="BAF187" s="2"/>
      <c r="BAG187" s="2"/>
      <c r="BAH187" s="2"/>
      <c r="BAI187" s="2"/>
      <c r="BAJ187" s="2"/>
      <c r="BAK187" s="2"/>
      <c r="BAL187" s="2"/>
      <c r="BAM187" s="2"/>
      <c r="BAN187" s="2"/>
      <c r="BAO187" s="2"/>
      <c r="BAP187" s="2"/>
      <c r="BAQ187" s="2"/>
      <c r="BAR187" s="2"/>
      <c r="BAS187" s="2"/>
      <c r="BAT187" s="2"/>
      <c r="BAU187" s="2"/>
      <c r="BAV187" s="2"/>
      <c r="BAW187" s="2"/>
      <c r="BAX187" s="2"/>
      <c r="BAY187" s="2"/>
      <c r="BAZ187" s="2"/>
      <c r="BBA187" s="2"/>
      <c r="BBB187" s="2"/>
      <c r="BBC187" s="2"/>
      <c r="BBD187" s="2"/>
      <c r="BBE187" s="2"/>
      <c r="BBF187" s="2"/>
      <c r="BBG187" s="2"/>
      <c r="BBH187" s="2"/>
      <c r="BBI187" s="2"/>
      <c r="BBJ187" s="2"/>
      <c r="BBK187" s="2"/>
      <c r="BBL187" s="2"/>
      <c r="BBM187" s="2"/>
      <c r="BBN187" s="2"/>
      <c r="BBO187" s="2"/>
      <c r="BBP187" s="2"/>
      <c r="BBQ187" s="2"/>
      <c r="BBR187" s="2"/>
      <c r="BBS187" s="2"/>
      <c r="BBT187" s="2"/>
      <c r="BBU187" s="2"/>
      <c r="BBV187" s="2"/>
      <c r="BBW187" s="2"/>
      <c r="BBX187" s="2"/>
      <c r="BBY187" s="2"/>
      <c r="BBZ187" s="2"/>
      <c r="BCA187" s="2"/>
      <c r="BCB187" s="2"/>
      <c r="BCC187" s="2"/>
      <c r="BCD187" s="2"/>
      <c r="BCE187" s="2"/>
      <c r="BCF187" s="2"/>
      <c r="BCG187" s="2"/>
      <c r="BCH187" s="2"/>
      <c r="BCI187" s="2"/>
      <c r="BCJ187" s="2"/>
      <c r="BCK187" s="2"/>
      <c r="BCL187" s="2"/>
      <c r="BCM187" s="2"/>
      <c r="BCN187" s="2"/>
      <c r="BCO187" s="2"/>
      <c r="BCP187" s="2"/>
      <c r="BCQ187" s="2"/>
      <c r="BCR187" s="2"/>
      <c r="BCS187" s="2"/>
      <c r="BCT187" s="2"/>
      <c r="BCU187" s="2"/>
      <c r="BCV187" s="2"/>
      <c r="BCW187" s="2"/>
      <c r="BCX187" s="2"/>
      <c r="BCY187" s="2"/>
      <c r="BCZ187" s="2"/>
      <c r="BDA187" s="2"/>
      <c r="BDB187" s="2"/>
      <c r="BDC187" s="2"/>
      <c r="BDD187" s="2"/>
      <c r="BDE187" s="2"/>
      <c r="BDF187" s="2"/>
      <c r="BDG187" s="2"/>
      <c r="BDH187" s="2"/>
      <c r="BDI187" s="2"/>
      <c r="BDJ187" s="2"/>
      <c r="BDK187" s="2"/>
      <c r="BDL187" s="2"/>
      <c r="BDM187" s="2"/>
      <c r="BDN187" s="2"/>
      <c r="BDO187" s="2"/>
      <c r="BDP187" s="2"/>
      <c r="BDQ187" s="2"/>
      <c r="BDR187" s="2"/>
      <c r="BDS187" s="2"/>
      <c r="BDT187" s="2"/>
      <c r="BDU187" s="2"/>
      <c r="BDV187" s="2"/>
      <c r="BDW187" s="2"/>
      <c r="BDX187" s="2"/>
      <c r="BDY187" s="2"/>
      <c r="BDZ187" s="2"/>
      <c r="BEA187" s="2"/>
      <c r="BEB187" s="2"/>
      <c r="BEC187" s="2"/>
      <c r="BED187" s="2"/>
      <c r="BEE187" s="2"/>
      <c r="BEF187" s="2"/>
      <c r="BEG187" s="2"/>
      <c r="BEH187" s="2"/>
      <c r="BEI187" s="2"/>
      <c r="BEJ187" s="2"/>
      <c r="BEK187" s="2"/>
      <c r="BEL187" s="2"/>
      <c r="BEM187" s="2"/>
      <c r="BEN187" s="2"/>
      <c r="BEO187" s="2"/>
      <c r="BEP187" s="2"/>
      <c r="BEQ187" s="2"/>
      <c r="BER187" s="2"/>
      <c r="BES187" s="2"/>
      <c r="BET187" s="2"/>
      <c r="BEU187" s="2"/>
      <c r="BEV187" s="2"/>
      <c r="BEW187" s="2"/>
      <c r="BEX187" s="2"/>
      <c r="BEY187" s="2"/>
      <c r="BEZ187" s="2"/>
      <c r="BFA187" s="2"/>
      <c r="BFB187" s="2"/>
      <c r="BFC187" s="2"/>
      <c r="BFD187" s="2"/>
      <c r="BFE187" s="2"/>
      <c r="BFF187" s="2"/>
      <c r="BFG187" s="2"/>
      <c r="BFH187" s="2"/>
      <c r="BFI187" s="2"/>
      <c r="BFJ187" s="2"/>
      <c r="BFK187" s="2"/>
      <c r="BFL187" s="2"/>
      <c r="BFM187" s="2"/>
      <c r="BFN187" s="2"/>
      <c r="BFO187" s="2"/>
      <c r="BFP187" s="2"/>
      <c r="BFQ187" s="2"/>
      <c r="BFR187" s="2"/>
      <c r="BFS187" s="2"/>
      <c r="BFT187" s="2"/>
      <c r="BFU187" s="2"/>
      <c r="BFV187" s="2"/>
      <c r="BFW187" s="2"/>
      <c r="BFX187" s="2"/>
      <c r="BFY187" s="2"/>
      <c r="BFZ187" s="2"/>
      <c r="BGA187" s="2"/>
      <c r="BGB187" s="2"/>
      <c r="BGC187" s="2"/>
      <c r="BGD187" s="2"/>
      <c r="BGE187" s="2"/>
      <c r="BGF187" s="2"/>
      <c r="BGG187" s="2"/>
      <c r="BGH187" s="2"/>
      <c r="BGI187" s="2"/>
      <c r="BGJ187" s="2"/>
      <c r="BGK187" s="2"/>
      <c r="BGL187" s="2"/>
      <c r="BGM187" s="2"/>
      <c r="BGN187" s="2"/>
      <c r="BGO187" s="2"/>
      <c r="BGP187" s="2"/>
      <c r="BGQ187" s="2"/>
      <c r="BGR187" s="2"/>
      <c r="BGS187" s="2"/>
      <c r="BGT187" s="2"/>
      <c r="BGU187" s="2"/>
      <c r="BGV187" s="2"/>
      <c r="BGW187" s="2"/>
      <c r="BGX187" s="2"/>
      <c r="BGY187" s="2"/>
      <c r="BGZ187" s="2"/>
      <c r="BHA187" s="2"/>
      <c r="BHB187" s="2"/>
      <c r="BHC187" s="2"/>
      <c r="BHD187" s="2"/>
      <c r="BHE187" s="2"/>
      <c r="BHF187" s="2"/>
      <c r="BHG187" s="2"/>
      <c r="BHH187" s="2"/>
      <c r="BHI187" s="2"/>
      <c r="BHJ187" s="2"/>
      <c r="BHK187" s="2"/>
      <c r="BHL187" s="2"/>
      <c r="BHM187" s="2"/>
      <c r="BHN187" s="2"/>
      <c r="BHO187" s="2"/>
      <c r="BHP187" s="2"/>
      <c r="BHQ187" s="2"/>
      <c r="BHR187" s="2"/>
      <c r="BHS187" s="2"/>
      <c r="BHT187" s="2"/>
      <c r="BHU187" s="2"/>
      <c r="BHV187" s="2"/>
      <c r="BHW187" s="2"/>
      <c r="BHX187" s="2"/>
      <c r="BHY187" s="2"/>
      <c r="BHZ187" s="2"/>
      <c r="BIA187" s="2"/>
      <c r="BIB187" s="2"/>
      <c r="BIC187" s="2"/>
      <c r="BID187" s="2"/>
      <c r="BIE187" s="2"/>
      <c r="BIF187" s="2"/>
      <c r="BIG187" s="2"/>
      <c r="BIH187" s="2"/>
      <c r="BII187" s="2"/>
      <c r="BIJ187" s="2"/>
      <c r="BIK187" s="2"/>
      <c r="BIL187" s="2"/>
      <c r="BIM187" s="2"/>
      <c r="BIN187" s="2"/>
      <c r="BIO187" s="2"/>
      <c r="BIP187" s="2"/>
      <c r="BIQ187" s="2"/>
      <c r="BIR187" s="2"/>
      <c r="BIS187" s="2"/>
      <c r="BIT187" s="2"/>
      <c r="BIU187" s="2"/>
      <c r="BIV187" s="2"/>
      <c r="BIW187" s="2"/>
      <c r="BIX187" s="2"/>
      <c r="BIY187" s="2"/>
      <c r="BIZ187" s="2"/>
      <c r="BJA187" s="2"/>
      <c r="BJB187" s="2"/>
      <c r="BJC187" s="2"/>
      <c r="BJD187" s="2"/>
      <c r="BJE187" s="2"/>
      <c r="BJF187" s="2"/>
      <c r="BJG187" s="2"/>
      <c r="BJH187" s="2"/>
      <c r="BJI187" s="2"/>
      <c r="BJJ187" s="2"/>
      <c r="BJK187" s="2"/>
      <c r="BJL187" s="2"/>
      <c r="BJM187" s="2"/>
      <c r="BJN187" s="2"/>
      <c r="BJO187" s="2"/>
      <c r="BJP187" s="2"/>
      <c r="BJQ187" s="2"/>
      <c r="BJR187" s="2"/>
      <c r="BJS187" s="2"/>
      <c r="BJT187" s="2"/>
      <c r="BJU187" s="2"/>
      <c r="BJV187" s="2"/>
      <c r="BJW187" s="2"/>
      <c r="BJX187" s="2"/>
      <c r="BJY187" s="2"/>
      <c r="BJZ187" s="2"/>
      <c r="BKA187" s="2"/>
      <c r="BKB187" s="2"/>
      <c r="BKC187" s="2"/>
      <c r="BKD187" s="2"/>
      <c r="BKE187" s="2"/>
      <c r="BKF187" s="2"/>
      <c r="BKG187" s="2"/>
      <c r="BKH187" s="2"/>
      <c r="BKI187" s="2"/>
      <c r="BKJ187" s="2"/>
      <c r="BKK187" s="2"/>
      <c r="BKL187" s="2"/>
      <c r="BKM187" s="2"/>
      <c r="BKN187" s="2"/>
      <c r="BKO187" s="2"/>
      <c r="BKP187" s="2"/>
      <c r="BKQ187" s="2"/>
      <c r="BKR187" s="2"/>
      <c r="BKS187" s="2"/>
      <c r="BKT187" s="2"/>
      <c r="BKU187" s="2"/>
      <c r="BKV187" s="2"/>
      <c r="BKW187" s="2"/>
      <c r="BKX187" s="2"/>
      <c r="BKY187" s="2"/>
      <c r="BKZ187" s="2"/>
      <c r="BLA187" s="2"/>
      <c r="BLB187" s="2"/>
      <c r="BLC187" s="2"/>
      <c r="BLD187" s="2"/>
      <c r="BLE187" s="2"/>
      <c r="BLF187" s="2"/>
      <c r="BLG187" s="2"/>
      <c r="BLH187" s="2"/>
      <c r="BLI187" s="2"/>
      <c r="BLJ187" s="2"/>
      <c r="BLK187" s="2"/>
      <c r="BLL187" s="2"/>
      <c r="BLM187" s="2"/>
      <c r="BLN187" s="2"/>
      <c r="BLO187" s="2"/>
      <c r="BLP187" s="2"/>
      <c r="BLQ187" s="2"/>
      <c r="BLR187" s="2"/>
      <c r="BLS187" s="2"/>
      <c r="BLT187" s="2"/>
      <c r="BLU187" s="2"/>
      <c r="BLV187" s="2"/>
      <c r="BLW187" s="2"/>
      <c r="BLX187" s="2"/>
      <c r="BLY187" s="2"/>
      <c r="BLZ187" s="2"/>
      <c r="BMA187" s="2"/>
      <c r="BMB187" s="2"/>
      <c r="BMC187" s="2"/>
      <c r="BMD187" s="2"/>
      <c r="BME187" s="2"/>
      <c r="BMF187" s="2"/>
      <c r="BMG187" s="2"/>
      <c r="BMH187" s="2"/>
      <c r="BMI187" s="2"/>
      <c r="BMJ187" s="2"/>
      <c r="BMK187" s="2"/>
      <c r="BML187" s="2"/>
      <c r="BMM187" s="2"/>
      <c r="BMN187" s="2"/>
      <c r="BMO187" s="2"/>
      <c r="BMP187" s="2"/>
      <c r="BMQ187" s="2"/>
      <c r="BMR187" s="2"/>
      <c r="BMS187" s="2"/>
      <c r="BMT187" s="2"/>
      <c r="BMU187" s="2"/>
      <c r="BMV187" s="2"/>
      <c r="BMW187" s="2"/>
      <c r="BMX187" s="2"/>
      <c r="BMY187" s="2"/>
      <c r="BMZ187" s="2"/>
      <c r="BNA187" s="2"/>
      <c r="BNB187" s="2"/>
      <c r="BNC187" s="2"/>
      <c r="BND187" s="2"/>
      <c r="BNE187" s="2"/>
      <c r="BNF187" s="2"/>
      <c r="BNG187" s="2"/>
      <c r="BNH187" s="2"/>
      <c r="BNI187" s="2"/>
      <c r="BNJ187" s="2"/>
      <c r="BNK187" s="2"/>
      <c r="BNL187" s="2"/>
      <c r="BNM187" s="2"/>
      <c r="BNN187" s="2"/>
      <c r="BNO187" s="2"/>
      <c r="BNP187" s="2"/>
      <c r="BNQ187" s="2"/>
      <c r="BNR187" s="2"/>
      <c r="BNS187" s="2"/>
      <c r="BNT187" s="2"/>
      <c r="BNU187" s="2"/>
      <c r="BNV187" s="2"/>
      <c r="BNW187" s="2"/>
      <c r="BNX187" s="2"/>
      <c r="BNY187" s="2"/>
      <c r="BNZ187" s="2"/>
      <c r="BOA187" s="2"/>
      <c r="BOB187" s="2"/>
      <c r="BOC187" s="2"/>
      <c r="BOD187" s="2"/>
      <c r="BOE187" s="2"/>
      <c r="BOF187" s="2"/>
      <c r="BOG187" s="2"/>
      <c r="BOH187" s="2"/>
      <c r="BOI187" s="2"/>
      <c r="BOJ187" s="2"/>
      <c r="BOK187" s="2"/>
      <c r="BOL187" s="2"/>
      <c r="BOM187" s="2"/>
      <c r="BON187" s="2"/>
      <c r="BOO187" s="2"/>
      <c r="BOP187" s="2"/>
      <c r="BOQ187" s="2"/>
      <c r="BOR187" s="2"/>
      <c r="BOS187" s="2"/>
      <c r="BOT187" s="2"/>
      <c r="BOU187" s="2"/>
      <c r="BOV187" s="2"/>
      <c r="BOW187" s="2"/>
      <c r="BOX187" s="2"/>
      <c r="BOY187" s="2"/>
      <c r="BOZ187" s="2"/>
      <c r="BPA187" s="2"/>
      <c r="BPB187" s="2"/>
      <c r="BPC187" s="2"/>
      <c r="BPD187" s="2"/>
      <c r="BPE187" s="2"/>
      <c r="BPF187" s="2"/>
      <c r="BPG187" s="2"/>
      <c r="BPH187" s="2"/>
      <c r="BPI187" s="2"/>
      <c r="BPJ187" s="2"/>
      <c r="BPK187" s="2"/>
      <c r="BPL187" s="2"/>
      <c r="BPM187" s="2"/>
      <c r="BPN187" s="2"/>
      <c r="BPO187" s="2"/>
      <c r="BPP187" s="2"/>
      <c r="BPQ187" s="2"/>
      <c r="BPR187" s="2"/>
      <c r="BPS187" s="2"/>
      <c r="BPT187" s="2"/>
      <c r="BPU187" s="2"/>
      <c r="BPV187" s="2"/>
      <c r="BPW187" s="2"/>
      <c r="BPX187" s="2"/>
      <c r="BPY187" s="2"/>
      <c r="BPZ187" s="2"/>
      <c r="BQA187" s="2"/>
      <c r="BQB187" s="2"/>
      <c r="BQC187" s="2"/>
      <c r="BQD187" s="2"/>
      <c r="BQE187" s="2"/>
      <c r="BQF187" s="2"/>
      <c r="BQG187" s="2"/>
      <c r="BQH187" s="2"/>
      <c r="BQI187" s="2"/>
      <c r="BQJ187" s="2"/>
      <c r="BQK187" s="2"/>
      <c r="BQL187" s="2"/>
      <c r="BQM187" s="2"/>
      <c r="BQN187" s="2"/>
      <c r="BQO187" s="2"/>
      <c r="BQP187" s="2"/>
      <c r="BQQ187" s="2"/>
      <c r="BQR187" s="2"/>
      <c r="BQS187" s="2"/>
      <c r="BQT187" s="2"/>
      <c r="BQU187" s="2"/>
      <c r="BQV187" s="2"/>
      <c r="BQW187" s="2"/>
      <c r="BQX187" s="2"/>
      <c r="BQY187" s="2"/>
      <c r="BQZ187" s="2"/>
      <c r="BRA187" s="2"/>
      <c r="BRB187" s="2"/>
      <c r="BRC187" s="2"/>
      <c r="BRD187" s="2"/>
      <c r="BRE187" s="2"/>
      <c r="BRF187" s="2"/>
      <c r="BRG187" s="2"/>
      <c r="BRH187" s="2"/>
      <c r="BRI187" s="2"/>
      <c r="BRJ187" s="2"/>
      <c r="BRK187" s="2"/>
      <c r="BRL187" s="2"/>
      <c r="BRM187" s="2"/>
      <c r="BRN187" s="2"/>
      <c r="BRO187" s="2"/>
      <c r="BRP187" s="2"/>
      <c r="BRQ187" s="2"/>
      <c r="BRR187" s="2"/>
      <c r="BRS187" s="2"/>
      <c r="BRT187" s="2"/>
      <c r="BRU187" s="2"/>
      <c r="BRV187" s="2"/>
      <c r="BRW187" s="2"/>
      <c r="BRX187" s="2"/>
      <c r="BRY187" s="2"/>
      <c r="BRZ187" s="2"/>
      <c r="BSA187" s="2"/>
      <c r="BSB187" s="2"/>
      <c r="BSC187" s="2"/>
      <c r="BSD187" s="2"/>
      <c r="BSE187" s="2"/>
      <c r="BSF187" s="2"/>
      <c r="BSG187" s="2"/>
      <c r="BSH187" s="2"/>
      <c r="BSI187" s="2"/>
      <c r="BSJ187" s="2"/>
      <c r="BSK187" s="2"/>
      <c r="BSL187" s="2"/>
      <c r="BSM187" s="2"/>
      <c r="BSN187" s="2"/>
      <c r="BSO187" s="2"/>
      <c r="BSP187" s="2"/>
      <c r="BSQ187" s="2"/>
      <c r="BSR187" s="2"/>
      <c r="BSS187" s="2"/>
      <c r="BST187" s="2"/>
      <c r="BSU187" s="2"/>
      <c r="BSV187" s="2"/>
      <c r="BSW187" s="2"/>
      <c r="BSX187" s="2"/>
      <c r="BSY187" s="2"/>
      <c r="BSZ187" s="2"/>
      <c r="BTA187" s="2"/>
      <c r="BTB187" s="2"/>
      <c r="BTC187" s="2"/>
      <c r="BTD187" s="2"/>
      <c r="BTE187" s="2"/>
      <c r="BTF187" s="2"/>
      <c r="BTG187" s="2"/>
      <c r="BTH187" s="2"/>
      <c r="BTI187" s="2"/>
      <c r="BTJ187" s="2"/>
      <c r="BTK187" s="2"/>
      <c r="BTL187" s="2"/>
      <c r="BTM187" s="2"/>
      <c r="BTN187" s="2"/>
      <c r="BTO187" s="2"/>
      <c r="BTP187" s="2"/>
      <c r="BTQ187" s="2"/>
      <c r="BTR187" s="2"/>
      <c r="BTS187" s="2"/>
      <c r="BTT187" s="2"/>
      <c r="BTU187" s="2"/>
      <c r="BTV187" s="2"/>
      <c r="BTW187" s="2"/>
      <c r="BTX187" s="2"/>
      <c r="BTY187" s="2"/>
      <c r="BTZ187" s="2"/>
      <c r="BUA187" s="2"/>
      <c r="BUB187" s="2"/>
      <c r="BUC187" s="2"/>
      <c r="BUD187" s="2"/>
      <c r="BUE187" s="2"/>
      <c r="BUF187" s="2"/>
      <c r="BUG187" s="2"/>
      <c r="BUH187" s="2"/>
      <c r="BUI187" s="2"/>
      <c r="BUJ187" s="2"/>
      <c r="BUK187" s="2"/>
      <c r="BUL187" s="2"/>
      <c r="BUM187" s="2"/>
      <c r="BUN187" s="2"/>
      <c r="BUO187" s="2"/>
      <c r="BUP187" s="2"/>
      <c r="BUQ187" s="2"/>
      <c r="BUR187" s="2"/>
      <c r="BUS187" s="2"/>
      <c r="BUT187" s="2"/>
      <c r="BUU187" s="2"/>
      <c r="BUV187" s="2"/>
      <c r="BUW187" s="2"/>
      <c r="BUX187" s="2"/>
      <c r="BUY187" s="2"/>
      <c r="BUZ187" s="2"/>
      <c r="BVA187" s="2"/>
      <c r="BVB187" s="2"/>
      <c r="BVC187" s="2"/>
      <c r="BVD187" s="2"/>
      <c r="BVE187" s="2"/>
      <c r="BVF187" s="2"/>
      <c r="BVG187" s="2"/>
      <c r="BVH187" s="2"/>
      <c r="BVI187" s="2"/>
      <c r="BVJ187" s="2"/>
      <c r="BVK187" s="2"/>
      <c r="BVL187" s="2"/>
      <c r="BVM187" s="2"/>
      <c r="BVN187" s="2"/>
      <c r="BVO187" s="2"/>
      <c r="BVP187" s="2"/>
      <c r="BVQ187" s="2"/>
      <c r="BVR187" s="2"/>
      <c r="BVS187" s="2"/>
      <c r="BVT187" s="2"/>
      <c r="BVU187" s="2"/>
      <c r="BVV187" s="2"/>
      <c r="BVW187" s="2"/>
      <c r="BVX187" s="2"/>
      <c r="BVY187" s="2"/>
      <c r="BVZ187" s="2"/>
      <c r="BWA187" s="2"/>
      <c r="BWB187" s="2"/>
      <c r="BWC187" s="2"/>
      <c r="BWD187" s="2"/>
      <c r="BWE187" s="2"/>
      <c r="BWF187" s="2"/>
      <c r="BWG187" s="2"/>
      <c r="BWH187" s="2"/>
      <c r="BWI187" s="2"/>
      <c r="BWJ187" s="2"/>
      <c r="BWK187" s="2"/>
      <c r="BWL187" s="2"/>
      <c r="BWM187" s="2"/>
      <c r="BWN187" s="2"/>
      <c r="BWO187" s="2"/>
      <c r="BWP187" s="2"/>
      <c r="BWQ187" s="2"/>
      <c r="BWR187" s="2"/>
      <c r="BWS187" s="2"/>
      <c r="BWT187" s="2"/>
      <c r="BWU187" s="2"/>
      <c r="BWV187" s="2"/>
      <c r="BWW187" s="2"/>
      <c r="BWX187" s="2"/>
      <c r="BWY187" s="2"/>
      <c r="BWZ187" s="2"/>
      <c r="BXA187" s="2"/>
      <c r="BXB187" s="2"/>
      <c r="BXC187" s="2"/>
      <c r="BXD187" s="2"/>
      <c r="BXE187" s="2"/>
      <c r="BXF187" s="2"/>
      <c r="BXG187" s="2"/>
      <c r="BXH187" s="2"/>
      <c r="BXI187" s="2"/>
      <c r="BXJ187" s="2"/>
      <c r="BXK187" s="2"/>
      <c r="BXL187" s="2"/>
      <c r="BXM187" s="2"/>
      <c r="BXN187" s="2"/>
      <c r="BXO187" s="2"/>
      <c r="BXP187" s="2"/>
      <c r="BXQ187" s="2"/>
      <c r="BXR187" s="2"/>
      <c r="BXS187" s="2"/>
      <c r="BXT187" s="2"/>
      <c r="BXU187" s="2"/>
      <c r="BXV187" s="2"/>
      <c r="BXW187" s="2"/>
      <c r="BXX187" s="2"/>
      <c r="BXY187" s="2"/>
      <c r="BXZ187" s="2"/>
      <c r="BYA187" s="2"/>
      <c r="BYB187" s="2"/>
      <c r="BYC187" s="2"/>
      <c r="BYD187" s="2"/>
      <c r="BYE187" s="2"/>
      <c r="BYF187" s="2"/>
      <c r="BYG187" s="2"/>
      <c r="BYH187" s="2"/>
      <c r="BYI187" s="2"/>
      <c r="BYJ187" s="2"/>
      <c r="BYK187" s="2"/>
      <c r="BYL187" s="2"/>
      <c r="BYM187" s="2"/>
      <c r="BYN187" s="2"/>
      <c r="BYO187" s="2"/>
      <c r="BYP187" s="2"/>
      <c r="BYQ187" s="2"/>
      <c r="BYR187" s="2"/>
      <c r="BYS187" s="2"/>
      <c r="BYT187" s="2"/>
      <c r="BYU187" s="2"/>
      <c r="BYV187" s="2"/>
      <c r="BYW187" s="2"/>
      <c r="BYX187" s="2"/>
      <c r="BYY187" s="2"/>
      <c r="BYZ187" s="2"/>
      <c r="BZA187" s="2"/>
      <c r="BZB187" s="2"/>
      <c r="BZC187" s="2"/>
      <c r="BZD187" s="2"/>
      <c r="BZE187" s="2"/>
      <c r="BZF187" s="2"/>
      <c r="BZG187" s="2"/>
      <c r="BZH187" s="2"/>
      <c r="BZI187" s="2"/>
      <c r="BZJ187" s="2"/>
      <c r="BZK187" s="2"/>
      <c r="BZL187" s="2"/>
      <c r="BZM187" s="2"/>
      <c r="BZN187" s="2"/>
      <c r="BZO187" s="2"/>
      <c r="BZP187" s="2"/>
      <c r="BZQ187" s="2"/>
      <c r="BZR187" s="2"/>
      <c r="BZS187" s="2"/>
      <c r="BZT187" s="2"/>
      <c r="BZU187" s="2"/>
      <c r="BZV187" s="2"/>
      <c r="BZW187" s="2"/>
      <c r="BZX187" s="2"/>
      <c r="BZY187" s="2"/>
      <c r="BZZ187" s="2"/>
      <c r="CAA187" s="2"/>
      <c r="CAB187" s="2"/>
      <c r="CAC187" s="2"/>
      <c r="CAD187" s="2"/>
      <c r="CAE187" s="2"/>
      <c r="CAF187" s="2"/>
      <c r="CAG187" s="2"/>
      <c r="CAH187" s="2"/>
      <c r="CAI187" s="2"/>
      <c r="CAJ187" s="2"/>
      <c r="CAK187" s="2"/>
      <c r="CAL187" s="2"/>
      <c r="CAM187" s="2"/>
      <c r="CAN187" s="2"/>
      <c r="CAO187" s="2"/>
      <c r="CAP187" s="2"/>
      <c r="CAQ187" s="2"/>
      <c r="CAR187" s="2"/>
      <c r="CAS187" s="2"/>
      <c r="CAT187" s="2"/>
      <c r="CAU187" s="2"/>
      <c r="CAV187" s="2"/>
      <c r="CAW187" s="2"/>
      <c r="CAX187" s="2"/>
      <c r="CAY187" s="2"/>
      <c r="CAZ187" s="2"/>
      <c r="CBA187" s="2"/>
      <c r="CBB187" s="2"/>
      <c r="CBC187" s="2"/>
      <c r="CBD187" s="2"/>
      <c r="CBE187" s="2"/>
      <c r="CBF187" s="2"/>
      <c r="CBG187" s="2"/>
      <c r="CBH187" s="2"/>
      <c r="CBI187" s="2"/>
      <c r="CBJ187" s="2"/>
      <c r="CBK187" s="2"/>
      <c r="CBL187" s="2"/>
      <c r="CBM187" s="2"/>
      <c r="CBN187" s="2"/>
      <c r="CBO187" s="2"/>
      <c r="CBP187" s="2"/>
      <c r="CBQ187" s="2"/>
      <c r="CBR187" s="2"/>
      <c r="CBS187" s="2"/>
      <c r="CBT187" s="2"/>
      <c r="CBU187" s="2"/>
      <c r="CBV187" s="2"/>
      <c r="CBW187" s="2"/>
      <c r="CBX187" s="2"/>
      <c r="CBY187" s="2"/>
      <c r="CBZ187" s="2"/>
      <c r="CCA187" s="2"/>
      <c r="CCB187" s="2"/>
      <c r="CCC187" s="2"/>
      <c r="CCD187" s="2"/>
      <c r="CCE187" s="2"/>
      <c r="CCF187" s="2"/>
      <c r="CCG187" s="2"/>
      <c r="CCH187" s="2"/>
      <c r="CCI187" s="2"/>
      <c r="CCJ187" s="2"/>
      <c r="CCK187" s="2"/>
      <c r="CCL187" s="2"/>
      <c r="CCM187" s="2"/>
      <c r="CCN187" s="2"/>
      <c r="CCO187" s="2"/>
      <c r="CCP187" s="2"/>
      <c r="CCQ187" s="2"/>
      <c r="CCR187" s="2"/>
      <c r="CCS187" s="2"/>
      <c r="CCT187" s="2"/>
      <c r="CCU187" s="2"/>
      <c r="CCV187" s="2"/>
      <c r="CCW187" s="2"/>
      <c r="CCX187" s="2"/>
      <c r="CCY187" s="2"/>
      <c r="CCZ187" s="2"/>
      <c r="CDA187" s="2"/>
      <c r="CDB187" s="2"/>
      <c r="CDC187" s="2"/>
      <c r="CDD187" s="2"/>
      <c r="CDE187" s="2"/>
      <c r="CDF187" s="2"/>
      <c r="CDG187" s="2"/>
      <c r="CDH187" s="2"/>
      <c r="CDI187" s="2"/>
      <c r="CDJ187" s="2"/>
      <c r="CDK187" s="2"/>
      <c r="CDL187" s="2"/>
      <c r="CDM187" s="2"/>
      <c r="CDN187" s="2"/>
      <c r="CDO187" s="2"/>
      <c r="CDP187" s="2"/>
      <c r="CDQ187" s="2"/>
      <c r="CDR187" s="2"/>
      <c r="CDS187" s="2"/>
      <c r="CDT187" s="2"/>
      <c r="CDU187" s="2"/>
      <c r="CDV187" s="2"/>
      <c r="CDW187" s="2"/>
      <c r="CDX187" s="2"/>
      <c r="CDY187" s="2"/>
      <c r="CDZ187" s="2"/>
      <c r="CEA187" s="2"/>
      <c r="CEB187" s="2"/>
      <c r="CEC187" s="2"/>
      <c r="CED187" s="2"/>
      <c r="CEE187" s="2"/>
      <c r="CEF187" s="2"/>
      <c r="CEG187" s="2"/>
      <c r="CEH187" s="2"/>
      <c r="CEI187" s="2"/>
      <c r="CEJ187" s="2"/>
      <c r="CEK187" s="2"/>
      <c r="CEL187" s="2"/>
      <c r="CEM187" s="2"/>
      <c r="CEN187" s="2"/>
      <c r="CEO187" s="2"/>
      <c r="CEP187" s="2"/>
      <c r="CEQ187" s="2"/>
      <c r="CER187" s="2"/>
      <c r="CES187" s="2"/>
      <c r="CET187" s="2"/>
      <c r="CEU187" s="2"/>
      <c r="CEV187" s="2"/>
      <c r="CEW187" s="2"/>
      <c r="CEX187" s="2"/>
      <c r="CEY187" s="2"/>
      <c r="CEZ187" s="2"/>
      <c r="CFA187" s="2"/>
      <c r="CFB187" s="2"/>
      <c r="CFC187" s="2"/>
      <c r="CFD187" s="2"/>
      <c r="CFE187" s="2"/>
      <c r="CFF187" s="2"/>
      <c r="CFG187" s="2"/>
      <c r="CFH187" s="2"/>
      <c r="CFI187" s="2"/>
      <c r="CFJ187" s="2"/>
      <c r="CFK187" s="2"/>
      <c r="CFL187" s="2"/>
      <c r="CFM187" s="2"/>
      <c r="CFN187" s="2"/>
      <c r="CFO187" s="2"/>
      <c r="CFP187" s="2"/>
      <c r="CFQ187" s="2"/>
      <c r="CFR187" s="2"/>
      <c r="CFS187" s="2"/>
      <c r="CFT187" s="2"/>
      <c r="CFU187" s="2"/>
      <c r="CFV187" s="2"/>
      <c r="CFW187" s="2"/>
      <c r="CFX187" s="2"/>
      <c r="CFY187" s="2"/>
      <c r="CFZ187" s="2"/>
      <c r="CGA187" s="2"/>
      <c r="CGB187" s="2"/>
      <c r="CGC187" s="2"/>
      <c r="CGD187" s="2"/>
      <c r="CGE187" s="2"/>
      <c r="CGF187" s="2"/>
      <c r="CGG187" s="2"/>
      <c r="CGH187" s="2"/>
      <c r="CGI187" s="2"/>
      <c r="CGJ187" s="2"/>
      <c r="CGK187" s="2"/>
      <c r="CGL187" s="2"/>
      <c r="CGM187" s="2"/>
      <c r="CGN187" s="2"/>
      <c r="CGO187" s="2"/>
      <c r="CGP187" s="2"/>
      <c r="CGQ187" s="2"/>
      <c r="CGR187" s="2"/>
      <c r="CGS187" s="2"/>
      <c r="CGT187" s="2"/>
      <c r="CGU187" s="2"/>
      <c r="CGV187" s="2"/>
      <c r="CGW187" s="2"/>
      <c r="CGX187" s="2"/>
      <c r="CGY187" s="2"/>
      <c r="CGZ187" s="2"/>
      <c r="CHA187" s="2"/>
      <c r="CHB187" s="2"/>
      <c r="CHC187" s="2"/>
      <c r="CHD187" s="2"/>
      <c r="CHE187" s="2"/>
      <c r="CHF187" s="2"/>
      <c r="CHG187" s="2"/>
      <c r="CHH187" s="2"/>
      <c r="CHI187" s="2"/>
      <c r="CHJ187" s="2"/>
      <c r="CHK187" s="2"/>
      <c r="CHL187" s="2"/>
      <c r="CHM187" s="2"/>
      <c r="CHN187" s="2"/>
      <c r="CHO187" s="2"/>
      <c r="CHP187" s="2"/>
      <c r="CHQ187" s="2"/>
      <c r="CHR187" s="2"/>
      <c r="CHS187" s="2"/>
      <c r="CHT187" s="2"/>
      <c r="CHU187" s="2"/>
      <c r="CHV187" s="2"/>
      <c r="CHW187" s="2"/>
      <c r="CHX187" s="2"/>
      <c r="CHY187" s="2"/>
      <c r="CHZ187" s="2"/>
      <c r="CIA187" s="2"/>
      <c r="CIB187" s="2"/>
      <c r="CIC187" s="2"/>
      <c r="CID187" s="2"/>
      <c r="CIE187" s="2"/>
      <c r="CIF187" s="2"/>
      <c r="CIG187" s="2"/>
      <c r="CIH187" s="2"/>
      <c r="CII187" s="2"/>
      <c r="CIJ187" s="2"/>
      <c r="CIK187" s="2"/>
      <c r="CIL187" s="2"/>
      <c r="CIM187" s="2"/>
      <c r="CIN187" s="2"/>
      <c r="CIO187" s="2"/>
      <c r="CIP187" s="2"/>
      <c r="CIQ187" s="2"/>
      <c r="CIR187" s="2"/>
      <c r="CIS187" s="2"/>
      <c r="CIT187" s="2"/>
      <c r="CIU187" s="2"/>
      <c r="CIV187" s="2"/>
      <c r="CIW187" s="2"/>
      <c r="CIX187" s="2"/>
      <c r="CIY187" s="2"/>
      <c r="CIZ187" s="2"/>
      <c r="CJA187" s="2"/>
      <c r="CJB187" s="2"/>
      <c r="CJC187" s="2"/>
      <c r="CJD187" s="2"/>
      <c r="CJE187" s="2"/>
      <c r="CJF187" s="2"/>
      <c r="CJG187" s="2"/>
      <c r="CJH187" s="2"/>
      <c r="CJI187" s="2"/>
      <c r="CJJ187" s="2"/>
      <c r="CJK187" s="2"/>
      <c r="CJL187" s="2"/>
      <c r="CJM187" s="2"/>
      <c r="CJN187" s="2"/>
      <c r="CJO187" s="2"/>
      <c r="CJP187" s="2"/>
      <c r="CJQ187" s="2"/>
      <c r="CJR187" s="2"/>
      <c r="CJS187" s="2"/>
      <c r="CJT187" s="2"/>
      <c r="CJU187" s="2"/>
      <c r="CJV187" s="2"/>
      <c r="CJW187" s="2"/>
      <c r="CJX187" s="2"/>
      <c r="CJY187" s="2"/>
      <c r="CJZ187" s="2"/>
      <c r="CKA187" s="2"/>
      <c r="CKB187" s="2"/>
      <c r="CKC187" s="2"/>
      <c r="CKD187" s="2"/>
      <c r="CKE187" s="2"/>
      <c r="CKF187" s="2"/>
      <c r="CKG187" s="2"/>
      <c r="CKH187" s="2"/>
      <c r="CKI187" s="2"/>
      <c r="CKJ187" s="2"/>
      <c r="CKK187" s="2"/>
      <c r="CKL187" s="2"/>
      <c r="CKM187" s="2"/>
      <c r="CKN187" s="2"/>
      <c r="CKO187" s="2"/>
      <c r="CKP187" s="2"/>
      <c r="CKQ187" s="2"/>
      <c r="CKR187" s="2"/>
      <c r="CKS187" s="2"/>
      <c r="CKT187" s="2"/>
      <c r="CKU187" s="2"/>
      <c r="CKV187" s="2"/>
      <c r="CKW187" s="2"/>
      <c r="CKX187" s="2"/>
      <c r="CKY187" s="2"/>
      <c r="CKZ187" s="2"/>
      <c r="CLA187" s="2"/>
      <c r="CLB187" s="2"/>
      <c r="CLC187" s="2"/>
      <c r="CLD187" s="2"/>
      <c r="CLE187" s="2"/>
      <c r="CLF187" s="2"/>
      <c r="CLG187" s="2"/>
      <c r="CLH187" s="2"/>
      <c r="CLI187" s="2"/>
      <c r="CLJ187" s="2"/>
      <c r="CLK187" s="2"/>
      <c r="CLL187" s="2"/>
      <c r="CLM187" s="2"/>
      <c r="CLN187" s="2"/>
      <c r="CLO187" s="2"/>
      <c r="CLP187" s="2"/>
      <c r="CLQ187" s="2"/>
      <c r="CLR187" s="2"/>
      <c r="CLS187" s="2"/>
      <c r="CLT187" s="2"/>
      <c r="CLU187" s="2"/>
      <c r="CLV187" s="2"/>
      <c r="CLW187" s="2"/>
      <c r="CLX187" s="2"/>
      <c r="CLY187" s="2"/>
      <c r="CLZ187" s="2"/>
      <c r="CMA187" s="2"/>
      <c r="CMB187" s="2"/>
      <c r="CMC187" s="2"/>
      <c r="CMD187" s="2"/>
      <c r="CME187" s="2"/>
      <c r="CMF187" s="2"/>
      <c r="CMG187" s="2"/>
      <c r="CMH187" s="2"/>
      <c r="CMI187" s="2"/>
      <c r="CMJ187" s="2"/>
      <c r="CMK187" s="2"/>
      <c r="CML187" s="2"/>
      <c r="CMM187" s="2"/>
      <c r="CMN187" s="2"/>
      <c r="CMO187" s="2"/>
      <c r="CMP187" s="2"/>
      <c r="CMQ187" s="2"/>
      <c r="CMR187" s="2"/>
      <c r="CMS187" s="2"/>
      <c r="CMT187" s="2"/>
      <c r="CMU187" s="2"/>
      <c r="CMV187" s="2"/>
      <c r="CMW187" s="2"/>
      <c r="CMX187" s="2"/>
      <c r="CMY187" s="2"/>
      <c r="CMZ187" s="2"/>
      <c r="CNA187" s="2"/>
      <c r="CNB187" s="2"/>
      <c r="CNC187" s="2"/>
      <c r="CND187" s="2"/>
      <c r="CNE187" s="2"/>
      <c r="CNF187" s="2"/>
      <c r="CNG187" s="2"/>
      <c r="CNH187" s="2"/>
      <c r="CNI187" s="2"/>
      <c r="CNJ187" s="2"/>
      <c r="CNK187" s="2"/>
      <c r="CNL187" s="2"/>
      <c r="CNM187" s="2"/>
      <c r="CNN187" s="2"/>
      <c r="CNO187" s="2"/>
      <c r="CNP187" s="2"/>
      <c r="CNQ187" s="2"/>
      <c r="CNR187" s="2"/>
      <c r="CNS187" s="2"/>
      <c r="CNT187" s="2"/>
      <c r="CNU187" s="2"/>
      <c r="CNV187" s="2"/>
      <c r="CNW187" s="2"/>
      <c r="CNX187" s="2"/>
      <c r="CNY187" s="2"/>
      <c r="CNZ187" s="2"/>
      <c r="COA187" s="2"/>
      <c r="COB187" s="2"/>
      <c r="COC187" s="2"/>
      <c r="COD187" s="2"/>
      <c r="COE187" s="2"/>
      <c r="COF187" s="2"/>
      <c r="COG187" s="2"/>
      <c r="COH187" s="2"/>
      <c r="COI187" s="2"/>
      <c r="COJ187" s="2"/>
      <c r="COK187" s="2"/>
      <c r="COL187" s="2"/>
      <c r="COM187" s="2"/>
      <c r="CON187" s="2"/>
      <c r="COO187" s="2"/>
      <c r="COP187" s="2"/>
      <c r="COQ187" s="2"/>
      <c r="COR187" s="2"/>
      <c r="COS187" s="2"/>
      <c r="COT187" s="2"/>
      <c r="COU187" s="2"/>
      <c r="COV187" s="2"/>
      <c r="COW187" s="2"/>
      <c r="COX187" s="2"/>
      <c r="COY187" s="2"/>
      <c r="COZ187" s="2"/>
      <c r="CPA187" s="2"/>
      <c r="CPB187" s="2"/>
      <c r="CPC187" s="2"/>
      <c r="CPD187" s="2"/>
      <c r="CPE187" s="2"/>
      <c r="CPF187" s="2"/>
      <c r="CPG187" s="2"/>
      <c r="CPH187" s="2"/>
      <c r="CPI187" s="2"/>
      <c r="CPJ187" s="2"/>
      <c r="CPK187" s="2"/>
      <c r="CPL187" s="2"/>
      <c r="CPM187" s="2"/>
      <c r="CPN187" s="2"/>
      <c r="CPO187" s="2"/>
      <c r="CPP187" s="2"/>
      <c r="CPQ187" s="2"/>
      <c r="CPR187" s="2"/>
      <c r="CPS187" s="2"/>
      <c r="CPT187" s="2"/>
      <c r="CPU187" s="2"/>
      <c r="CPV187" s="2"/>
      <c r="CPW187" s="2"/>
      <c r="CPX187" s="2"/>
      <c r="CPY187" s="2"/>
      <c r="CPZ187" s="2"/>
      <c r="CQA187" s="2"/>
      <c r="CQB187" s="2"/>
      <c r="CQC187" s="2"/>
      <c r="CQD187" s="2"/>
      <c r="CQE187" s="2"/>
      <c r="CQF187" s="2"/>
      <c r="CQG187" s="2"/>
      <c r="CQH187" s="2"/>
      <c r="CQI187" s="2"/>
      <c r="CQJ187" s="2"/>
      <c r="CQK187" s="2"/>
      <c r="CQL187" s="2"/>
      <c r="CQM187" s="2"/>
      <c r="CQN187" s="2"/>
      <c r="CQO187" s="2"/>
      <c r="CQP187" s="2"/>
      <c r="CQQ187" s="2"/>
      <c r="CQR187" s="2"/>
      <c r="CQS187" s="2"/>
      <c r="CQT187" s="2"/>
      <c r="CQU187" s="2"/>
      <c r="CQV187" s="2"/>
      <c r="CQW187" s="2"/>
      <c r="CQX187" s="2"/>
      <c r="CQY187" s="2"/>
      <c r="CQZ187" s="2"/>
      <c r="CRA187" s="2"/>
      <c r="CRB187" s="2"/>
      <c r="CRC187" s="2"/>
      <c r="CRD187" s="2"/>
      <c r="CRE187" s="2"/>
      <c r="CRF187" s="2"/>
      <c r="CRG187" s="2"/>
      <c r="CRH187" s="2"/>
      <c r="CRI187" s="2"/>
      <c r="CRJ187" s="2"/>
      <c r="CRK187" s="2"/>
      <c r="CRL187" s="2"/>
      <c r="CRM187" s="2"/>
      <c r="CRN187" s="2"/>
      <c r="CRO187" s="2"/>
      <c r="CRP187" s="2"/>
      <c r="CRQ187" s="2"/>
      <c r="CRR187" s="2"/>
      <c r="CRS187" s="2"/>
      <c r="CRT187" s="2"/>
      <c r="CRU187" s="2"/>
      <c r="CRV187" s="2"/>
      <c r="CRW187" s="2"/>
      <c r="CRX187" s="2"/>
      <c r="CRY187" s="2"/>
      <c r="CRZ187" s="2"/>
      <c r="CSA187" s="2"/>
      <c r="CSB187" s="2"/>
      <c r="CSC187" s="2"/>
      <c r="CSD187" s="2"/>
      <c r="CSE187" s="2"/>
      <c r="CSF187" s="2"/>
      <c r="CSG187" s="2"/>
      <c r="CSH187" s="2"/>
      <c r="CSI187" s="2"/>
      <c r="CSJ187" s="2"/>
      <c r="CSK187" s="2"/>
      <c r="CSL187" s="2"/>
      <c r="CSM187" s="2"/>
      <c r="CSN187" s="2"/>
      <c r="CSO187" s="2"/>
    </row>
    <row r="188" spans="19:2537" x14ac:dyDescent="0.25"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  <c r="AMQ188" s="2"/>
      <c r="AMR188" s="2"/>
      <c r="AMS188" s="2"/>
      <c r="AMT188" s="2"/>
      <c r="AMU188" s="2"/>
      <c r="AMV188" s="2"/>
      <c r="AMW188" s="2"/>
      <c r="AMX188" s="2"/>
      <c r="AMY188" s="2"/>
      <c r="AMZ188" s="2"/>
      <c r="ANA188" s="2"/>
      <c r="ANB188" s="2"/>
      <c r="ANC188" s="2"/>
      <c r="AND188" s="2"/>
      <c r="ANE188" s="2"/>
      <c r="ANF188" s="2"/>
      <c r="ANG188" s="2"/>
      <c r="ANH188" s="2"/>
      <c r="ANI188" s="2"/>
      <c r="ANJ188" s="2"/>
      <c r="ANK188" s="2"/>
      <c r="ANL188" s="2"/>
      <c r="ANM188" s="2"/>
      <c r="ANN188" s="2"/>
      <c r="ANO188" s="2"/>
      <c r="ANP188" s="2"/>
      <c r="ANQ188" s="2"/>
      <c r="ANR188" s="2"/>
      <c r="ANS188" s="2"/>
      <c r="ANT188" s="2"/>
      <c r="ANU188" s="2"/>
      <c r="ANV188" s="2"/>
      <c r="ANW188" s="2"/>
      <c r="ANX188" s="2"/>
      <c r="ANY188" s="2"/>
      <c r="ANZ188" s="2"/>
      <c r="AOA188" s="2"/>
      <c r="AOB188" s="2"/>
      <c r="AOC188" s="2"/>
      <c r="AOD188" s="2"/>
      <c r="AOE188" s="2"/>
      <c r="AOF188" s="2"/>
      <c r="AOG188" s="2"/>
      <c r="AOH188" s="2"/>
      <c r="AOI188" s="2"/>
      <c r="AOJ188" s="2"/>
      <c r="AOK188" s="2"/>
      <c r="AOL188" s="2"/>
      <c r="AOM188" s="2"/>
      <c r="AON188" s="2"/>
      <c r="AOO188" s="2"/>
      <c r="AOP188" s="2"/>
      <c r="AOQ188" s="2"/>
      <c r="AOR188" s="2"/>
      <c r="AOS188" s="2"/>
      <c r="AOT188" s="2"/>
      <c r="AOU188" s="2"/>
      <c r="AOV188" s="2"/>
      <c r="AOW188" s="2"/>
      <c r="AOX188" s="2"/>
      <c r="AOY188" s="2"/>
      <c r="AOZ188" s="2"/>
      <c r="APA188" s="2"/>
      <c r="APB188" s="2"/>
      <c r="APC188" s="2"/>
      <c r="APD188" s="2"/>
      <c r="APE188" s="2"/>
      <c r="APF188" s="2"/>
      <c r="APG188" s="2"/>
      <c r="APH188" s="2"/>
      <c r="API188" s="2"/>
      <c r="APJ188" s="2"/>
      <c r="APK188" s="2"/>
      <c r="APL188" s="2"/>
      <c r="APM188" s="2"/>
      <c r="APN188" s="2"/>
      <c r="APO188" s="2"/>
      <c r="APP188" s="2"/>
      <c r="APQ188" s="2"/>
      <c r="APR188" s="2"/>
      <c r="APS188" s="2"/>
      <c r="APT188" s="2"/>
      <c r="APU188" s="2"/>
      <c r="APV188" s="2"/>
      <c r="APW188" s="2"/>
      <c r="APX188" s="2"/>
      <c r="APY188" s="2"/>
      <c r="APZ188" s="2"/>
      <c r="AQA188" s="2"/>
      <c r="AQB188" s="2"/>
      <c r="AQC188" s="2"/>
      <c r="AQD188" s="2"/>
      <c r="AQE188" s="2"/>
      <c r="AQF188" s="2"/>
      <c r="AQG188" s="2"/>
      <c r="AQH188" s="2"/>
      <c r="AQI188" s="2"/>
      <c r="AQJ188" s="2"/>
      <c r="AQK188" s="2"/>
      <c r="AQL188" s="2"/>
      <c r="AQM188" s="2"/>
      <c r="AQN188" s="2"/>
      <c r="AQO188" s="2"/>
      <c r="AQP188" s="2"/>
      <c r="AQQ188" s="2"/>
      <c r="AQR188" s="2"/>
      <c r="AQS188" s="2"/>
      <c r="AQT188" s="2"/>
      <c r="AQU188" s="2"/>
      <c r="AQV188" s="2"/>
      <c r="AQW188" s="2"/>
      <c r="AQX188" s="2"/>
      <c r="AQY188" s="2"/>
      <c r="AQZ188" s="2"/>
      <c r="ARA188" s="2"/>
      <c r="ARB188" s="2"/>
      <c r="ARC188" s="2"/>
      <c r="ARD188" s="2"/>
      <c r="ARE188" s="2"/>
      <c r="ARF188" s="2"/>
      <c r="ARG188" s="2"/>
      <c r="ARH188" s="2"/>
      <c r="ARI188" s="2"/>
      <c r="ARJ188" s="2"/>
      <c r="ARK188" s="2"/>
      <c r="ARL188" s="2"/>
      <c r="ARM188" s="2"/>
      <c r="ARN188" s="2"/>
      <c r="ARO188" s="2"/>
      <c r="ARP188" s="2"/>
      <c r="ARQ188" s="2"/>
      <c r="ARR188" s="2"/>
      <c r="ARS188" s="2"/>
      <c r="ART188" s="2"/>
      <c r="ARU188" s="2"/>
      <c r="ARV188" s="2"/>
      <c r="ARW188" s="2"/>
      <c r="ARX188" s="2"/>
      <c r="ARY188" s="2"/>
      <c r="ARZ188" s="2"/>
      <c r="ASA188" s="2"/>
      <c r="ASB188" s="2"/>
      <c r="ASC188" s="2"/>
      <c r="ASD188" s="2"/>
      <c r="ASE188" s="2"/>
      <c r="ASF188" s="2"/>
      <c r="ASG188" s="2"/>
      <c r="ASH188" s="2"/>
      <c r="ASI188" s="2"/>
      <c r="ASJ188" s="2"/>
      <c r="ASK188" s="2"/>
      <c r="ASL188" s="2"/>
      <c r="ASM188" s="2"/>
      <c r="ASN188" s="2"/>
      <c r="ASO188" s="2"/>
      <c r="ASP188" s="2"/>
      <c r="ASQ188" s="2"/>
      <c r="ASR188" s="2"/>
      <c r="ASS188" s="2"/>
      <c r="AST188" s="2"/>
      <c r="ASU188" s="2"/>
      <c r="ASV188" s="2"/>
      <c r="ASW188" s="2"/>
      <c r="ASX188" s="2"/>
      <c r="ASY188" s="2"/>
      <c r="ASZ188" s="2"/>
      <c r="ATA188" s="2"/>
      <c r="ATB188" s="2"/>
      <c r="ATC188" s="2"/>
      <c r="ATD188" s="2"/>
      <c r="ATE188" s="2"/>
      <c r="ATF188" s="2"/>
      <c r="ATG188" s="2"/>
      <c r="ATH188" s="2"/>
      <c r="ATI188" s="2"/>
      <c r="ATJ188" s="2"/>
      <c r="ATK188" s="2"/>
      <c r="ATL188" s="2"/>
      <c r="ATM188" s="2"/>
      <c r="ATN188" s="2"/>
      <c r="ATO188" s="2"/>
      <c r="ATP188" s="2"/>
      <c r="ATQ188" s="2"/>
      <c r="ATR188" s="2"/>
      <c r="ATS188" s="2"/>
      <c r="ATT188" s="2"/>
      <c r="ATU188" s="2"/>
      <c r="ATV188" s="2"/>
      <c r="ATW188" s="2"/>
      <c r="ATX188" s="2"/>
      <c r="ATY188" s="2"/>
      <c r="ATZ188" s="2"/>
      <c r="AUA188" s="2"/>
      <c r="AUB188" s="2"/>
      <c r="AUC188" s="2"/>
      <c r="AUD188" s="2"/>
      <c r="AUE188" s="2"/>
      <c r="AUF188" s="2"/>
      <c r="AUG188" s="2"/>
      <c r="AUH188" s="2"/>
      <c r="AUI188" s="2"/>
      <c r="AUJ188" s="2"/>
      <c r="AUK188" s="2"/>
      <c r="AUL188" s="2"/>
      <c r="AUM188" s="2"/>
      <c r="AUN188" s="2"/>
      <c r="AUO188" s="2"/>
      <c r="AUP188" s="2"/>
      <c r="AUQ188" s="2"/>
      <c r="AUR188" s="2"/>
      <c r="AUS188" s="2"/>
      <c r="AUT188" s="2"/>
      <c r="AUU188" s="2"/>
      <c r="AUV188" s="2"/>
      <c r="AUW188" s="2"/>
      <c r="AUX188" s="2"/>
      <c r="AUY188" s="2"/>
      <c r="AUZ188" s="2"/>
      <c r="AVA188" s="2"/>
      <c r="AVB188" s="2"/>
      <c r="AVC188" s="2"/>
      <c r="AVD188" s="2"/>
      <c r="AVE188" s="2"/>
      <c r="AVF188" s="2"/>
      <c r="AVG188" s="2"/>
      <c r="AVH188" s="2"/>
      <c r="AVI188" s="2"/>
      <c r="AVJ188" s="2"/>
      <c r="AVK188" s="2"/>
      <c r="AVL188" s="2"/>
      <c r="AVM188" s="2"/>
      <c r="AVN188" s="2"/>
      <c r="AVO188" s="2"/>
      <c r="AVP188" s="2"/>
      <c r="AVQ188" s="2"/>
      <c r="AVR188" s="2"/>
      <c r="AVS188" s="2"/>
      <c r="AVT188" s="2"/>
      <c r="AVU188" s="2"/>
      <c r="AVV188" s="2"/>
      <c r="AVW188" s="2"/>
      <c r="AVX188" s="2"/>
      <c r="AVY188" s="2"/>
      <c r="AVZ188" s="2"/>
      <c r="AWA188" s="2"/>
      <c r="AWB188" s="2"/>
      <c r="AWC188" s="2"/>
      <c r="AWD188" s="2"/>
      <c r="AWE188" s="2"/>
      <c r="AWF188" s="2"/>
      <c r="AWG188" s="2"/>
      <c r="AWH188" s="2"/>
      <c r="AWI188" s="2"/>
      <c r="AWJ188" s="2"/>
      <c r="AWK188" s="2"/>
      <c r="AWL188" s="2"/>
      <c r="AWM188" s="2"/>
      <c r="AWN188" s="2"/>
      <c r="AWO188" s="2"/>
      <c r="AWP188" s="2"/>
      <c r="AWQ188" s="2"/>
      <c r="AWR188" s="2"/>
      <c r="AWS188" s="2"/>
      <c r="AWT188" s="2"/>
      <c r="AWU188" s="2"/>
      <c r="AWV188" s="2"/>
      <c r="AWW188" s="2"/>
      <c r="AWX188" s="2"/>
      <c r="AWY188" s="2"/>
      <c r="AWZ188" s="2"/>
      <c r="AXA188" s="2"/>
      <c r="AXB188" s="2"/>
      <c r="AXC188" s="2"/>
      <c r="AXD188" s="2"/>
      <c r="AXE188" s="2"/>
      <c r="AXF188" s="2"/>
      <c r="AXG188" s="2"/>
      <c r="AXH188" s="2"/>
      <c r="AXI188" s="2"/>
      <c r="AXJ188" s="2"/>
      <c r="AXK188" s="2"/>
      <c r="AXL188" s="2"/>
      <c r="AXM188" s="2"/>
      <c r="AXN188" s="2"/>
      <c r="AXO188" s="2"/>
      <c r="AXP188" s="2"/>
      <c r="AXQ188" s="2"/>
      <c r="AXR188" s="2"/>
      <c r="AXS188" s="2"/>
      <c r="AXT188" s="2"/>
      <c r="AXU188" s="2"/>
      <c r="AXV188" s="2"/>
      <c r="AXW188" s="2"/>
      <c r="AXX188" s="2"/>
      <c r="AXY188" s="2"/>
      <c r="AXZ188" s="2"/>
      <c r="AYA188" s="2"/>
      <c r="AYB188" s="2"/>
      <c r="AYC188" s="2"/>
      <c r="AYD188" s="2"/>
      <c r="AYE188" s="2"/>
      <c r="AYF188" s="2"/>
      <c r="AYG188" s="2"/>
      <c r="AYH188" s="2"/>
      <c r="AYI188" s="2"/>
      <c r="AYJ188" s="2"/>
      <c r="AYK188" s="2"/>
      <c r="AYL188" s="2"/>
      <c r="AYM188" s="2"/>
      <c r="AYN188" s="2"/>
      <c r="AYO188" s="2"/>
      <c r="AYP188" s="2"/>
      <c r="AYQ188" s="2"/>
      <c r="AYR188" s="2"/>
      <c r="AYS188" s="2"/>
      <c r="AYT188" s="2"/>
      <c r="AYU188" s="2"/>
      <c r="AYV188" s="2"/>
      <c r="AYW188" s="2"/>
      <c r="AYX188" s="2"/>
      <c r="AYY188" s="2"/>
      <c r="AYZ188" s="2"/>
      <c r="AZA188" s="2"/>
      <c r="AZB188" s="2"/>
      <c r="AZC188" s="2"/>
      <c r="AZD188" s="2"/>
      <c r="AZE188" s="2"/>
      <c r="AZF188" s="2"/>
      <c r="AZG188" s="2"/>
      <c r="AZH188" s="2"/>
      <c r="AZI188" s="2"/>
      <c r="AZJ188" s="2"/>
      <c r="AZK188" s="2"/>
      <c r="AZL188" s="2"/>
      <c r="AZM188" s="2"/>
      <c r="AZN188" s="2"/>
      <c r="AZO188" s="2"/>
      <c r="AZP188" s="2"/>
      <c r="AZQ188" s="2"/>
      <c r="AZR188" s="2"/>
      <c r="AZS188" s="2"/>
      <c r="AZT188" s="2"/>
      <c r="AZU188" s="2"/>
      <c r="AZV188" s="2"/>
      <c r="AZW188" s="2"/>
      <c r="AZX188" s="2"/>
      <c r="AZY188" s="2"/>
      <c r="AZZ188" s="2"/>
      <c r="BAA188" s="2"/>
      <c r="BAB188" s="2"/>
      <c r="BAC188" s="2"/>
      <c r="BAD188" s="2"/>
      <c r="BAE188" s="2"/>
      <c r="BAF188" s="2"/>
      <c r="BAG188" s="2"/>
      <c r="BAH188" s="2"/>
      <c r="BAI188" s="2"/>
      <c r="BAJ188" s="2"/>
      <c r="BAK188" s="2"/>
      <c r="BAL188" s="2"/>
      <c r="BAM188" s="2"/>
      <c r="BAN188" s="2"/>
      <c r="BAO188" s="2"/>
      <c r="BAP188" s="2"/>
      <c r="BAQ188" s="2"/>
      <c r="BAR188" s="2"/>
      <c r="BAS188" s="2"/>
      <c r="BAT188" s="2"/>
      <c r="BAU188" s="2"/>
      <c r="BAV188" s="2"/>
      <c r="BAW188" s="2"/>
      <c r="BAX188" s="2"/>
      <c r="BAY188" s="2"/>
      <c r="BAZ188" s="2"/>
      <c r="BBA188" s="2"/>
      <c r="BBB188" s="2"/>
      <c r="BBC188" s="2"/>
      <c r="BBD188" s="2"/>
      <c r="BBE188" s="2"/>
      <c r="BBF188" s="2"/>
      <c r="BBG188" s="2"/>
      <c r="BBH188" s="2"/>
      <c r="BBI188" s="2"/>
      <c r="BBJ188" s="2"/>
      <c r="BBK188" s="2"/>
      <c r="BBL188" s="2"/>
      <c r="BBM188" s="2"/>
      <c r="BBN188" s="2"/>
      <c r="BBO188" s="2"/>
      <c r="BBP188" s="2"/>
      <c r="BBQ188" s="2"/>
      <c r="BBR188" s="2"/>
      <c r="BBS188" s="2"/>
      <c r="BBT188" s="2"/>
      <c r="BBU188" s="2"/>
      <c r="BBV188" s="2"/>
      <c r="BBW188" s="2"/>
      <c r="BBX188" s="2"/>
      <c r="BBY188" s="2"/>
      <c r="BBZ188" s="2"/>
      <c r="BCA188" s="2"/>
      <c r="BCB188" s="2"/>
      <c r="BCC188" s="2"/>
      <c r="BCD188" s="2"/>
      <c r="BCE188" s="2"/>
      <c r="BCF188" s="2"/>
      <c r="BCG188" s="2"/>
      <c r="BCH188" s="2"/>
      <c r="BCI188" s="2"/>
      <c r="BCJ188" s="2"/>
      <c r="BCK188" s="2"/>
      <c r="BCL188" s="2"/>
      <c r="BCM188" s="2"/>
      <c r="BCN188" s="2"/>
      <c r="BCO188" s="2"/>
      <c r="BCP188" s="2"/>
      <c r="BCQ188" s="2"/>
      <c r="BCR188" s="2"/>
      <c r="BCS188" s="2"/>
      <c r="BCT188" s="2"/>
      <c r="BCU188" s="2"/>
      <c r="BCV188" s="2"/>
      <c r="BCW188" s="2"/>
      <c r="BCX188" s="2"/>
      <c r="BCY188" s="2"/>
      <c r="BCZ188" s="2"/>
      <c r="BDA188" s="2"/>
      <c r="BDB188" s="2"/>
      <c r="BDC188" s="2"/>
      <c r="BDD188" s="2"/>
      <c r="BDE188" s="2"/>
      <c r="BDF188" s="2"/>
      <c r="BDG188" s="2"/>
      <c r="BDH188" s="2"/>
      <c r="BDI188" s="2"/>
      <c r="BDJ188" s="2"/>
      <c r="BDK188" s="2"/>
      <c r="BDL188" s="2"/>
      <c r="BDM188" s="2"/>
      <c r="BDN188" s="2"/>
      <c r="BDO188" s="2"/>
      <c r="BDP188" s="2"/>
      <c r="BDQ188" s="2"/>
      <c r="BDR188" s="2"/>
      <c r="BDS188" s="2"/>
      <c r="BDT188" s="2"/>
      <c r="BDU188" s="2"/>
      <c r="BDV188" s="2"/>
      <c r="BDW188" s="2"/>
      <c r="BDX188" s="2"/>
      <c r="BDY188" s="2"/>
      <c r="BDZ188" s="2"/>
      <c r="BEA188" s="2"/>
      <c r="BEB188" s="2"/>
      <c r="BEC188" s="2"/>
      <c r="BED188" s="2"/>
      <c r="BEE188" s="2"/>
      <c r="BEF188" s="2"/>
      <c r="BEG188" s="2"/>
      <c r="BEH188" s="2"/>
      <c r="BEI188" s="2"/>
      <c r="BEJ188" s="2"/>
      <c r="BEK188" s="2"/>
      <c r="BEL188" s="2"/>
      <c r="BEM188" s="2"/>
      <c r="BEN188" s="2"/>
      <c r="BEO188" s="2"/>
      <c r="BEP188" s="2"/>
      <c r="BEQ188" s="2"/>
      <c r="BER188" s="2"/>
      <c r="BES188" s="2"/>
      <c r="BET188" s="2"/>
      <c r="BEU188" s="2"/>
      <c r="BEV188" s="2"/>
      <c r="BEW188" s="2"/>
      <c r="BEX188" s="2"/>
      <c r="BEY188" s="2"/>
      <c r="BEZ188" s="2"/>
      <c r="BFA188" s="2"/>
      <c r="BFB188" s="2"/>
      <c r="BFC188" s="2"/>
      <c r="BFD188" s="2"/>
      <c r="BFE188" s="2"/>
      <c r="BFF188" s="2"/>
      <c r="BFG188" s="2"/>
      <c r="BFH188" s="2"/>
      <c r="BFI188" s="2"/>
      <c r="BFJ188" s="2"/>
      <c r="BFK188" s="2"/>
      <c r="BFL188" s="2"/>
      <c r="BFM188" s="2"/>
      <c r="BFN188" s="2"/>
      <c r="BFO188" s="2"/>
      <c r="BFP188" s="2"/>
      <c r="BFQ188" s="2"/>
      <c r="BFR188" s="2"/>
      <c r="BFS188" s="2"/>
      <c r="BFT188" s="2"/>
      <c r="BFU188" s="2"/>
      <c r="BFV188" s="2"/>
      <c r="BFW188" s="2"/>
      <c r="BFX188" s="2"/>
      <c r="BFY188" s="2"/>
      <c r="BFZ188" s="2"/>
      <c r="BGA188" s="2"/>
      <c r="BGB188" s="2"/>
      <c r="BGC188" s="2"/>
      <c r="BGD188" s="2"/>
      <c r="BGE188" s="2"/>
      <c r="BGF188" s="2"/>
      <c r="BGG188" s="2"/>
      <c r="BGH188" s="2"/>
      <c r="BGI188" s="2"/>
      <c r="BGJ188" s="2"/>
      <c r="BGK188" s="2"/>
      <c r="BGL188" s="2"/>
      <c r="BGM188" s="2"/>
      <c r="BGN188" s="2"/>
      <c r="BGO188" s="2"/>
      <c r="BGP188" s="2"/>
      <c r="BGQ188" s="2"/>
      <c r="BGR188" s="2"/>
      <c r="BGS188" s="2"/>
      <c r="BGT188" s="2"/>
      <c r="BGU188" s="2"/>
      <c r="BGV188" s="2"/>
      <c r="BGW188" s="2"/>
      <c r="BGX188" s="2"/>
      <c r="BGY188" s="2"/>
      <c r="BGZ188" s="2"/>
      <c r="BHA188" s="2"/>
      <c r="BHB188" s="2"/>
      <c r="BHC188" s="2"/>
      <c r="BHD188" s="2"/>
      <c r="BHE188" s="2"/>
      <c r="BHF188" s="2"/>
      <c r="BHG188" s="2"/>
      <c r="BHH188" s="2"/>
      <c r="BHI188" s="2"/>
      <c r="BHJ188" s="2"/>
      <c r="BHK188" s="2"/>
      <c r="BHL188" s="2"/>
      <c r="BHM188" s="2"/>
      <c r="BHN188" s="2"/>
      <c r="BHO188" s="2"/>
      <c r="BHP188" s="2"/>
      <c r="BHQ188" s="2"/>
      <c r="BHR188" s="2"/>
      <c r="BHS188" s="2"/>
      <c r="BHT188" s="2"/>
      <c r="BHU188" s="2"/>
      <c r="BHV188" s="2"/>
      <c r="BHW188" s="2"/>
      <c r="BHX188" s="2"/>
      <c r="BHY188" s="2"/>
      <c r="BHZ188" s="2"/>
      <c r="BIA188" s="2"/>
      <c r="BIB188" s="2"/>
      <c r="BIC188" s="2"/>
      <c r="BID188" s="2"/>
      <c r="BIE188" s="2"/>
      <c r="BIF188" s="2"/>
      <c r="BIG188" s="2"/>
      <c r="BIH188" s="2"/>
      <c r="BII188" s="2"/>
      <c r="BIJ188" s="2"/>
      <c r="BIK188" s="2"/>
      <c r="BIL188" s="2"/>
      <c r="BIM188" s="2"/>
      <c r="BIN188" s="2"/>
      <c r="BIO188" s="2"/>
      <c r="BIP188" s="2"/>
      <c r="BIQ188" s="2"/>
      <c r="BIR188" s="2"/>
      <c r="BIS188" s="2"/>
      <c r="BIT188" s="2"/>
      <c r="BIU188" s="2"/>
      <c r="BIV188" s="2"/>
      <c r="BIW188" s="2"/>
      <c r="BIX188" s="2"/>
      <c r="BIY188" s="2"/>
      <c r="BIZ188" s="2"/>
      <c r="BJA188" s="2"/>
      <c r="BJB188" s="2"/>
      <c r="BJC188" s="2"/>
      <c r="BJD188" s="2"/>
      <c r="BJE188" s="2"/>
      <c r="BJF188" s="2"/>
      <c r="BJG188" s="2"/>
      <c r="BJH188" s="2"/>
      <c r="BJI188" s="2"/>
      <c r="BJJ188" s="2"/>
      <c r="BJK188" s="2"/>
      <c r="BJL188" s="2"/>
      <c r="BJM188" s="2"/>
      <c r="BJN188" s="2"/>
      <c r="BJO188" s="2"/>
      <c r="BJP188" s="2"/>
      <c r="BJQ188" s="2"/>
      <c r="BJR188" s="2"/>
      <c r="BJS188" s="2"/>
      <c r="BJT188" s="2"/>
      <c r="BJU188" s="2"/>
      <c r="BJV188" s="2"/>
      <c r="BJW188" s="2"/>
      <c r="BJX188" s="2"/>
      <c r="BJY188" s="2"/>
      <c r="BJZ188" s="2"/>
      <c r="BKA188" s="2"/>
      <c r="BKB188" s="2"/>
      <c r="BKC188" s="2"/>
      <c r="BKD188" s="2"/>
      <c r="BKE188" s="2"/>
      <c r="BKF188" s="2"/>
      <c r="BKG188" s="2"/>
      <c r="BKH188" s="2"/>
      <c r="BKI188" s="2"/>
      <c r="BKJ188" s="2"/>
      <c r="BKK188" s="2"/>
      <c r="BKL188" s="2"/>
      <c r="BKM188" s="2"/>
      <c r="BKN188" s="2"/>
      <c r="BKO188" s="2"/>
      <c r="BKP188" s="2"/>
      <c r="BKQ188" s="2"/>
      <c r="BKR188" s="2"/>
      <c r="BKS188" s="2"/>
      <c r="BKT188" s="2"/>
      <c r="BKU188" s="2"/>
      <c r="BKV188" s="2"/>
      <c r="BKW188" s="2"/>
      <c r="BKX188" s="2"/>
      <c r="BKY188" s="2"/>
      <c r="BKZ188" s="2"/>
      <c r="BLA188" s="2"/>
      <c r="BLB188" s="2"/>
      <c r="BLC188" s="2"/>
      <c r="BLD188" s="2"/>
      <c r="BLE188" s="2"/>
      <c r="BLF188" s="2"/>
      <c r="BLG188" s="2"/>
      <c r="BLH188" s="2"/>
      <c r="BLI188" s="2"/>
      <c r="BLJ188" s="2"/>
      <c r="BLK188" s="2"/>
      <c r="BLL188" s="2"/>
      <c r="BLM188" s="2"/>
      <c r="BLN188" s="2"/>
      <c r="BLO188" s="2"/>
      <c r="BLP188" s="2"/>
      <c r="BLQ188" s="2"/>
      <c r="BLR188" s="2"/>
      <c r="BLS188" s="2"/>
      <c r="BLT188" s="2"/>
      <c r="BLU188" s="2"/>
      <c r="BLV188" s="2"/>
      <c r="BLW188" s="2"/>
      <c r="BLX188" s="2"/>
      <c r="BLY188" s="2"/>
      <c r="BLZ188" s="2"/>
      <c r="BMA188" s="2"/>
      <c r="BMB188" s="2"/>
      <c r="BMC188" s="2"/>
      <c r="BMD188" s="2"/>
      <c r="BME188" s="2"/>
      <c r="BMF188" s="2"/>
      <c r="BMG188" s="2"/>
      <c r="BMH188" s="2"/>
      <c r="BMI188" s="2"/>
      <c r="BMJ188" s="2"/>
      <c r="BMK188" s="2"/>
      <c r="BML188" s="2"/>
      <c r="BMM188" s="2"/>
      <c r="BMN188" s="2"/>
      <c r="BMO188" s="2"/>
      <c r="BMP188" s="2"/>
      <c r="BMQ188" s="2"/>
      <c r="BMR188" s="2"/>
      <c r="BMS188" s="2"/>
      <c r="BMT188" s="2"/>
      <c r="BMU188" s="2"/>
      <c r="BMV188" s="2"/>
      <c r="BMW188" s="2"/>
      <c r="BMX188" s="2"/>
      <c r="BMY188" s="2"/>
      <c r="BMZ188" s="2"/>
      <c r="BNA188" s="2"/>
      <c r="BNB188" s="2"/>
      <c r="BNC188" s="2"/>
      <c r="BND188" s="2"/>
      <c r="BNE188" s="2"/>
      <c r="BNF188" s="2"/>
      <c r="BNG188" s="2"/>
      <c r="BNH188" s="2"/>
      <c r="BNI188" s="2"/>
      <c r="BNJ188" s="2"/>
      <c r="BNK188" s="2"/>
      <c r="BNL188" s="2"/>
      <c r="BNM188" s="2"/>
      <c r="BNN188" s="2"/>
      <c r="BNO188" s="2"/>
      <c r="BNP188" s="2"/>
      <c r="BNQ188" s="2"/>
      <c r="BNR188" s="2"/>
      <c r="BNS188" s="2"/>
      <c r="BNT188" s="2"/>
      <c r="BNU188" s="2"/>
      <c r="BNV188" s="2"/>
      <c r="BNW188" s="2"/>
      <c r="BNX188" s="2"/>
      <c r="BNY188" s="2"/>
      <c r="BNZ188" s="2"/>
      <c r="BOA188" s="2"/>
      <c r="BOB188" s="2"/>
      <c r="BOC188" s="2"/>
      <c r="BOD188" s="2"/>
      <c r="BOE188" s="2"/>
      <c r="BOF188" s="2"/>
      <c r="BOG188" s="2"/>
      <c r="BOH188" s="2"/>
      <c r="BOI188" s="2"/>
      <c r="BOJ188" s="2"/>
      <c r="BOK188" s="2"/>
      <c r="BOL188" s="2"/>
      <c r="BOM188" s="2"/>
      <c r="BON188" s="2"/>
      <c r="BOO188" s="2"/>
      <c r="BOP188" s="2"/>
      <c r="BOQ188" s="2"/>
      <c r="BOR188" s="2"/>
      <c r="BOS188" s="2"/>
      <c r="BOT188" s="2"/>
      <c r="BOU188" s="2"/>
      <c r="BOV188" s="2"/>
      <c r="BOW188" s="2"/>
      <c r="BOX188" s="2"/>
      <c r="BOY188" s="2"/>
      <c r="BOZ188" s="2"/>
      <c r="BPA188" s="2"/>
      <c r="BPB188" s="2"/>
      <c r="BPC188" s="2"/>
      <c r="BPD188" s="2"/>
      <c r="BPE188" s="2"/>
      <c r="BPF188" s="2"/>
      <c r="BPG188" s="2"/>
      <c r="BPH188" s="2"/>
      <c r="BPI188" s="2"/>
      <c r="BPJ188" s="2"/>
      <c r="BPK188" s="2"/>
      <c r="BPL188" s="2"/>
      <c r="BPM188" s="2"/>
      <c r="BPN188" s="2"/>
      <c r="BPO188" s="2"/>
      <c r="BPP188" s="2"/>
      <c r="BPQ188" s="2"/>
      <c r="BPR188" s="2"/>
      <c r="BPS188" s="2"/>
      <c r="BPT188" s="2"/>
      <c r="BPU188" s="2"/>
      <c r="BPV188" s="2"/>
      <c r="BPW188" s="2"/>
      <c r="BPX188" s="2"/>
      <c r="BPY188" s="2"/>
      <c r="BPZ188" s="2"/>
      <c r="BQA188" s="2"/>
      <c r="BQB188" s="2"/>
      <c r="BQC188" s="2"/>
      <c r="BQD188" s="2"/>
      <c r="BQE188" s="2"/>
      <c r="BQF188" s="2"/>
      <c r="BQG188" s="2"/>
      <c r="BQH188" s="2"/>
      <c r="BQI188" s="2"/>
      <c r="BQJ188" s="2"/>
      <c r="BQK188" s="2"/>
      <c r="BQL188" s="2"/>
      <c r="BQM188" s="2"/>
      <c r="BQN188" s="2"/>
      <c r="BQO188" s="2"/>
      <c r="BQP188" s="2"/>
      <c r="BQQ188" s="2"/>
      <c r="BQR188" s="2"/>
      <c r="BQS188" s="2"/>
      <c r="BQT188" s="2"/>
      <c r="BQU188" s="2"/>
      <c r="BQV188" s="2"/>
      <c r="BQW188" s="2"/>
      <c r="BQX188" s="2"/>
      <c r="BQY188" s="2"/>
      <c r="BQZ188" s="2"/>
      <c r="BRA188" s="2"/>
      <c r="BRB188" s="2"/>
      <c r="BRC188" s="2"/>
      <c r="BRD188" s="2"/>
      <c r="BRE188" s="2"/>
      <c r="BRF188" s="2"/>
      <c r="BRG188" s="2"/>
      <c r="BRH188" s="2"/>
      <c r="BRI188" s="2"/>
      <c r="BRJ188" s="2"/>
      <c r="BRK188" s="2"/>
      <c r="BRL188" s="2"/>
      <c r="BRM188" s="2"/>
      <c r="BRN188" s="2"/>
      <c r="BRO188" s="2"/>
      <c r="BRP188" s="2"/>
      <c r="BRQ188" s="2"/>
      <c r="BRR188" s="2"/>
      <c r="BRS188" s="2"/>
      <c r="BRT188" s="2"/>
      <c r="BRU188" s="2"/>
      <c r="BRV188" s="2"/>
      <c r="BRW188" s="2"/>
      <c r="BRX188" s="2"/>
      <c r="BRY188" s="2"/>
      <c r="BRZ188" s="2"/>
      <c r="BSA188" s="2"/>
      <c r="BSB188" s="2"/>
      <c r="BSC188" s="2"/>
      <c r="BSD188" s="2"/>
      <c r="BSE188" s="2"/>
      <c r="BSF188" s="2"/>
      <c r="BSG188" s="2"/>
      <c r="BSH188" s="2"/>
      <c r="BSI188" s="2"/>
      <c r="BSJ188" s="2"/>
      <c r="BSK188" s="2"/>
      <c r="BSL188" s="2"/>
      <c r="BSM188" s="2"/>
      <c r="BSN188" s="2"/>
      <c r="BSO188" s="2"/>
      <c r="BSP188" s="2"/>
      <c r="BSQ188" s="2"/>
      <c r="BSR188" s="2"/>
      <c r="BSS188" s="2"/>
      <c r="BST188" s="2"/>
      <c r="BSU188" s="2"/>
      <c r="BSV188" s="2"/>
      <c r="BSW188" s="2"/>
      <c r="BSX188" s="2"/>
      <c r="BSY188" s="2"/>
      <c r="BSZ188" s="2"/>
      <c r="BTA188" s="2"/>
      <c r="BTB188" s="2"/>
      <c r="BTC188" s="2"/>
      <c r="BTD188" s="2"/>
      <c r="BTE188" s="2"/>
      <c r="BTF188" s="2"/>
      <c r="BTG188" s="2"/>
      <c r="BTH188" s="2"/>
      <c r="BTI188" s="2"/>
      <c r="BTJ188" s="2"/>
      <c r="BTK188" s="2"/>
      <c r="BTL188" s="2"/>
      <c r="BTM188" s="2"/>
      <c r="BTN188" s="2"/>
      <c r="BTO188" s="2"/>
      <c r="BTP188" s="2"/>
      <c r="BTQ188" s="2"/>
      <c r="BTR188" s="2"/>
      <c r="BTS188" s="2"/>
      <c r="BTT188" s="2"/>
      <c r="BTU188" s="2"/>
      <c r="BTV188" s="2"/>
      <c r="BTW188" s="2"/>
      <c r="BTX188" s="2"/>
      <c r="BTY188" s="2"/>
      <c r="BTZ188" s="2"/>
      <c r="BUA188" s="2"/>
      <c r="BUB188" s="2"/>
      <c r="BUC188" s="2"/>
      <c r="BUD188" s="2"/>
      <c r="BUE188" s="2"/>
      <c r="BUF188" s="2"/>
      <c r="BUG188" s="2"/>
      <c r="BUH188" s="2"/>
      <c r="BUI188" s="2"/>
      <c r="BUJ188" s="2"/>
      <c r="BUK188" s="2"/>
      <c r="BUL188" s="2"/>
      <c r="BUM188" s="2"/>
      <c r="BUN188" s="2"/>
      <c r="BUO188" s="2"/>
      <c r="BUP188" s="2"/>
      <c r="BUQ188" s="2"/>
      <c r="BUR188" s="2"/>
      <c r="BUS188" s="2"/>
      <c r="BUT188" s="2"/>
      <c r="BUU188" s="2"/>
      <c r="BUV188" s="2"/>
      <c r="BUW188" s="2"/>
      <c r="BUX188" s="2"/>
      <c r="BUY188" s="2"/>
      <c r="BUZ188" s="2"/>
      <c r="BVA188" s="2"/>
      <c r="BVB188" s="2"/>
      <c r="BVC188" s="2"/>
      <c r="BVD188" s="2"/>
      <c r="BVE188" s="2"/>
      <c r="BVF188" s="2"/>
      <c r="BVG188" s="2"/>
      <c r="BVH188" s="2"/>
      <c r="BVI188" s="2"/>
      <c r="BVJ188" s="2"/>
      <c r="BVK188" s="2"/>
      <c r="BVL188" s="2"/>
      <c r="BVM188" s="2"/>
      <c r="BVN188" s="2"/>
      <c r="BVO188" s="2"/>
      <c r="BVP188" s="2"/>
      <c r="BVQ188" s="2"/>
      <c r="BVR188" s="2"/>
      <c r="BVS188" s="2"/>
      <c r="BVT188" s="2"/>
      <c r="BVU188" s="2"/>
      <c r="BVV188" s="2"/>
      <c r="BVW188" s="2"/>
      <c r="BVX188" s="2"/>
      <c r="BVY188" s="2"/>
      <c r="BVZ188" s="2"/>
      <c r="BWA188" s="2"/>
      <c r="BWB188" s="2"/>
      <c r="BWC188" s="2"/>
      <c r="BWD188" s="2"/>
      <c r="BWE188" s="2"/>
      <c r="BWF188" s="2"/>
      <c r="BWG188" s="2"/>
      <c r="BWH188" s="2"/>
      <c r="BWI188" s="2"/>
      <c r="BWJ188" s="2"/>
      <c r="BWK188" s="2"/>
      <c r="BWL188" s="2"/>
      <c r="BWM188" s="2"/>
      <c r="BWN188" s="2"/>
      <c r="BWO188" s="2"/>
      <c r="BWP188" s="2"/>
      <c r="BWQ188" s="2"/>
      <c r="BWR188" s="2"/>
      <c r="BWS188" s="2"/>
      <c r="BWT188" s="2"/>
      <c r="BWU188" s="2"/>
      <c r="BWV188" s="2"/>
      <c r="BWW188" s="2"/>
      <c r="BWX188" s="2"/>
      <c r="BWY188" s="2"/>
      <c r="BWZ188" s="2"/>
      <c r="BXA188" s="2"/>
      <c r="BXB188" s="2"/>
      <c r="BXC188" s="2"/>
      <c r="BXD188" s="2"/>
      <c r="BXE188" s="2"/>
      <c r="BXF188" s="2"/>
      <c r="BXG188" s="2"/>
      <c r="BXH188" s="2"/>
      <c r="BXI188" s="2"/>
      <c r="BXJ188" s="2"/>
      <c r="BXK188" s="2"/>
      <c r="BXL188" s="2"/>
      <c r="BXM188" s="2"/>
      <c r="BXN188" s="2"/>
      <c r="BXO188" s="2"/>
      <c r="BXP188" s="2"/>
      <c r="BXQ188" s="2"/>
      <c r="BXR188" s="2"/>
      <c r="BXS188" s="2"/>
      <c r="BXT188" s="2"/>
      <c r="BXU188" s="2"/>
      <c r="BXV188" s="2"/>
      <c r="BXW188" s="2"/>
      <c r="BXX188" s="2"/>
      <c r="BXY188" s="2"/>
      <c r="BXZ188" s="2"/>
      <c r="BYA188" s="2"/>
      <c r="BYB188" s="2"/>
      <c r="BYC188" s="2"/>
      <c r="BYD188" s="2"/>
      <c r="BYE188" s="2"/>
      <c r="BYF188" s="2"/>
      <c r="BYG188" s="2"/>
      <c r="BYH188" s="2"/>
      <c r="BYI188" s="2"/>
      <c r="BYJ188" s="2"/>
      <c r="BYK188" s="2"/>
      <c r="BYL188" s="2"/>
      <c r="BYM188" s="2"/>
      <c r="BYN188" s="2"/>
      <c r="BYO188" s="2"/>
      <c r="BYP188" s="2"/>
      <c r="BYQ188" s="2"/>
      <c r="BYR188" s="2"/>
      <c r="BYS188" s="2"/>
      <c r="BYT188" s="2"/>
      <c r="BYU188" s="2"/>
      <c r="BYV188" s="2"/>
      <c r="BYW188" s="2"/>
      <c r="BYX188" s="2"/>
      <c r="BYY188" s="2"/>
      <c r="BYZ188" s="2"/>
      <c r="BZA188" s="2"/>
      <c r="BZB188" s="2"/>
      <c r="BZC188" s="2"/>
      <c r="BZD188" s="2"/>
      <c r="BZE188" s="2"/>
      <c r="BZF188" s="2"/>
      <c r="BZG188" s="2"/>
      <c r="BZH188" s="2"/>
      <c r="BZI188" s="2"/>
      <c r="BZJ188" s="2"/>
      <c r="BZK188" s="2"/>
      <c r="BZL188" s="2"/>
      <c r="BZM188" s="2"/>
      <c r="BZN188" s="2"/>
      <c r="BZO188" s="2"/>
      <c r="BZP188" s="2"/>
      <c r="BZQ188" s="2"/>
      <c r="BZR188" s="2"/>
      <c r="BZS188" s="2"/>
      <c r="BZT188" s="2"/>
      <c r="BZU188" s="2"/>
      <c r="BZV188" s="2"/>
      <c r="BZW188" s="2"/>
      <c r="BZX188" s="2"/>
      <c r="BZY188" s="2"/>
      <c r="BZZ188" s="2"/>
      <c r="CAA188" s="2"/>
      <c r="CAB188" s="2"/>
      <c r="CAC188" s="2"/>
      <c r="CAD188" s="2"/>
      <c r="CAE188" s="2"/>
      <c r="CAF188" s="2"/>
      <c r="CAG188" s="2"/>
      <c r="CAH188" s="2"/>
      <c r="CAI188" s="2"/>
      <c r="CAJ188" s="2"/>
      <c r="CAK188" s="2"/>
      <c r="CAL188" s="2"/>
      <c r="CAM188" s="2"/>
      <c r="CAN188" s="2"/>
      <c r="CAO188" s="2"/>
      <c r="CAP188" s="2"/>
      <c r="CAQ188" s="2"/>
      <c r="CAR188" s="2"/>
      <c r="CAS188" s="2"/>
      <c r="CAT188" s="2"/>
      <c r="CAU188" s="2"/>
      <c r="CAV188" s="2"/>
      <c r="CAW188" s="2"/>
      <c r="CAX188" s="2"/>
      <c r="CAY188" s="2"/>
      <c r="CAZ188" s="2"/>
      <c r="CBA188" s="2"/>
      <c r="CBB188" s="2"/>
      <c r="CBC188" s="2"/>
      <c r="CBD188" s="2"/>
      <c r="CBE188" s="2"/>
      <c r="CBF188" s="2"/>
      <c r="CBG188" s="2"/>
      <c r="CBH188" s="2"/>
      <c r="CBI188" s="2"/>
      <c r="CBJ188" s="2"/>
      <c r="CBK188" s="2"/>
      <c r="CBL188" s="2"/>
      <c r="CBM188" s="2"/>
      <c r="CBN188" s="2"/>
      <c r="CBO188" s="2"/>
      <c r="CBP188" s="2"/>
      <c r="CBQ188" s="2"/>
      <c r="CBR188" s="2"/>
      <c r="CBS188" s="2"/>
      <c r="CBT188" s="2"/>
      <c r="CBU188" s="2"/>
      <c r="CBV188" s="2"/>
      <c r="CBW188" s="2"/>
      <c r="CBX188" s="2"/>
      <c r="CBY188" s="2"/>
      <c r="CBZ188" s="2"/>
      <c r="CCA188" s="2"/>
      <c r="CCB188" s="2"/>
      <c r="CCC188" s="2"/>
      <c r="CCD188" s="2"/>
      <c r="CCE188" s="2"/>
      <c r="CCF188" s="2"/>
      <c r="CCG188" s="2"/>
      <c r="CCH188" s="2"/>
      <c r="CCI188" s="2"/>
      <c r="CCJ188" s="2"/>
      <c r="CCK188" s="2"/>
      <c r="CCL188" s="2"/>
      <c r="CCM188" s="2"/>
      <c r="CCN188" s="2"/>
      <c r="CCO188" s="2"/>
      <c r="CCP188" s="2"/>
      <c r="CCQ188" s="2"/>
      <c r="CCR188" s="2"/>
      <c r="CCS188" s="2"/>
      <c r="CCT188" s="2"/>
      <c r="CCU188" s="2"/>
      <c r="CCV188" s="2"/>
      <c r="CCW188" s="2"/>
      <c r="CCX188" s="2"/>
      <c r="CCY188" s="2"/>
      <c r="CCZ188" s="2"/>
      <c r="CDA188" s="2"/>
      <c r="CDB188" s="2"/>
      <c r="CDC188" s="2"/>
      <c r="CDD188" s="2"/>
      <c r="CDE188" s="2"/>
      <c r="CDF188" s="2"/>
      <c r="CDG188" s="2"/>
      <c r="CDH188" s="2"/>
      <c r="CDI188" s="2"/>
      <c r="CDJ188" s="2"/>
      <c r="CDK188" s="2"/>
      <c r="CDL188" s="2"/>
      <c r="CDM188" s="2"/>
      <c r="CDN188" s="2"/>
      <c r="CDO188" s="2"/>
      <c r="CDP188" s="2"/>
      <c r="CDQ188" s="2"/>
      <c r="CDR188" s="2"/>
      <c r="CDS188" s="2"/>
      <c r="CDT188" s="2"/>
      <c r="CDU188" s="2"/>
      <c r="CDV188" s="2"/>
      <c r="CDW188" s="2"/>
      <c r="CDX188" s="2"/>
      <c r="CDY188" s="2"/>
      <c r="CDZ188" s="2"/>
      <c r="CEA188" s="2"/>
      <c r="CEB188" s="2"/>
      <c r="CEC188" s="2"/>
      <c r="CED188" s="2"/>
      <c r="CEE188" s="2"/>
      <c r="CEF188" s="2"/>
      <c r="CEG188" s="2"/>
      <c r="CEH188" s="2"/>
      <c r="CEI188" s="2"/>
      <c r="CEJ188" s="2"/>
      <c r="CEK188" s="2"/>
      <c r="CEL188" s="2"/>
      <c r="CEM188" s="2"/>
      <c r="CEN188" s="2"/>
      <c r="CEO188" s="2"/>
      <c r="CEP188" s="2"/>
      <c r="CEQ188" s="2"/>
      <c r="CER188" s="2"/>
      <c r="CES188" s="2"/>
      <c r="CET188" s="2"/>
      <c r="CEU188" s="2"/>
      <c r="CEV188" s="2"/>
      <c r="CEW188" s="2"/>
      <c r="CEX188" s="2"/>
      <c r="CEY188" s="2"/>
      <c r="CEZ188" s="2"/>
      <c r="CFA188" s="2"/>
      <c r="CFB188" s="2"/>
      <c r="CFC188" s="2"/>
      <c r="CFD188" s="2"/>
      <c r="CFE188" s="2"/>
      <c r="CFF188" s="2"/>
      <c r="CFG188" s="2"/>
      <c r="CFH188" s="2"/>
      <c r="CFI188" s="2"/>
      <c r="CFJ188" s="2"/>
      <c r="CFK188" s="2"/>
      <c r="CFL188" s="2"/>
      <c r="CFM188" s="2"/>
      <c r="CFN188" s="2"/>
      <c r="CFO188" s="2"/>
      <c r="CFP188" s="2"/>
      <c r="CFQ188" s="2"/>
      <c r="CFR188" s="2"/>
      <c r="CFS188" s="2"/>
      <c r="CFT188" s="2"/>
      <c r="CFU188" s="2"/>
      <c r="CFV188" s="2"/>
      <c r="CFW188" s="2"/>
      <c r="CFX188" s="2"/>
      <c r="CFY188" s="2"/>
      <c r="CFZ188" s="2"/>
      <c r="CGA188" s="2"/>
      <c r="CGB188" s="2"/>
      <c r="CGC188" s="2"/>
      <c r="CGD188" s="2"/>
      <c r="CGE188" s="2"/>
      <c r="CGF188" s="2"/>
      <c r="CGG188" s="2"/>
      <c r="CGH188" s="2"/>
      <c r="CGI188" s="2"/>
      <c r="CGJ188" s="2"/>
      <c r="CGK188" s="2"/>
      <c r="CGL188" s="2"/>
      <c r="CGM188" s="2"/>
      <c r="CGN188" s="2"/>
      <c r="CGO188" s="2"/>
      <c r="CGP188" s="2"/>
      <c r="CGQ188" s="2"/>
      <c r="CGR188" s="2"/>
      <c r="CGS188" s="2"/>
      <c r="CGT188" s="2"/>
      <c r="CGU188" s="2"/>
      <c r="CGV188" s="2"/>
      <c r="CGW188" s="2"/>
      <c r="CGX188" s="2"/>
      <c r="CGY188" s="2"/>
      <c r="CGZ188" s="2"/>
      <c r="CHA188" s="2"/>
      <c r="CHB188" s="2"/>
      <c r="CHC188" s="2"/>
      <c r="CHD188" s="2"/>
      <c r="CHE188" s="2"/>
      <c r="CHF188" s="2"/>
      <c r="CHG188" s="2"/>
      <c r="CHH188" s="2"/>
      <c r="CHI188" s="2"/>
      <c r="CHJ188" s="2"/>
      <c r="CHK188" s="2"/>
      <c r="CHL188" s="2"/>
      <c r="CHM188" s="2"/>
      <c r="CHN188" s="2"/>
      <c r="CHO188" s="2"/>
      <c r="CHP188" s="2"/>
      <c r="CHQ188" s="2"/>
      <c r="CHR188" s="2"/>
      <c r="CHS188" s="2"/>
      <c r="CHT188" s="2"/>
      <c r="CHU188" s="2"/>
      <c r="CHV188" s="2"/>
      <c r="CHW188" s="2"/>
      <c r="CHX188" s="2"/>
      <c r="CHY188" s="2"/>
      <c r="CHZ188" s="2"/>
      <c r="CIA188" s="2"/>
      <c r="CIB188" s="2"/>
      <c r="CIC188" s="2"/>
      <c r="CID188" s="2"/>
      <c r="CIE188" s="2"/>
      <c r="CIF188" s="2"/>
      <c r="CIG188" s="2"/>
      <c r="CIH188" s="2"/>
      <c r="CII188" s="2"/>
      <c r="CIJ188" s="2"/>
      <c r="CIK188" s="2"/>
      <c r="CIL188" s="2"/>
      <c r="CIM188" s="2"/>
      <c r="CIN188" s="2"/>
      <c r="CIO188" s="2"/>
      <c r="CIP188" s="2"/>
      <c r="CIQ188" s="2"/>
      <c r="CIR188" s="2"/>
      <c r="CIS188" s="2"/>
      <c r="CIT188" s="2"/>
      <c r="CIU188" s="2"/>
      <c r="CIV188" s="2"/>
      <c r="CIW188" s="2"/>
      <c r="CIX188" s="2"/>
      <c r="CIY188" s="2"/>
      <c r="CIZ188" s="2"/>
      <c r="CJA188" s="2"/>
      <c r="CJB188" s="2"/>
      <c r="CJC188" s="2"/>
      <c r="CJD188" s="2"/>
      <c r="CJE188" s="2"/>
      <c r="CJF188" s="2"/>
      <c r="CJG188" s="2"/>
      <c r="CJH188" s="2"/>
      <c r="CJI188" s="2"/>
      <c r="CJJ188" s="2"/>
      <c r="CJK188" s="2"/>
      <c r="CJL188" s="2"/>
      <c r="CJM188" s="2"/>
      <c r="CJN188" s="2"/>
      <c r="CJO188" s="2"/>
      <c r="CJP188" s="2"/>
      <c r="CJQ188" s="2"/>
      <c r="CJR188" s="2"/>
      <c r="CJS188" s="2"/>
      <c r="CJT188" s="2"/>
      <c r="CJU188" s="2"/>
      <c r="CJV188" s="2"/>
      <c r="CJW188" s="2"/>
      <c r="CJX188" s="2"/>
      <c r="CJY188" s="2"/>
      <c r="CJZ188" s="2"/>
      <c r="CKA188" s="2"/>
      <c r="CKB188" s="2"/>
      <c r="CKC188" s="2"/>
      <c r="CKD188" s="2"/>
      <c r="CKE188" s="2"/>
      <c r="CKF188" s="2"/>
      <c r="CKG188" s="2"/>
      <c r="CKH188" s="2"/>
      <c r="CKI188" s="2"/>
      <c r="CKJ188" s="2"/>
      <c r="CKK188" s="2"/>
      <c r="CKL188" s="2"/>
      <c r="CKM188" s="2"/>
      <c r="CKN188" s="2"/>
      <c r="CKO188" s="2"/>
      <c r="CKP188" s="2"/>
      <c r="CKQ188" s="2"/>
      <c r="CKR188" s="2"/>
      <c r="CKS188" s="2"/>
      <c r="CKT188" s="2"/>
      <c r="CKU188" s="2"/>
      <c r="CKV188" s="2"/>
      <c r="CKW188" s="2"/>
      <c r="CKX188" s="2"/>
      <c r="CKY188" s="2"/>
      <c r="CKZ188" s="2"/>
      <c r="CLA188" s="2"/>
      <c r="CLB188" s="2"/>
      <c r="CLC188" s="2"/>
      <c r="CLD188" s="2"/>
      <c r="CLE188" s="2"/>
      <c r="CLF188" s="2"/>
      <c r="CLG188" s="2"/>
      <c r="CLH188" s="2"/>
      <c r="CLI188" s="2"/>
      <c r="CLJ188" s="2"/>
      <c r="CLK188" s="2"/>
      <c r="CLL188" s="2"/>
      <c r="CLM188" s="2"/>
      <c r="CLN188" s="2"/>
      <c r="CLO188" s="2"/>
      <c r="CLP188" s="2"/>
      <c r="CLQ188" s="2"/>
      <c r="CLR188" s="2"/>
      <c r="CLS188" s="2"/>
      <c r="CLT188" s="2"/>
      <c r="CLU188" s="2"/>
      <c r="CLV188" s="2"/>
      <c r="CLW188" s="2"/>
      <c r="CLX188" s="2"/>
      <c r="CLY188" s="2"/>
      <c r="CLZ188" s="2"/>
      <c r="CMA188" s="2"/>
      <c r="CMB188" s="2"/>
      <c r="CMC188" s="2"/>
      <c r="CMD188" s="2"/>
      <c r="CME188" s="2"/>
      <c r="CMF188" s="2"/>
      <c r="CMG188" s="2"/>
      <c r="CMH188" s="2"/>
      <c r="CMI188" s="2"/>
      <c r="CMJ188" s="2"/>
      <c r="CMK188" s="2"/>
      <c r="CML188" s="2"/>
      <c r="CMM188" s="2"/>
      <c r="CMN188" s="2"/>
      <c r="CMO188" s="2"/>
      <c r="CMP188" s="2"/>
      <c r="CMQ188" s="2"/>
      <c r="CMR188" s="2"/>
      <c r="CMS188" s="2"/>
      <c r="CMT188" s="2"/>
      <c r="CMU188" s="2"/>
      <c r="CMV188" s="2"/>
      <c r="CMW188" s="2"/>
      <c r="CMX188" s="2"/>
      <c r="CMY188" s="2"/>
      <c r="CMZ188" s="2"/>
      <c r="CNA188" s="2"/>
      <c r="CNB188" s="2"/>
      <c r="CNC188" s="2"/>
      <c r="CND188" s="2"/>
      <c r="CNE188" s="2"/>
      <c r="CNF188" s="2"/>
      <c r="CNG188" s="2"/>
      <c r="CNH188" s="2"/>
      <c r="CNI188" s="2"/>
      <c r="CNJ188" s="2"/>
      <c r="CNK188" s="2"/>
      <c r="CNL188" s="2"/>
      <c r="CNM188" s="2"/>
      <c r="CNN188" s="2"/>
      <c r="CNO188" s="2"/>
      <c r="CNP188" s="2"/>
      <c r="CNQ188" s="2"/>
      <c r="CNR188" s="2"/>
      <c r="CNS188" s="2"/>
      <c r="CNT188" s="2"/>
      <c r="CNU188" s="2"/>
      <c r="CNV188" s="2"/>
      <c r="CNW188" s="2"/>
      <c r="CNX188" s="2"/>
      <c r="CNY188" s="2"/>
      <c r="CNZ188" s="2"/>
      <c r="COA188" s="2"/>
      <c r="COB188" s="2"/>
      <c r="COC188" s="2"/>
      <c r="COD188" s="2"/>
      <c r="COE188" s="2"/>
      <c r="COF188" s="2"/>
      <c r="COG188" s="2"/>
      <c r="COH188" s="2"/>
      <c r="COI188" s="2"/>
      <c r="COJ188" s="2"/>
      <c r="COK188" s="2"/>
      <c r="COL188" s="2"/>
      <c r="COM188" s="2"/>
      <c r="CON188" s="2"/>
      <c r="COO188" s="2"/>
      <c r="COP188" s="2"/>
      <c r="COQ188" s="2"/>
      <c r="COR188" s="2"/>
      <c r="COS188" s="2"/>
      <c r="COT188" s="2"/>
      <c r="COU188" s="2"/>
      <c r="COV188" s="2"/>
      <c r="COW188" s="2"/>
      <c r="COX188" s="2"/>
      <c r="COY188" s="2"/>
      <c r="COZ188" s="2"/>
      <c r="CPA188" s="2"/>
      <c r="CPB188" s="2"/>
      <c r="CPC188" s="2"/>
      <c r="CPD188" s="2"/>
      <c r="CPE188" s="2"/>
      <c r="CPF188" s="2"/>
      <c r="CPG188" s="2"/>
      <c r="CPH188" s="2"/>
      <c r="CPI188" s="2"/>
      <c r="CPJ188" s="2"/>
      <c r="CPK188" s="2"/>
      <c r="CPL188" s="2"/>
      <c r="CPM188" s="2"/>
      <c r="CPN188" s="2"/>
      <c r="CPO188" s="2"/>
      <c r="CPP188" s="2"/>
      <c r="CPQ188" s="2"/>
      <c r="CPR188" s="2"/>
      <c r="CPS188" s="2"/>
      <c r="CPT188" s="2"/>
      <c r="CPU188" s="2"/>
      <c r="CPV188" s="2"/>
      <c r="CPW188" s="2"/>
      <c r="CPX188" s="2"/>
      <c r="CPY188" s="2"/>
      <c r="CPZ188" s="2"/>
      <c r="CQA188" s="2"/>
      <c r="CQB188" s="2"/>
      <c r="CQC188" s="2"/>
      <c r="CQD188" s="2"/>
      <c r="CQE188" s="2"/>
      <c r="CQF188" s="2"/>
      <c r="CQG188" s="2"/>
      <c r="CQH188" s="2"/>
      <c r="CQI188" s="2"/>
      <c r="CQJ188" s="2"/>
      <c r="CQK188" s="2"/>
      <c r="CQL188" s="2"/>
      <c r="CQM188" s="2"/>
      <c r="CQN188" s="2"/>
      <c r="CQO188" s="2"/>
      <c r="CQP188" s="2"/>
      <c r="CQQ188" s="2"/>
      <c r="CQR188" s="2"/>
      <c r="CQS188" s="2"/>
      <c r="CQT188" s="2"/>
      <c r="CQU188" s="2"/>
      <c r="CQV188" s="2"/>
      <c r="CQW188" s="2"/>
      <c r="CQX188" s="2"/>
      <c r="CQY188" s="2"/>
      <c r="CQZ188" s="2"/>
      <c r="CRA188" s="2"/>
      <c r="CRB188" s="2"/>
      <c r="CRC188" s="2"/>
      <c r="CRD188" s="2"/>
      <c r="CRE188" s="2"/>
      <c r="CRF188" s="2"/>
      <c r="CRG188" s="2"/>
      <c r="CRH188" s="2"/>
      <c r="CRI188" s="2"/>
      <c r="CRJ188" s="2"/>
      <c r="CRK188" s="2"/>
      <c r="CRL188" s="2"/>
      <c r="CRM188" s="2"/>
      <c r="CRN188" s="2"/>
      <c r="CRO188" s="2"/>
      <c r="CRP188" s="2"/>
      <c r="CRQ188" s="2"/>
      <c r="CRR188" s="2"/>
      <c r="CRS188" s="2"/>
      <c r="CRT188" s="2"/>
      <c r="CRU188" s="2"/>
      <c r="CRV188" s="2"/>
      <c r="CRW188" s="2"/>
      <c r="CRX188" s="2"/>
      <c r="CRY188" s="2"/>
      <c r="CRZ188" s="2"/>
      <c r="CSA188" s="2"/>
      <c r="CSB188" s="2"/>
      <c r="CSC188" s="2"/>
      <c r="CSD188" s="2"/>
      <c r="CSE188" s="2"/>
      <c r="CSF188" s="2"/>
      <c r="CSG188" s="2"/>
      <c r="CSH188" s="2"/>
      <c r="CSI188" s="2"/>
      <c r="CSJ188" s="2"/>
      <c r="CSK188" s="2"/>
      <c r="CSL188" s="2"/>
      <c r="CSM188" s="2"/>
      <c r="CSN188" s="2"/>
      <c r="CSO188" s="2"/>
    </row>
    <row r="189" spans="19:2537" x14ac:dyDescent="0.25"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  <c r="AMQ189" s="2"/>
      <c r="AMR189" s="2"/>
      <c r="AMS189" s="2"/>
      <c r="AMT189" s="2"/>
      <c r="AMU189" s="2"/>
      <c r="AMV189" s="2"/>
      <c r="AMW189" s="2"/>
      <c r="AMX189" s="2"/>
      <c r="AMY189" s="2"/>
      <c r="AMZ189" s="2"/>
      <c r="ANA189" s="2"/>
      <c r="ANB189" s="2"/>
      <c r="ANC189" s="2"/>
      <c r="AND189" s="2"/>
      <c r="ANE189" s="2"/>
      <c r="ANF189" s="2"/>
      <c r="ANG189" s="2"/>
      <c r="ANH189" s="2"/>
      <c r="ANI189" s="2"/>
      <c r="ANJ189" s="2"/>
      <c r="ANK189" s="2"/>
      <c r="ANL189" s="2"/>
      <c r="ANM189" s="2"/>
      <c r="ANN189" s="2"/>
      <c r="ANO189" s="2"/>
      <c r="ANP189" s="2"/>
      <c r="ANQ189" s="2"/>
      <c r="ANR189" s="2"/>
      <c r="ANS189" s="2"/>
      <c r="ANT189" s="2"/>
      <c r="ANU189" s="2"/>
      <c r="ANV189" s="2"/>
      <c r="ANW189" s="2"/>
      <c r="ANX189" s="2"/>
      <c r="ANY189" s="2"/>
      <c r="ANZ189" s="2"/>
      <c r="AOA189" s="2"/>
      <c r="AOB189" s="2"/>
      <c r="AOC189" s="2"/>
      <c r="AOD189" s="2"/>
      <c r="AOE189" s="2"/>
      <c r="AOF189" s="2"/>
      <c r="AOG189" s="2"/>
      <c r="AOH189" s="2"/>
      <c r="AOI189" s="2"/>
      <c r="AOJ189" s="2"/>
      <c r="AOK189" s="2"/>
      <c r="AOL189" s="2"/>
      <c r="AOM189" s="2"/>
      <c r="AON189" s="2"/>
      <c r="AOO189" s="2"/>
      <c r="AOP189" s="2"/>
      <c r="AOQ189" s="2"/>
      <c r="AOR189" s="2"/>
      <c r="AOS189" s="2"/>
      <c r="AOT189" s="2"/>
      <c r="AOU189" s="2"/>
      <c r="AOV189" s="2"/>
      <c r="AOW189" s="2"/>
      <c r="AOX189" s="2"/>
      <c r="AOY189" s="2"/>
      <c r="AOZ189" s="2"/>
      <c r="APA189" s="2"/>
      <c r="APB189" s="2"/>
      <c r="APC189" s="2"/>
      <c r="APD189" s="2"/>
      <c r="APE189" s="2"/>
      <c r="APF189" s="2"/>
      <c r="APG189" s="2"/>
      <c r="APH189" s="2"/>
      <c r="API189" s="2"/>
      <c r="APJ189" s="2"/>
      <c r="APK189" s="2"/>
      <c r="APL189" s="2"/>
      <c r="APM189" s="2"/>
      <c r="APN189" s="2"/>
      <c r="APO189" s="2"/>
      <c r="APP189" s="2"/>
      <c r="APQ189" s="2"/>
      <c r="APR189" s="2"/>
      <c r="APS189" s="2"/>
      <c r="APT189" s="2"/>
      <c r="APU189" s="2"/>
      <c r="APV189" s="2"/>
      <c r="APW189" s="2"/>
      <c r="APX189" s="2"/>
      <c r="APY189" s="2"/>
      <c r="APZ189" s="2"/>
      <c r="AQA189" s="2"/>
      <c r="AQB189" s="2"/>
      <c r="AQC189" s="2"/>
      <c r="AQD189" s="2"/>
      <c r="AQE189" s="2"/>
      <c r="AQF189" s="2"/>
      <c r="AQG189" s="2"/>
      <c r="AQH189" s="2"/>
      <c r="AQI189" s="2"/>
      <c r="AQJ189" s="2"/>
      <c r="AQK189" s="2"/>
      <c r="AQL189" s="2"/>
      <c r="AQM189" s="2"/>
      <c r="AQN189" s="2"/>
      <c r="AQO189" s="2"/>
      <c r="AQP189" s="2"/>
      <c r="AQQ189" s="2"/>
      <c r="AQR189" s="2"/>
      <c r="AQS189" s="2"/>
      <c r="AQT189" s="2"/>
      <c r="AQU189" s="2"/>
      <c r="AQV189" s="2"/>
      <c r="AQW189" s="2"/>
      <c r="AQX189" s="2"/>
      <c r="AQY189" s="2"/>
      <c r="AQZ189" s="2"/>
      <c r="ARA189" s="2"/>
      <c r="ARB189" s="2"/>
      <c r="ARC189" s="2"/>
      <c r="ARD189" s="2"/>
      <c r="ARE189" s="2"/>
      <c r="ARF189" s="2"/>
      <c r="ARG189" s="2"/>
      <c r="ARH189" s="2"/>
      <c r="ARI189" s="2"/>
      <c r="ARJ189" s="2"/>
      <c r="ARK189" s="2"/>
      <c r="ARL189" s="2"/>
      <c r="ARM189" s="2"/>
      <c r="ARN189" s="2"/>
      <c r="ARO189" s="2"/>
      <c r="ARP189" s="2"/>
      <c r="ARQ189" s="2"/>
      <c r="ARR189" s="2"/>
      <c r="ARS189" s="2"/>
      <c r="ART189" s="2"/>
      <c r="ARU189" s="2"/>
      <c r="ARV189" s="2"/>
      <c r="ARW189" s="2"/>
      <c r="ARX189" s="2"/>
      <c r="ARY189" s="2"/>
      <c r="ARZ189" s="2"/>
      <c r="ASA189" s="2"/>
      <c r="ASB189" s="2"/>
      <c r="ASC189" s="2"/>
      <c r="ASD189" s="2"/>
      <c r="ASE189" s="2"/>
      <c r="ASF189" s="2"/>
      <c r="ASG189" s="2"/>
      <c r="ASH189" s="2"/>
      <c r="ASI189" s="2"/>
      <c r="ASJ189" s="2"/>
      <c r="ASK189" s="2"/>
      <c r="ASL189" s="2"/>
      <c r="ASM189" s="2"/>
      <c r="ASN189" s="2"/>
      <c r="ASO189" s="2"/>
      <c r="ASP189" s="2"/>
      <c r="ASQ189" s="2"/>
      <c r="ASR189" s="2"/>
      <c r="ASS189" s="2"/>
      <c r="AST189" s="2"/>
      <c r="ASU189" s="2"/>
      <c r="ASV189" s="2"/>
      <c r="ASW189" s="2"/>
      <c r="ASX189" s="2"/>
      <c r="ASY189" s="2"/>
      <c r="ASZ189" s="2"/>
      <c r="ATA189" s="2"/>
      <c r="ATB189" s="2"/>
      <c r="ATC189" s="2"/>
      <c r="ATD189" s="2"/>
      <c r="ATE189" s="2"/>
      <c r="ATF189" s="2"/>
      <c r="ATG189" s="2"/>
      <c r="ATH189" s="2"/>
      <c r="ATI189" s="2"/>
      <c r="ATJ189" s="2"/>
      <c r="ATK189" s="2"/>
      <c r="ATL189" s="2"/>
      <c r="ATM189" s="2"/>
      <c r="ATN189" s="2"/>
      <c r="ATO189" s="2"/>
      <c r="ATP189" s="2"/>
      <c r="ATQ189" s="2"/>
      <c r="ATR189" s="2"/>
      <c r="ATS189" s="2"/>
      <c r="ATT189" s="2"/>
      <c r="ATU189" s="2"/>
      <c r="ATV189" s="2"/>
      <c r="ATW189" s="2"/>
      <c r="ATX189" s="2"/>
      <c r="ATY189" s="2"/>
      <c r="ATZ189" s="2"/>
      <c r="AUA189" s="2"/>
      <c r="AUB189" s="2"/>
      <c r="AUC189" s="2"/>
      <c r="AUD189" s="2"/>
      <c r="AUE189" s="2"/>
      <c r="AUF189" s="2"/>
      <c r="AUG189" s="2"/>
      <c r="AUH189" s="2"/>
      <c r="AUI189" s="2"/>
      <c r="AUJ189" s="2"/>
      <c r="AUK189" s="2"/>
      <c r="AUL189" s="2"/>
      <c r="AUM189" s="2"/>
      <c r="AUN189" s="2"/>
      <c r="AUO189" s="2"/>
      <c r="AUP189" s="2"/>
      <c r="AUQ189" s="2"/>
      <c r="AUR189" s="2"/>
      <c r="AUS189" s="2"/>
      <c r="AUT189" s="2"/>
      <c r="AUU189" s="2"/>
      <c r="AUV189" s="2"/>
      <c r="AUW189" s="2"/>
      <c r="AUX189" s="2"/>
      <c r="AUY189" s="2"/>
      <c r="AUZ189" s="2"/>
      <c r="AVA189" s="2"/>
      <c r="AVB189" s="2"/>
      <c r="AVC189" s="2"/>
      <c r="AVD189" s="2"/>
      <c r="AVE189" s="2"/>
      <c r="AVF189" s="2"/>
      <c r="AVG189" s="2"/>
      <c r="AVH189" s="2"/>
      <c r="AVI189" s="2"/>
      <c r="AVJ189" s="2"/>
      <c r="AVK189" s="2"/>
      <c r="AVL189" s="2"/>
      <c r="AVM189" s="2"/>
      <c r="AVN189" s="2"/>
      <c r="AVO189" s="2"/>
      <c r="AVP189" s="2"/>
      <c r="AVQ189" s="2"/>
      <c r="AVR189" s="2"/>
      <c r="AVS189" s="2"/>
      <c r="AVT189" s="2"/>
      <c r="AVU189" s="2"/>
      <c r="AVV189" s="2"/>
      <c r="AVW189" s="2"/>
      <c r="AVX189" s="2"/>
      <c r="AVY189" s="2"/>
      <c r="AVZ189" s="2"/>
      <c r="AWA189" s="2"/>
      <c r="AWB189" s="2"/>
      <c r="AWC189" s="2"/>
      <c r="AWD189" s="2"/>
      <c r="AWE189" s="2"/>
      <c r="AWF189" s="2"/>
      <c r="AWG189" s="2"/>
      <c r="AWH189" s="2"/>
      <c r="AWI189" s="2"/>
      <c r="AWJ189" s="2"/>
      <c r="AWK189" s="2"/>
      <c r="AWL189" s="2"/>
      <c r="AWM189" s="2"/>
      <c r="AWN189" s="2"/>
      <c r="AWO189" s="2"/>
      <c r="AWP189" s="2"/>
      <c r="AWQ189" s="2"/>
      <c r="AWR189" s="2"/>
      <c r="AWS189" s="2"/>
      <c r="AWT189" s="2"/>
      <c r="AWU189" s="2"/>
      <c r="AWV189" s="2"/>
      <c r="AWW189" s="2"/>
      <c r="AWX189" s="2"/>
      <c r="AWY189" s="2"/>
      <c r="AWZ189" s="2"/>
      <c r="AXA189" s="2"/>
      <c r="AXB189" s="2"/>
      <c r="AXC189" s="2"/>
      <c r="AXD189" s="2"/>
      <c r="AXE189" s="2"/>
      <c r="AXF189" s="2"/>
      <c r="AXG189" s="2"/>
      <c r="AXH189" s="2"/>
      <c r="AXI189" s="2"/>
      <c r="AXJ189" s="2"/>
      <c r="AXK189" s="2"/>
      <c r="AXL189" s="2"/>
      <c r="AXM189" s="2"/>
      <c r="AXN189" s="2"/>
      <c r="AXO189" s="2"/>
      <c r="AXP189" s="2"/>
      <c r="AXQ189" s="2"/>
      <c r="AXR189" s="2"/>
      <c r="AXS189" s="2"/>
      <c r="AXT189" s="2"/>
      <c r="AXU189" s="2"/>
      <c r="AXV189" s="2"/>
      <c r="AXW189" s="2"/>
      <c r="AXX189" s="2"/>
      <c r="AXY189" s="2"/>
      <c r="AXZ189" s="2"/>
      <c r="AYA189" s="2"/>
      <c r="AYB189" s="2"/>
      <c r="AYC189" s="2"/>
      <c r="AYD189" s="2"/>
      <c r="AYE189" s="2"/>
      <c r="AYF189" s="2"/>
      <c r="AYG189" s="2"/>
      <c r="AYH189" s="2"/>
      <c r="AYI189" s="2"/>
      <c r="AYJ189" s="2"/>
      <c r="AYK189" s="2"/>
      <c r="AYL189" s="2"/>
      <c r="AYM189" s="2"/>
      <c r="AYN189" s="2"/>
      <c r="AYO189" s="2"/>
      <c r="AYP189" s="2"/>
      <c r="AYQ189" s="2"/>
      <c r="AYR189" s="2"/>
      <c r="AYS189" s="2"/>
      <c r="AYT189" s="2"/>
      <c r="AYU189" s="2"/>
      <c r="AYV189" s="2"/>
      <c r="AYW189" s="2"/>
      <c r="AYX189" s="2"/>
      <c r="AYY189" s="2"/>
      <c r="AYZ189" s="2"/>
      <c r="AZA189" s="2"/>
      <c r="AZB189" s="2"/>
      <c r="AZC189" s="2"/>
      <c r="AZD189" s="2"/>
      <c r="AZE189" s="2"/>
      <c r="AZF189" s="2"/>
      <c r="AZG189" s="2"/>
      <c r="AZH189" s="2"/>
      <c r="AZI189" s="2"/>
      <c r="AZJ189" s="2"/>
      <c r="AZK189" s="2"/>
      <c r="AZL189" s="2"/>
      <c r="AZM189" s="2"/>
      <c r="AZN189" s="2"/>
      <c r="AZO189" s="2"/>
      <c r="AZP189" s="2"/>
      <c r="AZQ189" s="2"/>
      <c r="AZR189" s="2"/>
      <c r="AZS189" s="2"/>
      <c r="AZT189" s="2"/>
      <c r="AZU189" s="2"/>
      <c r="AZV189" s="2"/>
      <c r="AZW189" s="2"/>
      <c r="AZX189" s="2"/>
      <c r="AZY189" s="2"/>
      <c r="AZZ189" s="2"/>
      <c r="BAA189" s="2"/>
      <c r="BAB189" s="2"/>
      <c r="BAC189" s="2"/>
      <c r="BAD189" s="2"/>
      <c r="BAE189" s="2"/>
      <c r="BAF189" s="2"/>
      <c r="BAG189" s="2"/>
      <c r="BAH189" s="2"/>
      <c r="BAI189" s="2"/>
      <c r="BAJ189" s="2"/>
      <c r="BAK189" s="2"/>
      <c r="BAL189" s="2"/>
      <c r="BAM189" s="2"/>
      <c r="BAN189" s="2"/>
      <c r="BAO189" s="2"/>
      <c r="BAP189" s="2"/>
      <c r="BAQ189" s="2"/>
      <c r="BAR189" s="2"/>
      <c r="BAS189" s="2"/>
      <c r="BAT189" s="2"/>
      <c r="BAU189" s="2"/>
      <c r="BAV189" s="2"/>
      <c r="BAW189" s="2"/>
      <c r="BAX189" s="2"/>
      <c r="BAY189" s="2"/>
      <c r="BAZ189" s="2"/>
      <c r="BBA189" s="2"/>
      <c r="BBB189" s="2"/>
      <c r="BBC189" s="2"/>
      <c r="BBD189" s="2"/>
      <c r="BBE189" s="2"/>
      <c r="BBF189" s="2"/>
      <c r="BBG189" s="2"/>
      <c r="BBH189" s="2"/>
      <c r="BBI189" s="2"/>
      <c r="BBJ189" s="2"/>
      <c r="BBK189" s="2"/>
      <c r="BBL189" s="2"/>
      <c r="BBM189" s="2"/>
      <c r="BBN189" s="2"/>
      <c r="BBO189" s="2"/>
      <c r="BBP189" s="2"/>
      <c r="BBQ189" s="2"/>
      <c r="BBR189" s="2"/>
      <c r="BBS189" s="2"/>
      <c r="BBT189" s="2"/>
      <c r="BBU189" s="2"/>
      <c r="BBV189" s="2"/>
      <c r="BBW189" s="2"/>
      <c r="BBX189" s="2"/>
      <c r="BBY189" s="2"/>
      <c r="BBZ189" s="2"/>
      <c r="BCA189" s="2"/>
      <c r="BCB189" s="2"/>
      <c r="BCC189" s="2"/>
      <c r="BCD189" s="2"/>
      <c r="BCE189" s="2"/>
      <c r="BCF189" s="2"/>
      <c r="BCG189" s="2"/>
      <c r="BCH189" s="2"/>
      <c r="BCI189" s="2"/>
      <c r="BCJ189" s="2"/>
      <c r="BCK189" s="2"/>
      <c r="BCL189" s="2"/>
      <c r="BCM189" s="2"/>
      <c r="BCN189" s="2"/>
      <c r="BCO189" s="2"/>
      <c r="BCP189" s="2"/>
      <c r="BCQ189" s="2"/>
      <c r="BCR189" s="2"/>
      <c r="BCS189" s="2"/>
      <c r="BCT189" s="2"/>
      <c r="BCU189" s="2"/>
      <c r="BCV189" s="2"/>
      <c r="BCW189" s="2"/>
      <c r="BCX189" s="2"/>
      <c r="BCY189" s="2"/>
      <c r="BCZ189" s="2"/>
      <c r="BDA189" s="2"/>
      <c r="BDB189" s="2"/>
      <c r="BDC189" s="2"/>
      <c r="BDD189" s="2"/>
      <c r="BDE189" s="2"/>
      <c r="BDF189" s="2"/>
      <c r="BDG189" s="2"/>
      <c r="BDH189" s="2"/>
      <c r="BDI189" s="2"/>
      <c r="BDJ189" s="2"/>
      <c r="BDK189" s="2"/>
      <c r="BDL189" s="2"/>
      <c r="BDM189" s="2"/>
      <c r="BDN189" s="2"/>
      <c r="BDO189" s="2"/>
      <c r="BDP189" s="2"/>
      <c r="BDQ189" s="2"/>
      <c r="BDR189" s="2"/>
      <c r="BDS189" s="2"/>
      <c r="BDT189" s="2"/>
      <c r="BDU189" s="2"/>
      <c r="BDV189" s="2"/>
      <c r="BDW189" s="2"/>
      <c r="BDX189" s="2"/>
      <c r="BDY189" s="2"/>
      <c r="BDZ189" s="2"/>
      <c r="BEA189" s="2"/>
      <c r="BEB189" s="2"/>
      <c r="BEC189" s="2"/>
      <c r="BED189" s="2"/>
      <c r="BEE189" s="2"/>
      <c r="BEF189" s="2"/>
      <c r="BEG189" s="2"/>
      <c r="BEH189" s="2"/>
      <c r="BEI189" s="2"/>
      <c r="BEJ189" s="2"/>
      <c r="BEK189" s="2"/>
      <c r="BEL189" s="2"/>
      <c r="BEM189" s="2"/>
      <c r="BEN189" s="2"/>
      <c r="BEO189" s="2"/>
      <c r="BEP189" s="2"/>
      <c r="BEQ189" s="2"/>
      <c r="BER189" s="2"/>
      <c r="BES189" s="2"/>
      <c r="BET189" s="2"/>
      <c r="BEU189" s="2"/>
      <c r="BEV189" s="2"/>
      <c r="BEW189" s="2"/>
      <c r="BEX189" s="2"/>
      <c r="BEY189" s="2"/>
      <c r="BEZ189" s="2"/>
      <c r="BFA189" s="2"/>
      <c r="BFB189" s="2"/>
      <c r="BFC189" s="2"/>
      <c r="BFD189" s="2"/>
      <c r="BFE189" s="2"/>
      <c r="BFF189" s="2"/>
      <c r="BFG189" s="2"/>
      <c r="BFH189" s="2"/>
      <c r="BFI189" s="2"/>
      <c r="BFJ189" s="2"/>
      <c r="BFK189" s="2"/>
      <c r="BFL189" s="2"/>
      <c r="BFM189" s="2"/>
      <c r="BFN189" s="2"/>
      <c r="BFO189" s="2"/>
      <c r="BFP189" s="2"/>
      <c r="BFQ189" s="2"/>
      <c r="BFR189" s="2"/>
      <c r="BFS189" s="2"/>
      <c r="BFT189" s="2"/>
      <c r="BFU189" s="2"/>
      <c r="BFV189" s="2"/>
      <c r="BFW189" s="2"/>
      <c r="BFX189" s="2"/>
      <c r="BFY189" s="2"/>
      <c r="BFZ189" s="2"/>
      <c r="BGA189" s="2"/>
      <c r="BGB189" s="2"/>
      <c r="BGC189" s="2"/>
      <c r="BGD189" s="2"/>
      <c r="BGE189" s="2"/>
      <c r="BGF189" s="2"/>
      <c r="BGG189" s="2"/>
      <c r="BGH189" s="2"/>
      <c r="BGI189" s="2"/>
      <c r="BGJ189" s="2"/>
      <c r="BGK189" s="2"/>
      <c r="BGL189" s="2"/>
      <c r="BGM189" s="2"/>
      <c r="BGN189" s="2"/>
      <c r="BGO189" s="2"/>
      <c r="BGP189" s="2"/>
      <c r="BGQ189" s="2"/>
      <c r="BGR189" s="2"/>
      <c r="BGS189" s="2"/>
      <c r="BGT189" s="2"/>
      <c r="BGU189" s="2"/>
      <c r="BGV189" s="2"/>
      <c r="BGW189" s="2"/>
      <c r="BGX189" s="2"/>
      <c r="BGY189" s="2"/>
      <c r="BGZ189" s="2"/>
      <c r="BHA189" s="2"/>
      <c r="BHB189" s="2"/>
      <c r="BHC189" s="2"/>
      <c r="BHD189" s="2"/>
      <c r="BHE189" s="2"/>
      <c r="BHF189" s="2"/>
      <c r="BHG189" s="2"/>
      <c r="BHH189" s="2"/>
      <c r="BHI189" s="2"/>
      <c r="BHJ189" s="2"/>
      <c r="BHK189" s="2"/>
      <c r="BHL189" s="2"/>
      <c r="BHM189" s="2"/>
      <c r="BHN189" s="2"/>
      <c r="BHO189" s="2"/>
      <c r="BHP189" s="2"/>
      <c r="BHQ189" s="2"/>
      <c r="BHR189" s="2"/>
      <c r="BHS189" s="2"/>
      <c r="BHT189" s="2"/>
      <c r="BHU189" s="2"/>
      <c r="BHV189" s="2"/>
      <c r="BHW189" s="2"/>
      <c r="BHX189" s="2"/>
      <c r="BHY189" s="2"/>
      <c r="BHZ189" s="2"/>
      <c r="BIA189" s="2"/>
      <c r="BIB189" s="2"/>
      <c r="BIC189" s="2"/>
      <c r="BID189" s="2"/>
      <c r="BIE189" s="2"/>
      <c r="BIF189" s="2"/>
      <c r="BIG189" s="2"/>
      <c r="BIH189" s="2"/>
      <c r="BII189" s="2"/>
      <c r="BIJ189" s="2"/>
      <c r="BIK189" s="2"/>
      <c r="BIL189" s="2"/>
      <c r="BIM189" s="2"/>
      <c r="BIN189" s="2"/>
      <c r="BIO189" s="2"/>
      <c r="BIP189" s="2"/>
      <c r="BIQ189" s="2"/>
      <c r="BIR189" s="2"/>
      <c r="BIS189" s="2"/>
      <c r="BIT189" s="2"/>
      <c r="BIU189" s="2"/>
      <c r="BIV189" s="2"/>
      <c r="BIW189" s="2"/>
      <c r="BIX189" s="2"/>
      <c r="BIY189" s="2"/>
      <c r="BIZ189" s="2"/>
      <c r="BJA189" s="2"/>
      <c r="BJB189" s="2"/>
      <c r="BJC189" s="2"/>
      <c r="BJD189" s="2"/>
      <c r="BJE189" s="2"/>
      <c r="BJF189" s="2"/>
      <c r="BJG189" s="2"/>
      <c r="BJH189" s="2"/>
      <c r="BJI189" s="2"/>
      <c r="BJJ189" s="2"/>
      <c r="BJK189" s="2"/>
      <c r="BJL189" s="2"/>
      <c r="BJM189" s="2"/>
      <c r="BJN189" s="2"/>
      <c r="BJO189" s="2"/>
      <c r="BJP189" s="2"/>
      <c r="BJQ189" s="2"/>
      <c r="BJR189" s="2"/>
      <c r="BJS189" s="2"/>
      <c r="BJT189" s="2"/>
      <c r="BJU189" s="2"/>
      <c r="BJV189" s="2"/>
      <c r="BJW189" s="2"/>
      <c r="BJX189" s="2"/>
      <c r="BJY189" s="2"/>
      <c r="BJZ189" s="2"/>
      <c r="BKA189" s="2"/>
      <c r="BKB189" s="2"/>
      <c r="BKC189" s="2"/>
      <c r="BKD189" s="2"/>
      <c r="BKE189" s="2"/>
      <c r="BKF189" s="2"/>
      <c r="BKG189" s="2"/>
      <c r="BKH189" s="2"/>
      <c r="BKI189" s="2"/>
      <c r="BKJ189" s="2"/>
      <c r="BKK189" s="2"/>
      <c r="BKL189" s="2"/>
      <c r="BKM189" s="2"/>
      <c r="BKN189" s="2"/>
      <c r="BKO189" s="2"/>
      <c r="BKP189" s="2"/>
      <c r="BKQ189" s="2"/>
      <c r="BKR189" s="2"/>
      <c r="BKS189" s="2"/>
      <c r="BKT189" s="2"/>
      <c r="BKU189" s="2"/>
      <c r="BKV189" s="2"/>
      <c r="BKW189" s="2"/>
      <c r="BKX189" s="2"/>
      <c r="BKY189" s="2"/>
      <c r="BKZ189" s="2"/>
      <c r="BLA189" s="2"/>
      <c r="BLB189" s="2"/>
      <c r="BLC189" s="2"/>
      <c r="BLD189" s="2"/>
      <c r="BLE189" s="2"/>
      <c r="BLF189" s="2"/>
      <c r="BLG189" s="2"/>
      <c r="BLH189" s="2"/>
      <c r="BLI189" s="2"/>
      <c r="BLJ189" s="2"/>
      <c r="BLK189" s="2"/>
      <c r="BLL189" s="2"/>
      <c r="BLM189" s="2"/>
      <c r="BLN189" s="2"/>
      <c r="BLO189" s="2"/>
      <c r="BLP189" s="2"/>
      <c r="BLQ189" s="2"/>
      <c r="BLR189" s="2"/>
      <c r="BLS189" s="2"/>
      <c r="BLT189" s="2"/>
      <c r="BLU189" s="2"/>
      <c r="BLV189" s="2"/>
      <c r="BLW189" s="2"/>
      <c r="BLX189" s="2"/>
      <c r="BLY189" s="2"/>
      <c r="BLZ189" s="2"/>
      <c r="BMA189" s="2"/>
      <c r="BMB189" s="2"/>
      <c r="BMC189" s="2"/>
      <c r="BMD189" s="2"/>
      <c r="BME189" s="2"/>
      <c r="BMF189" s="2"/>
      <c r="BMG189" s="2"/>
      <c r="BMH189" s="2"/>
      <c r="BMI189" s="2"/>
      <c r="BMJ189" s="2"/>
      <c r="BMK189" s="2"/>
      <c r="BML189" s="2"/>
      <c r="BMM189" s="2"/>
      <c r="BMN189" s="2"/>
      <c r="BMO189" s="2"/>
      <c r="BMP189" s="2"/>
      <c r="BMQ189" s="2"/>
      <c r="BMR189" s="2"/>
      <c r="BMS189" s="2"/>
      <c r="BMT189" s="2"/>
      <c r="BMU189" s="2"/>
      <c r="BMV189" s="2"/>
      <c r="BMW189" s="2"/>
      <c r="BMX189" s="2"/>
      <c r="BMY189" s="2"/>
      <c r="BMZ189" s="2"/>
      <c r="BNA189" s="2"/>
      <c r="BNB189" s="2"/>
      <c r="BNC189" s="2"/>
      <c r="BND189" s="2"/>
      <c r="BNE189" s="2"/>
      <c r="BNF189" s="2"/>
      <c r="BNG189" s="2"/>
      <c r="BNH189" s="2"/>
      <c r="BNI189" s="2"/>
      <c r="BNJ189" s="2"/>
      <c r="BNK189" s="2"/>
      <c r="BNL189" s="2"/>
      <c r="BNM189" s="2"/>
      <c r="BNN189" s="2"/>
      <c r="BNO189" s="2"/>
      <c r="BNP189" s="2"/>
      <c r="BNQ189" s="2"/>
      <c r="BNR189" s="2"/>
      <c r="BNS189" s="2"/>
      <c r="BNT189" s="2"/>
      <c r="BNU189" s="2"/>
      <c r="BNV189" s="2"/>
      <c r="BNW189" s="2"/>
      <c r="BNX189" s="2"/>
      <c r="BNY189" s="2"/>
      <c r="BNZ189" s="2"/>
      <c r="BOA189" s="2"/>
      <c r="BOB189" s="2"/>
      <c r="BOC189" s="2"/>
      <c r="BOD189" s="2"/>
      <c r="BOE189" s="2"/>
      <c r="BOF189" s="2"/>
      <c r="BOG189" s="2"/>
      <c r="BOH189" s="2"/>
      <c r="BOI189" s="2"/>
      <c r="BOJ189" s="2"/>
      <c r="BOK189" s="2"/>
      <c r="BOL189" s="2"/>
      <c r="BOM189" s="2"/>
      <c r="BON189" s="2"/>
      <c r="BOO189" s="2"/>
      <c r="BOP189" s="2"/>
      <c r="BOQ189" s="2"/>
      <c r="BOR189" s="2"/>
      <c r="BOS189" s="2"/>
      <c r="BOT189" s="2"/>
      <c r="BOU189" s="2"/>
      <c r="BOV189" s="2"/>
      <c r="BOW189" s="2"/>
      <c r="BOX189" s="2"/>
      <c r="BOY189" s="2"/>
      <c r="BOZ189" s="2"/>
      <c r="BPA189" s="2"/>
      <c r="BPB189" s="2"/>
      <c r="BPC189" s="2"/>
      <c r="BPD189" s="2"/>
      <c r="BPE189" s="2"/>
      <c r="BPF189" s="2"/>
      <c r="BPG189" s="2"/>
      <c r="BPH189" s="2"/>
      <c r="BPI189" s="2"/>
      <c r="BPJ189" s="2"/>
      <c r="BPK189" s="2"/>
      <c r="BPL189" s="2"/>
      <c r="BPM189" s="2"/>
      <c r="BPN189" s="2"/>
      <c r="BPO189" s="2"/>
      <c r="BPP189" s="2"/>
      <c r="BPQ189" s="2"/>
      <c r="BPR189" s="2"/>
      <c r="BPS189" s="2"/>
      <c r="BPT189" s="2"/>
      <c r="BPU189" s="2"/>
      <c r="BPV189" s="2"/>
      <c r="BPW189" s="2"/>
      <c r="BPX189" s="2"/>
      <c r="BPY189" s="2"/>
      <c r="BPZ189" s="2"/>
      <c r="BQA189" s="2"/>
      <c r="BQB189" s="2"/>
      <c r="BQC189" s="2"/>
      <c r="BQD189" s="2"/>
      <c r="BQE189" s="2"/>
      <c r="BQF189" s="2"/>
      <c r="BQG189" s="2"/>
      <c r="BQH189" s="2"/>
      <c r="BQI189" s="2"/>
      <c r="BQJ189" s="2"/>
      <c r="BQK189" s="2"/>
      <c r="BQL189" s="2"/>
      <c r="BQM189" s="2"/>
      <c r="BQN189" s="2"/>
      <c r="BQO189" s="2"/>
      <c r="BQP189" s="2"/>
      <c r="BQQ189" s="2"/>
      <c r="BQR189" s="2"/>
      <c r="BQS189" s="2"/>
      <c r="BQT189" s="2"/>
      <c r="BQU189" s="2"/>
      <c r="BQV189" s="2"/>
      <c r="BQW189" s="2"/>
      <c r="BQX189" s="2"/>
      <c r="BQY189" s="2"/>
      <c r="BQZ189" s="2"/>
      <c r="BRA189" s="2"/>
      <c r="BRB189" s="2"/>
      <c r="BRC189" s="2"/>
      <c r="BRD189" s="2"/>
      <c r="BRE189" s="2"/>
      <c r="BRF189" s="2"/>
      <c r="BRG189" s="2"/>
      <c r="BRH189" s="2"/>
      <c r="BRI189" s="2"/>
      <c r="BRJ189" s="2"/>
      <c r="BRK189" s="2"/>
      <c r="BRL189" s="2"/>
      <c r="BRM189" s="2"/>
      <c r="BRN189" s="2"/>
      <c r="BRO189" s="2"/>
      <c r="BRP189" s="2"/>
      <c r="BRQ189" s="2"/>
      <c r="BRR189" s="2"/>
      <c r="BRS189" s="2"/>
      <c r="BRT189" s="2"/>
      <c r="BRU189" s="2"/>
      <c r="BRV189" s="2"/>
      <c r="BRW189" s="2"/>
      <c r="BRX189" s="2"/>
      <c r="BRY189" s="2"/>
      <c r="BRZ189" s="2"/>
      <c r="BSA189" s="2"/>
      <c r="BSB189" s="2"/>
      <c r="BSC189" s="2"/>
      <c r="BSD189" s="2"/>
      <c r="BSE189" s="2"/>
      <c r="BSF189" s="2"/>
      <c r="BSG189" s="2"/>
      <c r="BSH189" s="2"/>
      <c r="BSI189" s="2"/>
      <c r="BSJ189" s="2"/>
      <c r="BSK189" s="2"/>
      <c r="BSL189" s="2"/>
      <c r="BSM189" s="2"/>
      <c r="BSN189" s="2"/>
      <c r="BSO189" s="2"/>
      <c r="BSP189" s="2"/>
      <c r="BSQ189" s="2"/>
      <c r="BSR189" s="2"/>
      <c r="BSS189" s="2"/>
      <c r="BST189" s="2"/>
      <c r="BSU189" s="2"/>
      <c r="BSV189" s="2"/>
      <c r="BSW189" s="2"/>
      <c r="BSX189" s="2"/>
      <c r="BSY189" s="2"/>
      <c r="BSZ189" s="2"/>
      <c r="BTA189" s="2"/>
      <c r="BTB189" s="2"/>
      <c r="BTC189" s="2"/>
      <c r="BTD189" s="2"/>
      <c r="BTE189" s="2"/>
      <c r="BTF189" s="2"/>
      <c r="BTG189" s="2"/>
      <c r="BTH189" s="2"/>
      <c r="BTI189" s="2"/>
      <c r="BTJ189" s="2"/>
      <c r="BTK189" s="2"/>
      <c r="BTL189" s="2"/>
      <c r="BTM189" s="2"/>
      <c r="BTN189" s="2"/>
      <c r="BTO189" s="2"/>
      <c r="BTP189" s="2"/>
      <c r="BTQ189" s="2"/>
      <c r="BTR189" s="2"/>
      <c r="BTS189" s="2"/>
      <c r="BTT189" s="2"/>
      <c r="BTU189" s="2"/>
      <c r="BTV189" s="2"/>
      <c r="BTW189" s="2"/>
      <c r="BTX189" s="2"/>
      <c r="BTY189" s="2"/>
      <c r="BTZ189" s="2"/>
      <c r="BUA189" s="2"/>
      <c r="BUB189" s="2"/>
      <c r="BUC189" s="2"/>
      <c r="BUD189" s="2"/>
      <c r="BUE189" s="2"/>
      <c r="BUF189" s="2"/>
      <c r="BUG189" s="2"/>
      <c r="BUH189" s="2"/>
      <c r="BUI189" s="2"/>
      <c r="BUJ189" s="2"/>
      <c r="BUK189" s="2"/>
      <c r="BUL189" s="2"/>
      <c r="BUM189" s="2"/>
      <c r="BUN189" s="2"/>
      <c r="BUO189" s="2"/>
      <c r="BUP189" s="2"/>
      <c r="BUQ189" s="2"/>
      <c r="BUR189" s="2"/>
      <c r="BUS189" s="2"/>
      <c r="BUT189" s="2"/>
      <c r="BUU189" s="2"/>
      <c r="BUV189" s="2"/>
      <c r="BUW189" s="2"/>
      <c r="BUX189" s="2"/>
      <c r="BUY189" s="2"/>
      <c r="BUZ189" s="2"/>
      <c r="BVA189" s="2"/>
      <c r="BVB189" s="2"/>
      <c r="BVC189" s="2"/>
      <c r="BVD189" s="2"/>
      <c r="BVE189" s="2"/>
      <c r="BVF189" s="2"/>
      <c r="BVG189" s="2"/>
      <c r="BVH189" s="2"/>
      <c r="BVI189" s="2"/>
      <c r="BVJ189" s="2"/>
      <c r="BVK189" s="2"/>
      <c r="BVL189" s="2"/>
      <c r="BVM189" s="2"/>
      <c r="BVN189" s="2"/>
      <c r="BVO189" s="2"/>
      <c r="BVP189" s="2"/>
      <c r="BVQ189" s="2"/>
      <c r="BVR189" s="2"/>
      <c r="BVS189" s="2"/>
      <c r="BVT189" s="2"/>
      <c r="BVU189" s="2"/>
      <c r="BVV189" s="2"/>
      <c r="BVW189" s="2"/>
      <c r="BVX189" s="2"/>
      <c r="BVY189" s="2"/>
      <c r="BVZ189" s="2"/>
      <c r="BWA189" s="2"/>
      <c r="BWB189" s="2"/>
      <c r="BWC189" s="2"/>
      <c r="BWD189" s="2"/>
      <c r="BWE189" s="2"/>
      <c r="BWF189" s="2"/>
      <c r="BWG189" s="2"/>
      <c r="BWH189" s="2"/>
      <c r="BWI189" s="2"/>
      <c r="BWJ189" s="2"/>
      <c r="BWK189" s="2"/>
      <c r="BWL189" s="2"/>
      <c r="BWM189" s="2"/>
      <c r="BWN189" s="2"/>
      <c r="BWO189" s="2"/>
      <c r="BWP189" s="2"/>
      <c r="BWQ189" s="2"/>
      <c r="BWR189" s="2"/>
      <c r="BWS189" s="2"/>
      <c r="BWT189" s="2"/>
      <c r="BWU189" s="2"/>
      <c r="BWV189" s="2"/>
      <c r="BWW189" s="2"/>
      <c r="BWX189" s="2"/>
      <c r="BWY189" s="2"/>
      <c r="BWZ189" s="2"/>
      <c r="BXA189" s="2"/>
      <c r="BXB189" s="2"/>
      <c r="BXC189" s="2"/>
      <c r="BXD189" s="2"/>
      <c r="BXE189" s="2"/>
      <c r="BXF189" s="2"/>
      <c r="BXG189" s="2"/>
      <c r="BXH189" s="2"/>
      <c r="BXI189" s="2"/>
      <c r="BXJ189" s="2"/>
      <c r="BXK189" s="2"/>
      <c r="BXL189" s="2"/>
      <c r="BXM189" s="2"/>
      <c r="BXN189" s="2"/>
      <c r="BXO189" s="2"/>
      <c r="BXP189" s="2"/>
      <c r="BXQ189" s="2"/>
      <c r="BXR189" s="2"/>
      <c r="BXS189" s="2"/>
      <c r="BXT189" s="2"/>
      <c r="BXU189" s="2"/>
      <c r="BXV189" s="2"/>
      <c r="BXW189" s="2"/>
      <c r="BXX189" s="2"/>
      <c r="BXY189" s="2"/>
      <c r="BXZ189" s="2"/>
      <c r="BYA189" s="2"/>
      <c r="BYB189" s="2"/>
      <c r="BYC189" s="2"/>
      <c r="BYD189" s="2"/>
      <c r="BYE189" s="2"/>
      <c r="BYF189" s="2"/>
      <c r="BYG189" s="2"/>
      <c r="BYH189" s="2"/>
      <c r="BYI189" s="2"/>
      <c r="BYJ189" s="2"/>
      <c r="BYK189" s="2"/>
      <c r="BYL189" s="2"/>
      <c r="BYM189" s="2"/>
      <c r="BYN189" s="2"/>
      <c r="BYO189" s="2"/>
      <c r="BYP189" s="2"/>
      <c r="BYQ189" s="2"/>
      <c r="BYR189" s="2"/>
      <c r="BYS189" s="2"/>
      <c r="BYT189" s="2"/>
      <c r="BYU189" s="2"/>
      <c r="BYV189" s="2"/>
      <c r="BYW189" s="2"/>
      <c r="BYX189" s="2"/>
      <c r="BYY189" s="2"/>
      <c r="BYZ189" s="2"/>
      <c r="BZA189" s="2"/>
      <c r="BZB189" s="2"/>
      <c r="BZC189" s="2"/>
      <c r="BZD189" s="2"/>
      <c r="BZE189" s="2"/>
      <c r="BZF189" s="2"/>
      <c r="BZG189" s="2"/>
      <c r="BZH189" s="2"/>
      <c r="BZI189" s="2"/>
      <c r="BZJ189" s="2"/>
      <c r="BZK189" s="2"/>
      <c r="BZL189" s="2"/>
      <c r="BZM189" s="2"/>
      <c r="BZN189" s="2"/>
      <c r="BZO189" s="2"/>
      <c r="BZP189" s="2"/>
      <c r="BZQ189" s="2"/>
      <c r="BZR189" s="2"/>
      <c r="BZS189" s="2"/>
      <c r="BZT189" s="2"/>
      <c r="BZU189" s="2"/>
      <c r="BZV189" s="2"/>
      <c r="BZW189" s="2"/>
      <c r="BZX189" s="2"/>
      <c r="BZY189" s="2"/>
      <c r="BZZ189" s="2"/>
      <c r="CAA189" s="2"/>
      <c r="CAB189" s="2"/>
      <c r="CAC189" s="2"/>
      <c r="CAD189" s="2"/>
      <c r="CAE189" s="2"/>
      <c r="CAF189" s="2"/>
      <c r="CAG189" s="2"/>
      <c r="CAH189" s="2"/>
      <c r="CAI189" s="2"/>
      <c r="CAJ189" s="2"/>
      <c r="CAK189" s="2"/>
      <c r="CAL189" s="2"/>
      <c r="CAM189" s="2"/>
      <c r="CAN189" s="2"/>
      <c r="CAO189" s="2"/>
      <c r="CAP189" s="2"/>
      <c r="CAQ189" s="2"/>
      <c r="CAR189" s="2"/>
      <c r="CAS189" s="2"/>
      <c r="CAT189" s="2"/>
      <c r="CAU189" s="2"/>
      <c r="CAV189" s="2"/>
      <c r="CAW189" s="2"/>
      <c r="CAX189" s="2"/>
      <c r="CAY189" s="2"/>
      <c r="CAZ189" s="2"/>
      <c r="CBA189" s="2"/>
      <c r="CBB189" s="2"/>
      <c r="CBC189" s="2"/>
      <c r="CBD189" s="2"/>
      <c r="CBE189" s="2"/>
      <c r="CBF189" s="2"/>
      <c r="CBG189" s="2"/>
      <c r="CBH189" s="2"/>
      <c r="CBI189" s="2"/>
      <c r="CBJ189" s="2"/>
      <c r="CBK189" s="2"/>
      <c r="CBL189" s="2"/>
      <c r="CBM189" s="2"/>
      <c r="CBN189" s="2"/>
      <c r="CBO189" s="2"/>
      <c r="CBP189" s="2"/>
      <c r="CBQ189" s="2"/>
      <c r="CBR189" s="2"/>
      <c r="CBS189" s="2"/>
      <c r="CBT189" s="2"/>
      <c r="CBU189" s="2"/>
      <c r="CBV189" s="2"/>
      <c r="CBW189" s="2"/>
      <c r="CBX189" s="2"/>
      <c r="CBY189" s="2"/>
      <c r="CBZ189" s="2"/>
      <c r="CCA189" s="2"/>
      <c r="CCB189" s="2"/>
      <c r="CCC189" s="2"/>
      <c r="CCD189" s="2"/>
      <c r="CCE189" s="2"/>
      <c r="CCF189" s="2"/>
      <c r="CCG189" s="2"/>
      <c r="CCH189" s="2"/>
      <c r="CCI189" s="2"/>
      <c r="CCJ189" s="2"/>
      <c r="CCK189" s="2"/>
      <c r="CCL189" s="2"/>
      <c r="CCM189" s="2"/>
      <c r="CCN189" s="2"/>
      <c r="CCO189" s="2"/>
      <c r="CCP189" s="2"/>
      <c r="CCQ189" s="2"/>
      <c r="CCR189" s="2"/>
      <c r="CCS189" s="2"/>
      <c r="CCT189" s="2"/>
      <c r="CCU189" s="2"/>
      <c r="CCV189" s="2"/>
      <c r="CCW189" s="2"/>
      <c r="CCX189" s="2"/>
      <c r="CCY189" s="2"/>
      <c r="CCZ189" s="2"/>
      <c r="CDA189" s="2"/>
      <c r="CDB189" s="2"/>
      <c r="CDC189" s="2"/>
      <c r="CDD189" s="2"/>
      <c r="CDE189" s="2"/>
      <c r="CDF189" s="2"/>
      <c r="CDG189" s="2"/>
      <c r="CDH189" s="2"/>
      <c r="CDI189" s="2"/>
      <c r="CDJ189" s="2"/>
      <c r="CDK189" s="2"/>
      <c r="CDL189" s="2"/>
      <c r="CDM189" s="2"/>
      <c r="CDN189" s="2"/>
      <c r="CDO189" s="2"/>
      <c r="CDP189" s="2"/>
      <c r="CDQ189" s="2"/>
      <c r="CDR189" s="2"/>
      <c r="CDS189" s="2"/>
      <c r="CDT189" s="2"/>
      <c r="CDU189" s="2"/>
      <c r="CDV189" s="2"/>
      <c r="CDW189" s="2"/>
      <c r="CDX189" s="2"/>
      <c r="CDY189" s="2"/>
      <c r="CDZ189" s="2"/>
      <c r="CEA189" s="2"/>
      <c r="CEB189" s="2"/>
      <c r="CEC189" s="2"/>
      <c r="CED189" s="2"/>
      <c r="CEE189" s="2"/>
      <c r="CEF189" s="2"/>
      <c r="CEG189" s="2"/>
      <c r="CEH189" s="2"/>
      <c r="CEI189" s="2"/>
      <c r="CEJ189" s="2"/>
      <c r="CEK189" s="2"/>
      <c r="CEL189" s="2"/>
      <c r="CEM189" s="2"/>
      <c r="CEN189" s="2"/>
      <c r="CEO189" s="2"/>
      <c r="CEP189" s="2"/>
      <c r="CEQ189" s="2"/>
      <c r="CER189" s="2"/>
      <c r="CES189" s="2"/>
      <c r="CET189" s="2"/>
      <c r="CEU189" s="2"/>
      <c r="CEV189" s="2"/>
      <c r="CEW189" s="2"/>
      <c r="CEX189" s="2"/>
      <c r="CEY189" s="2"/>
      <c r="CEZ189" s="2"/>
      <c r="CFA189" s="2"/>
      <c r="CFB189" s="2"/>
      <c r="CFC189" s="2"/>
      <c r="CFD189" s="2"/>
      <c r="CFE189" s="2"/>
      <c r="CFF189" s="2"/>
      <c r="CFG189" s="2"/>
      <c r="CFH189" s="2"/>
      <c r="CFI189" s="2"/>
      <c r="CFJ189" s="2"/>
      <c r="CFK189" s="2"/>
      <c r="CFL189" s="2"/>
      <c r="CFM189" s="2"/>
      <c r="CFN189" s="2"/>
      <c r="CFO189" s="2"/>
      <c r="CFP189" s="2"/>
      <c r="CFQ189" s="2"/>
      <c r="CFR189" s="2"/>
      <c r="CFS189" s="2"/>
      <c r="CFT189" s="2"/>
      <c r="CFU189" s="2"/>
      <c r="CFV189" s="2"/>
      <c r="CFW189" s="2"/>
      <c r="CFX189" s="2"/>
      <c r="CFY189" s="2"/>
      <c r="CFZ189" s="2"/>
      <c r="CGA189" s="2"/>
      <c r="CGB189" s="2"/>
      <c r="CGC189" s="2"/>
      <c r="CGD189" s="2"/>
      <c r="CGE189" s="2"/>
      <c r="CGF189" s="2"/>
      <c r="CGG189" s="2"/>
      <c r="CGH189" s="2"/>
      <c r="CGI189" s="2"/>
      <c r="CGJ189" s="2"/>
      <c r="CGK189" s="2"/>
      <c r="CGL189" s="2"/>
      <c r="CGM189" s="2"/>
      <c r="CGN189" s="2"/>
      <c r="CGO189" s="2"/>
      <c r="CGP189" s="2"/>
      <c r="CGQ189" s="2"/>
      <c r="CGR189" s="2"/>
      <c r="CGS189" s="2"/>
      <c r="CGT189" s="2"/>
      <c r="CGU189" s="2"/>
      <c r="CGV189" s="2"/>
      <c r="CGW189" s="2"/>
      <c r="CGX189" s="2"/>
      <c r="CGY189" s="2"/>
      <c r="CGZ189" s="2"/>
      <c r="CHA189" s="2"/>
      <c r="CHB189" s="2"/>
      <c r="CHC189" s="2"/>
      <c r="CHD189" s="2"/>
      <c r="CHE189" s="2"/>
      <c r="CHF189" s="2"/>
      <c r="CHG189" s="2"/>
      <c r="CHH189" s="2"/>
      <c r="CHI189" s="2"/>
      <c r="CHJ189" s="2"/>
      <c r="CHK189" s="2"/>
      <c r="CHL189" s="2"/>
      <c r="CHM189" s="2"/>
      <c r="CHN189" s="2"/>
      <c r="CHO189" s="2"/>
      <c r="CHP189" s="2"/>
      <c r="CHQ189" s="2"/>
      <c r="CHR189" s="2"/>
      <c r="CHS189" s="2"/>
      <c r="CHT189" s="2"/>
      <c r="CHU189" s="2"/>
      <c r="CHV189" s="2"/>
      <c r="CHW189" s="2"/>
      <c r="CHX189" s="2"/>
      <c r="CHY189" s="2"/>
      <c r="CHZ189" s="2"/>
      <c r="CIA189" s="2"/>
      <c r="CIB189" s="2"/>
      <c r="CIC189" s="2"/>
      <c r="CID189" s="2"/>
      <c r="CIE189" s="2"/>
      <c r="CIF189" s="2"/>
      <c r="CIG189" s="2"/>
      <c r="CIH189" s="2"/>
      <c r="CII189" s="2"/>
      <c r="CIJ189" s="2"/>
      <c r="CIK189" s="2"/>
      <c r="CIL189" s="2"/>
      <c r="CIM189" s="2"/>
      <c r="CIN189" s="2"/>
      <c r="CIO189" s="2"/>
      <c r="CIP189" s="2"/>
      <c r="CIQ189" s="2"/>
      <c r="CIR189" s="2"/>
      <c r="CIS189" s="2"/>
      <c r="CIT189" s="2"/>
      <c r="CIU189" s="2"/>
      <c r="CIV189" s="2"/>
      <c r="CIW189" s="2"/>
      <c r="CIX189" s="2"/>
      <c r="CIY189" s="2"/>
      <c r="CIZ189" s="2"/>
      <c r="CJA189" s="2"/>
      <c r="CJB189" s="2"/>
      <c r="CJC189" s="2"/>
      <c r="CJD189" s="2"/>
      <c r="CJE189" s="2"/>
      <c r="CJF189" s="2"/>
      <c r="CJG189" s="2"/>
      <c r="CJH189" s="2"/>
      <c r="CJI189" s="2"/>
      <c r="CJJ189" s="2"/>
      <c r="CJK189" s="2"/>
      <c r="CJL189" s="2"/>
      <c r="CJM189" s="2"/>
      <c r="CJN189" s="2"/>
      <c r="CJO189" s="2"/>
      <c r="CJP189" s="2"/>
      <c r="CJQ189" s="2"/>
      <c r="CJR189" s="2"/>
      <c r="CJS189" s="2"/>
      <c r="CJT189" s="2"/>
      <c r="CJU189" s="2"/>
      <c r="CJV189" s="2"/>
      <c r="CJW189" s="2"/>
      <c r="CJX189" s="2"/>
      <c r="CJY189" s="2"/>
      <c r="CJZ189" s="2"/>
      <c r="CKA189" s="2"/>
      <c r="CKB189" s="2"/>
      <c r="CKC189" s="2"/>
      <c r="CKD189" s="2"/>
      <c r="CKE189" s="2"/>
      <c r="CKF189" s="2"/>
      <c r="CKG189" s="2"/>
      <c r="CKH189" s="2"/>
      <c r="CKI189" s="2"/>
      <c r="CKJ189" s="2"/>
      <c r="CKK189" s="2"/>
      <c r="CKL189" s="2"/>
      <c r="CKM189" s="2"/>
      <c r="CKN189" s="2"/>
      <c r="CKO189" s="2"/>
      <c r="CKP189" s="2"/>
      <c r="CKQ189" s="2"/>
      <c r="CKR189" s="2"/>
      <c r="CKS189" s="2"/>
      <c r="CKT189" s="2"/>
      <c r="CKU189" s="2"/>
      <c r="CKV189" s="2"/>
      <c r="CKW189" s="2"/>
      <c r="CKX189" s="2"/>
      <c r="CKY189" s="2"/>
      <c r="CKZ189" s="2"/>
      <c r="CLA189" s="2"/>
      <c r="CLB189" s="2"/>
      <c r="CLC189" s="2"/>
      <c r="CLD189" s="2"/>
      <c r="CLE189" s="2"/>
      <c r="CLF189" s="2"/>
      <c r="CLG189" s="2"/>
      <c r="CLH189" s="2"/>
      <c r="CLI189" s="2"/>
      <c r="CLJ189" s="2"/>
      <c r="CLK189" s="2"/>
      <c r="CLL189" s="2"/>
      <c r="CLM189" s="2"/>
      <c r="CLN189" s="2"/>
      <c r="CLO189" s="2"/>
      <c r="CLP189" s="2"/>
      <c r="CLQ189" s="2"/>
      <c r="CLR189" s="2"/>
      <c r="CLS189" s="2"/>
      <c r="CLT189" s="2"/>
      <c r="CLU189" s="2"/>
      <c r="CLV189" s="2"/>
      <c r="CLW189" s="2"/>
      <c r="CLX189" s="2"/>
      <c r="CLY189" s="2"/>
      <c r="CLZ189" s="2"/>
      <c r="CMA189" s="2"/>
      <c r="CMB189" s="2"/>
      <c r="CMC189" s="2"/>
      <c r="CMD189" s="2"/>
      <c r="CME189" s="2"/>
      <c r="CMF189" s="2"/>
      <c r="CMG189" s="2"/>
      <c r="CMH189" s="2"/>
      <c r="CMI189" s="2"/>
      <c r="CMJ189" s="2"/>
      <c r="CMK189" s="2"/>
      <c r="CML189" s="2"/>
      <c r="CMM189" s="2"/>
      <c r="CMN189" s="2"/>
      <c r="CMO189" s="2"/>
      <c r="CMP189" s="2"/>
      <c r="CMQ189" s="2"/>
      <c r="CMR189" s="2"/>
      <c r="CMS189" s="2"/>
      <c r="CMT189" s="2"/>
      <c r="CMU189" s="2"/>
      <c r="CMV189" s="2"/>
      <c r="CMW189" s="2"/>
      <c r="CMX189" s="2"/>
      <c r="CMY189" s="2"/>
      <c r="CMZ189" s="2"/>
      <c r="CNA189" s="2"/>
      <c r="CNB189" s="2"/>
      <c r="CNC189" s="2"/>
      <c r="CND189" s="2"/>
      <c r="CNE189" s="2"/>
      <c r="CNF189" s="2"/>
      <c r="CNG189" s="2"/>
      <c r="CNH189" s="2"/>
      <c r="CNI189" s="2"/>
      <c r="CNJ189" s="2"/>
      <c r="CNK189" s="2"/>
      <c r="CNL189" s="2"/>
      <c r="CNM189" s="2"/>
      <c r="CNN189" s="2"/>
      <c r="CNO189" s="2"/>
      <c r="CNP189" s="2"/>
      <c r="CNQ189" s="2"/>
      <c r="CNR189" s="2"/>
      <c r="CNS189" s="2"/>
      <c r="CNT189" s="2"/>
      <c r="CNU189" s="2"/>
      <c r="CNV189" s="2"/>
      <c r="CNW189" s="2"/>
      <c r="CNX189" s="2"/>
      <c r="CNY189" s="2"/>
      <c r="CNZ189" s="2"/>
      <c r="COA189" s="2"/>
      <c r="COB189" s="2"/>
      <c r="COC189" s="2"/>
      <c r="COD189" s="2"/>
      <c r="COE189" s="2"/>
      <c r="COF189" s="2"/>
      <c r="COG189" s="2"/>
      <c r="COH189" s="2"/>
      <c r="COI189" s="2"/>
      <c r="COJ189" s="2"/>
      <c r="COK189" s="2"/>
      <c r="COL189" s="2"/>
      <c r="COM189" s="2"/>
      <c r="CON189" s="2"/>
      <c r="COO189" s="2"/>
      <c r="COP189" s="2"/>
      <c r="COQ189" s="2"/>
      <c r="COR189" s="2"/>
      <c r="COS189" s="2"/>
      <c r="COT189" s="2"/>
      <c r="COU189" s="2"/>
      <c r="COV189" s="2"/>
      <c r="COW189" s="2"/>
      <c r="COX189" s="2"/>
      <c r="COY189" s="2"/>
      <c r="COZ189" s="2"/>
      <c r="CPA189" s="2"/>
      <c r="CPB189" s="2"/>
      <c r="CPC189" s="2"/>
      <c r="CPD189" s="2"/>
      <c r="CPE189" s="2"/>
      <c r="CPF189" s="2"/>
      <c r="CPG189" s="2"/>
      <c r="CPH189" s="2"/>
      <c r="CPI189" s="2"/>
      <c r="CPJ189" s="2"/>
      <c r="CPK189" s="2"/>
      <c r="CPL189" s="2"/>
      <c r="CPM189" s="2"/>
      <c r="CPN189" s="2"/>
      <c r="CPO189" s="2"/>
      <c r="CPP189" s="2"/>
      <c r="CPQ189" s="2"/>
      <c r="CPR189" s="2"/>
      <c r="CPS189" s="2"/>
      <c r="CPT189" s="2"/>
      <c r="CPU189" s="2"/>
      <c r="CPV189" s="2"/>
      <c r="CPW189" s="2"/>
      <c r="CPX189" s="2"/>
      <c r="CPY189" s="2"/>
      <c r="CPZ189" s="2"/>
      <c r="CQA189" s="2"/>
      <c r="CQB189" s="2"/>
      <c r="CQC189" s="2"/>
      <c r="CQD189" s="2"/>
      <c r="CQE189" s="2"/>
      <c r="CQF189" s="2"/>
      <c r="CQG189" s="2"/>
      <c r="CQH189" s="2"/>
      <c r="CQI189" s="2"/>
      <c r="CQJ189" s="2"/>
      <c r="CQK189" s="2"/>
      <c r="CQL189" s="2"/>
      <c r="CQM189" s="2"/>
      <c r="CQN189" s="2"/>
      <c r="CQO189" s="2"/>
      <c r="CQP189" s="2"/>
      <c r="CQQ189" s="2"/>
      <c r="CQR189" s="2"/>
      <c r="CQS189" s="2"/>
      <c r="CQT189" s="2"/>
      <c r="CQU189" s="2"/>
      <c r="CQV189" s="2"/>
      <c r="CQW189" s="2"/>
      <c r="CQX189" s="2"/>
      <c r="CQY189" s="2"/>
      <c r="CQZ189" s="2"/>
      <c r="CRA189" s="2"/>
      <c r="CRB189" s="2"/>
      <c r="CRC189" s="2"/>
      <c r="CRD189" s="2"/>
      <c r="CRE189" s="2"/>
      <c r="CRF189" s="2"/>
      <c r="CRG189" s="2"/>
      <c r="CRH189" s="2"/>
      <c r="CRI189" s="2"/>
      <c r="CRJ189" s="2"/>
      <c r="CRK189" s="2"/>
      <c r="CRL189" s="2"/>
      <c r="CRM189" s="2"/>
      <c r="CRN189" s="2"/>
      <c r="CRO189" s="2"/>
      <c r="CRP189" s="2"/>
      <c r="CRQ189" s="2"/>
      <c r="CRR189" s="2"/>
      <c r="CRS189" s="2"/>
      <c r="CRT189" s="2"/>
      <c r="CRU189" s="2"/>
      <c r="CRV189" s="2"/>
      <c r="CRW189" s="2"/>
      <c r="CRX189" s="2"/>
      <c r="CRY189" s="2"/>
      <c r="CRZ189" s="2"/>
      <c r="CSA189" s="2"/>
      <c r="CSB189" s="2"/>
      <c r="CSC189" s="2"/>
      <c r="CSD189" s="2"/>
      <c r="CSE189" s="2"/>
      <c r="CSF189" s="2"/>
      <c r="CSG189" s="2"/>
      <c r="CSH189" s="2"/>
      <c r="CSI189" s="2"/>
      <c r="CSJ189" s="2"/>
      <c r="CSK189" s="2"/>
      <c r="CSL189" s="2"/>
      <c r="CSM189" s="2"/>
      <c r="CSN189" s="2"/>
      <c r="CSO189" s="2"/>
    </row>
    <row r="190" spans="19:2537" x14ac:dyDescent="0.25"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  <c r="AMQ190" s="2"/>
      <c r="AMR190" s="2"/>
      <c r="AMS190" s="2"/>
      <c r="AMT190" s="2"/>
      <c r="AMU190" s="2"/>
      <c r="AMV190" s="2"/>
      <c r="AMW190" s="2"/>
      <c r="AMX190" s="2"/>
      <c r="AMY190" s="2"/>
      <c r="AMZ190" s="2"/>
      <c r="ANA190" s="2"/>
      <c r="ANB190" s="2"/>
      <c r="ANC190" s="2"/>
      <c r="AND190" s="2"/>
      <c r="ANE190" s="2"/>
      <c r="ANF190" s="2"/>
      <c r="ANG190" s="2"/>
      <c r="ANH190" s="2"/>
      <c r="ANI190" s="2"/>
      <c r="ANJ190" s="2"/>
      <c r="ANK190" s="2"/>
      <c r="ANL190" s="2"/>
      <c r="ANM190" s="2"/>
      <c r="ANN190" s="2"/>
      <c r="ANO190" s="2"/>
      <c r="ANP190" s="2"/>
      <c r="ANQ190" s="2"/>
      <c r="ANR190" s="2"/>
      <c r="ANS190" s="2"/>
      <c r="ANT190" s="2"/>
      <c r="ANU190" s="2"/>
      <c r="ANV190" s="2"/>
      <c r="ANW190" s="2"/>
      <c r="ANX190" s="2"/>
      <c r="ANY190" s="2"/>
      <c r="ANZ190" s="2"/>
      <c r="AOA190" s="2"/>
      <c r="AOB190" s="2"/>
      <c r="AOC190" s="2"/>
      <c r="AOD190" s="2"/>
      <c r="AOE190" s="2"/>
      <c r="AOF190" s="2"/>
      <c r="AOG190" s="2"/>
      <c r="AOH190" s="2"/>
      <c r="AOI190" s="2"/>
      <c r="AOJ190" s="2"/>
      <c r="AOK190" s="2"/>
      <c r="AOL190" s="2"/>
      <c r="AOM190" s="2"/>
      <c r="AON190" s="2"/>
      <c r="AOO190" s="2"/>
      <c r="AOP190" s="2"/>
      <c r="AOQ190" s="2"/>
      <c r="AOR190" s="2"/>
      <c r="AOS190" s="2"/>
      <c r="AOT190" s="2"/>
      <c r="AOU190" s="2"/>
      <c r="AOV190" s="2"/>
      <c r="AOW190" s="2"/>
      <c r="AOX190" s="2"/>
      <c r="AOY190" s="2"/>
      <c r="AOZ190" s="2"/>
      <c r="APA190" s="2"/>
      <c r="APB190" s="2"/>
      <c r="APC190" s="2"/>
      <c r="APD190" s="2"/>
      <c r="APE190" s="2"/>
      <c r="APF190" s="2"/>
      <c r="APG190" s="2"/>
      <c r="APH190" s="2"/>
      <c r="API190" s="2"/>
      <c r="APJ190" s="2"/>
      <c r="APK190" s="2"/>
      <c r="APL190" s="2"/>
      <c r="APM190" s="2"/>
      <c r="APN190" s="2"/>
      <c r="APO190" s="2"/>
      <c r="APP190" s="2"/>
      <c r="APQ190" s="2"/>
      <c r="APR190" s="2"/>
      <c r="APS190" s="2"/>
      <c r="APT190" s="2"/>
      <c r="APU190" s="2"/>
      <c r="APV190" s="2"/>
      <c r="APW190" s="2"/>
      <c r="APX190" s="2"/>
      <c r="APY190" s="2"/>
      <c r="APZ190" s="2"/>
      <c r="AQA190" s="2"/>
      <c r="AQB190" s="2"/>
      <c r="AQC190" s="2"/>
      <c r="AQD190" s="2"/>
      <c r="AQE190" s="2"/>
      <c r="AQF190" s="2"/>
      <c r="AQG190" s="2"/>
      <c r="AQH190" s="2"/>
      <c r="AQI190" s="2"/>
      <c r="AQJ190" s="2"/>
      <c r="AQK190" s="2"/>
      <c r="AQL190" s="2"/>
      <c r="AQM190" s="2"/>
      <c r="AQN190" s="2"/>
      <c r="AQO190" s="2"/>
      <c r="AQP190" s="2"/>
      <c r="AQQ190" s="2"/>
      <c r="AQR190" s="2"/>
      <c r="AQS190" s="2"/>
      <c r="AQT190" s="2"/>
      <c r="AQU190" s="2"/>
      <c r="AQV190" s="2"/>
      <c r="AQW190" s="2"/>
      <c r="AQX190" s="2"/>
      <c r="AQY190" s="2"/>
      <c r="AQZ190" s="2"/>
      <c r="ARA190" s="2"/>
      <c r="ARB190" s="2"/>
      <c r="ARC190" s="2"/>
      <c r="ARD190" s="2"/>
      <c r="ARE190" s="2"/>
      <c r="ARF190" s="2"/>
      <c r="ARG190" s="2"/>
      <c r="ARH190" s="2"/>
      <c r="ARI190" s="2"/>
      <c r="ARJ190" s="2"/>
      <c r="ARK190" s="2"/>
      <c r="ARL190" s="2"/>
      <c r="ARM190" s="2"/>
      <c r="ARN190" s="2"/>
      <c r="ARO190" s="2"/>
      <c r="ARP190" s="2"/>
      <c r="ARQ190" s="2"/>
      <c r="ARR190" s="2"/>
      <c r="ARS190" s="2"/>
      <c r="ART190" s="2"/>
      <c r="ARU190" s="2"/>
      <c r="ARV190" s="2"/>
      <c r="ARW190" s="2"/>
      <c r="ARX190" s="2"/>
      <c r="ARY190" s="2"/>
      <c r="ARZ190" s="2"/>
      <c r="ASA190" s="2"/>
      <c r="ASB190" s="2"/>
      <c r="ASC190" s="2"/>
      <c r="ASD190" s="2"/>
      <c r="ASE190" s="2"/>
      <c r="ASF190" s="2"/>
      <c r="ASG190" s="2"/>
      <c r="ASH190" s="2"/>
      <c r="ASI190" s="2"/>
      <c r="ASJ190" s="2"/>
      <c r="ASK190" s="2"/>
      <c r="ASL190" s="2"/>
      <c r="ASM190" s="2"/>
      <c r="ASN190" s="2"/>
      <c r="ASO190" s="2"/>
      <c r="ASP190" s="2"/>
      <c r="ASQ190" s="2"/>
      <c r="ASR190" s="2"/>
      <c r="ASS190" s="2"/>
      <c r="AST190" s="2"/>
      <c r="ASU190" s="2"/>
      <c r="ASV190" s="2"/>
      <c r="ASW190" s="2"/>
      <c r="ASX190" s="2"/>
      <c r="ASY190" s="2"/>
      <c r="ASZ190" s="2"/>
      <c r="ATA190" s="2"/>
      <c r="ATB190" s="2"/>
      <c r="ATC190" s="2"/>
      <c r="ATD190" s="2"/>
      <c r="ATE190" s="2"/>
      <c r="ATF190" s="2"/>
      <c r="ATG190" s="2"/>
      <c r="ATH190" s="2"/>
      <c r="ATI190" s="2"/>
      <c r="ATJ190" s="2"/>
      <c r="ATK190" s="2"/>
      <c r="ATL190" s="2"/>
      <c r="ATM190" s="2"/>
      <c r="ATN190" s="2"/>
      <c r="ATO190" s="2"/>
      <c r="ATP190" s="2"/>
      <c r="ATQ190" s="2"/>
      <c r="ATR190" s="2"/>
      <c r="ATS190" s="2"/>
      <c r="ATT190" s="2"/>
      <c r="ATU190" s="2"/>
      <c r="ATV190" s="2"/>
      <c r="ATW190" s="2"/>
      <c r="ATX190" s="2"/>
      <c r="ATY190" s="2"/>
      <c r="ATZ190" s="2"/>
      <c r="AUA190" s="2"/>
      <c r="AUB190" s="2"/>
      <c r="AUC190" s="2"/>
      <c r="AUD190" s="2"/>
      <c r="AUE190" s="2"/>
      <c r="AUF190" s="2"/>
      <c r="AUG190" s="2"/>
      <c r="AUH190" s="2"/>
      <c r="AUI190" s="2"/>
      <c r="AUJ190" s="2"/>
      <c r="AUK190" s="2"/>
      <c r="AUL190" s="2"/>
      <c r="AUM190" s="2"/>
      <c r="AUN190" s="2"/>
      <c r="AUO190" s="2"/>
      <c r="AUP190" s="2"/>
      <c r="AUQ190" s="2"/>
      <c r="AUR190" s="2"/>
      <c r="AUS190" s="2"/>
      <c r="AUT190" s="2"/>
      <c r="AUU190" s="2"/>
      <c r="AUV190" s="2"/>
      <c r="AUW190" s="2"/>
      <c r="AUX190" s="2"/>
      <c r="AUY190" s="2"/>
      <c r="AUZ190" s="2"/>
      <c r="AVA190" s="2"/>
      <c r="AVB190" s="2"/>
      <c r="AVC190" s="2"/>
      <c r="AVD190" s="2"/>
      <c r="AVE190" s="2"/>
      <c r="AVF190" s="2"/>
      <c r="AVG190" s="2"/>
      <c r="AVH190" s="2"/>
      <c r="AVI190" s="2"/>
      <c r="AVJ190" s="2"/>
      <c r="AVK190" s="2"/>
      <c r="AVL190" s="2"/>
      <c r="AVM190" s="2"/>
      <c r="AVN190" s="2"/>
      <c r="AVO190" s="2"/>
      <c r="AVP190" s="2"/>
      <c r="AVQ190" s="2"/>
      <c r="AVR190" s="2"/>
      <c r="AVS190" s="2"/>
      <c r="AVT190" s="2"/>
      <c r="AVU190" s="2"/>
      <c r="AVV190" s="2"/>
      <c r="AVW190" s="2"/>
      <c r="AVX190" s="2"/>
      <c r="AVY190" s="2"/>
      <c r="AVZ190" s="2"/>
      <c r="AWA190" s="2"/>
      <c r="AWB190" s="2"/>
      <c r="AWC190" s="2"/>
      <c r="AWD190" s="2"/>
      <c r="AWE190" s="2"/>
      <c r="AWF190" s="2"/>
      <c r="AWG190" s="2"/>
      <c r="AWH190" s="2"/>
      <c r="AWI190" s="2"/>
      <c r="AWJ190" s="2"/>
      <c r="AWK190" s="2"/>
      <c r="AWL190" s="2"/>
      <c r="AWM190" s="2"/>
      <c r="AWN190" s="2"/>
      <c r="AWO190" s="2"/>
      <c r="AWP190" s="2"/>
      <c r="AWQ190" s="2"/>
      <c r="AWR190" s="2"/>
      <c r="AWS190" s="2"/>
      <c r="AWT190" s="2"/>
      <c r="AWU190" s="2"/>
      <c r="AWV190" s="2"/>
      <c r="AWW190" s="2"/>
      <c r="AWX190" s="2"/>
      <c r="AWY190" s="2"/>
      <c r="AWZ190" s="2"/>
      <c r="AXA190" s="2"/>
      <c r="AXB190" s="2"/>
      <c r="AXC190" s="2"/>
      <c r="AXD190" s="2"/>
      <c r="AXE190" s="2"/>
      <c r="AXF190" s="2"/>
      <c r="AXG190" s="2"/>
      <c r="AXH190" s="2"/>
      <c r="AXI190" s="2"/>
      <c r="AXJ190" s="2"/>
      <c r="AXK190" s="2"/>
      <c r="AXL190" s="2"/>
      <c r="AXM190" s="2"/>
      <c r="AXN190" s="2"/>
      <c r="AXO190" s="2"/>
      <c r="AXP190" s="2"/>
      <c r="AXQ190" s="2"/>
      <c r="AXR190" s="2"/>
      <c r="AXS190" s="2"/>
      <c r="AXT190" s="2"/>
      <c r="AXU190" s="2"/>
      <c r="AXV190" s="2"/>
      <c r="AXW190" s="2"/>
      <c r="AXX190" s="2"/>
      <c r="AXY190" s="2"/>
      <c r="AXZ190" s="2"/>
      <c r="AYA190" s="2"/>
      <c r="AYB190" s="2"/>
      <c r="AYC190" s="2"/>
      <c r="AYD190" s="2"/>
      <c r="AYE190" s="2"/>
      <c r="AYF190" s="2"/>
      <c r="AYG190" s="2"/>
      <c r="AYH190" s="2"/>
      <c r="AYI190" s="2"/>
      <c r="AYJ190" s="2"/>
      <c r="AYK190" s="2"/>
      <c r="AYL190" s="2"/>
      <c r="AYM190" s="2"/>
      <c r="AYN190" s="2"/>
      <c r="AYO190" s="2"/>
      <c r="AYP190" s="2"/>
      <c r="AYQ190" s="2"/>
      <c r="AYR190" s="2"/>
      <c r="AYS190" s="2"/>
      <c r="AYT190" s="2"/>
      <c r="AYU190" s="2"/>
      <c r="AYV190" s="2"/>
      <c r="AYW190" s="2"/>
      <c r="AYX190" s="2"/>
      <c r="AYY190" s="2"/>
      <c r="AYZ190" s="2"/>
      <c r="AZA190" s="2"/>
      <c r="AZB190" s="2"/>
      <c r="AZC190" s="2"/>
      <c r="AZD190" s="2"/>
      <c r="AZE190" s="2"/>
      <c r="AZF190" s="2"/>
      <c r="AZG190" s="2"/>
      <c r="AZH190" s="2"/>
      <c r="AZI190" s="2"/>
      <c r="AZJ190" s="2"/>
      <c r="AZK190" s="2"/>
      <c r="AZL190" s="2"/>
      <c r="AZM190" s="2"/>
      <c r="AZN190" s="2"/>
      <c r="AZO190" s="2"/>
      <c r="AZP190" s="2"/>
      <c r="AZQ190" s="2"/>
      <c r="AZR190" s="2"/>
      <c r="AZS190" s="2"/>
      <c r="AZT190" s="2"/>
      <c r="AZU190" s="2"/>
      <c r="AZV190" s="2"/>
      <c r="AZW190" s="2"/>
      <c r="AZX190" s="2"/>
      <c r="AZY190" s="2"/>
      <c r="AZZ190" s="2"/>
      <c r="BAA190" s="2"/>
      <c r="BAB190" s="2"/>
      <c r="BAC190" s="2"/>
      <c r="BAD190" s="2"/>
      <c r="BAE190" s="2"/>
      <c r="BAF190" s="2"/>
      <c r="BAG190" s="2"/>
      <c r="BAH190" s="2"/>
      <c r="BAI190" s="2"/>
      <c r="BAJ190" s="2"/>
      <c r="BAK190" s="2"/>
      <c r="BAL190" s="2"/>
      <c r="BAM190" s="2"/>
      <c r="BAN190" s="2"/>
      <c r="BAO190" s="2"/>
      <c r="BAP190" s="2"/>
      <c r="BAQ190" s="2"/>
      <c r="BAR190" s="2"/>
      <c r="BAS190" s="2"/>
      <c r="BAT190" s="2"/>
      <c r="BAU190" s="2"/>
      <c r="BAV190" s="2"/>
      <c r="BAW190" s="2"/>
      <c r="BAX190" s="2"/>
      <c r="BAY190" s="2"/>
      <c r="BAZ190" s="2"/>
      <c r="BBA190" s="2"/>
      <c r="BBB190" s="2"/>
      <c r="BBC190" s="2"/>
      <c r="BBD190" s="2"/>
      <c r="BBE190" s="2"/>
      <c r="BBF190" s="2"/>
      <c r="BBG190" s="2"/>
      <c r="BBH190" s="2"/>
      <c r="BBI190" s="2"/>
      <c r="BBJ190" s="2"/>
      <c r="BBK190" s="2"/>
      <c r="BBL190" s="2"/>
      <c r="BBM190" s="2"/>
      <c r="BBN190" s="2"/>
      <c r="BBO190" s="2"/>
      <c r="BBP190" s="2"/>
      <c r="BBQ190" s="2"/>
      <c r="BBR190" s="2"/>
      <c r="BBS190" s="2"/>
      <c r="BBT190" s="2"/>
      <c r="BBU190" s="2"/>
      <c r="BBV190" s="2"/>
      <c r="BBW190" s="2"/>
      <c r="BBX190" s="2"/>
      <c r="BBY190" s="2"/>
      <c r="BBZ190" s="2"/>
      <c r="BCA190" s="2"/>
      <c r="BCB190" s="2"/>
      <c r="BCC190" s="2"/>
      <c r="BCD190" s="2"/>
      <c r="BCE190" s="2"/>
      <c r="BCF190" s="2"/>
      <c r="BCG190" s="2"/>
      <c r="BCH190" s="2"/>
      <c r="BCI190" s="2"/>
      <c r="BCJ190" s="2"/>
      <c r="BCK190" s="2"/>
      <c r="BCL190" s="2"/>
      <c r="BCM190" s="2"/>
      <c r="BCN190" s="2"/>
      <c r="BCO190" s="2"/>
      <c r="BCP190" s="2"/>
      <c r="BCQ190" s="2"/>
      <c r="BCR190" s="2"/>
      <c r="BCS190" s="2"/>
      <c r="BCT190" s="2"/>
      <c r="BCU190" s="2"/>
      <c r="BCV190" s="2"/>
      <c r="BCW190" s="2"/>
      <c r="BCX190" s="2"/>
      <c r="BCY190" s="2"/>
      <c r="BCZ190" s="2"/>
      <c r="BDA190" s="2"/>
      <c r="BDB190" s="2"/>
      <c r="BDC190" s="2"/>
      <c r="BDD190" s="2"/>
      <c r="BDE190" s="2"/>
      <c r="BDF190" s="2"/>
      <c r="BDG190" s="2"/>
      <c r="BDH190" s="2"/>
      <c r="BDI190" s="2"/>
      <c r="BDJ190" s="2"/>
      <c r="BDK190" s="2"/>
      <c r="BDL190" s="2"/>
      <c r="BDM190" s="2"/>
      <c r="BDN190" s="2"/>
      <c r="BDO190" s="2"/>
      <c r="BDP190" s="2"/>
      <c r="BDQ190" s="2"/>
      <c r="BDR190" s="2"/>
      <c r="BDS190" s="2"/>
      <c r="BDT190" s="2"/>
      <c r="BDU190" s="2"/>
      <c r="BDV190" s="2"/>
      <c r="BDW190" s="2"/>
      <c r="BDX190" s="2"/>
      <c r="BDY190" s="2"/>
      <c r="BDZ190" s="2"/>
      <c r="BEA190" s="2"/>
      <c r="BEB190" s="2"/>
      <c r="BEC190" s="2"/>
      <c r="BED190" s="2"/>
      <c r="BEE190" s="2"/>
      <c r="BEF190" s="2"/>
      <c r="BEG190" s="2"/>
      <c r="BEH190" s="2"/>
      <c r="BEI190" s="2"/>
      <c r="BEJ190" s="2"/>
      <c r="BEK190" s="2"/>
      <c r="BEL190" s="2"/>
      <c r="BEM190" s="2"/>
      <c r="BEN190" s="2"/>
      <c r="BEO190" s="2"/>
      <c r="BEP190" s="2"/>
      <c r="BEQ190" s="2"/>
      <c r="BER190" s="2"/>
      <c r="BES190" s="2"/>
      <c r="BET190" s="2"/>
      <c r="BEU190" s="2"/>
      <c r="BEV190" s="2"/>
      <c r="BEW190" s="2"/>
      <c r="BEX190" s="2"/>
      <c r="BEY190" s="2"/>
      <c r="BEZ190" s="2"/>
      <c r="BFA190" s="2"/>
      <c r="BFB190" s="2"/>
      <c r="BFC190" s="2"/>
      <c r="BFD190" s="2"/>
      <c r="BFE190" s="2"/>
      <c r="BFF190" s="2"/>
      <c r="BFG190" s="2"/>
      <c r="BFH190" s="2"/>
      <c r="BFI190" s="2"/>
      <c r="BFJ190" s="2"/>
      <c r="BFK190" s="2"/>
      <c r="BFL190" s="2"/>
      <c r="BFM190" s="2"/>
      <c r="BFN190" s="2"/>
      <c r="BFO190" s="2"/>
      <c r="BFP190" s="2"/>
      <c r="BFQ190" s="2"/>
      <c r="BFR190" s="2"/>
      <c r="BFS190" s="2"/>
      <c r="BFT190" s="2"/>
      <c r="BFU190" s="2"/>
      <c r="BFV190" s="2"/>
      <c r="BFW190" s="2"/>
      <c r="BFX190" s="2"/>
      <c r="BFY190" s="2"/>
      <c r="BFZ190" s="2"/>
      <c r="BGA190" s="2"/>
      <c r="BGB190" s="2"/>
      <c r="BGC190" s="2"/>
      <c r="BGD190" s="2"/>
      <c r="BGE190" s="2"/>
      <c r="BGF190" s="2"/>
      <c r="BGG190" s="2"/>
      <c r="BGH190" s="2"/>
      <c r="BGI190" s="2"/>
      <c r="BGJ190" s="2"/>
      <c r="BGK190" s="2"/>
      <c r="BGL190" s="2"/>
      <c r="BGM190" s="2"/>
      <c r="BGN190" s="2"/>
      <c r="BGO190" s="2"/>
      <c r="BGP190" s="2"/>
      <c r="BGQ190" s="2"/>
      <c r="BGR190" s="2"/>
      <c r="BGS190" s="2"/>
      <c r="BGT190" s="2"/>
      <c r="BGU190" s="2"/>
      <c r="BGV190" s="2"/>
      <c r="BGW190" s="2"/>
      <c r="BGX190" s="2"/>
      <c r="BGY190" s="2"/>
      <c r="BGZ190" s="2"/>
      <c r="BHA190" s="2"/>
      <c r="BHB190" s="2"/>
      <c r="BHC190" s="2"/>
      <c r="BHD190" s="2"/>
      <c r="BHE190" s="2"/>
      <c r="BHF190" s="2"/>
      <c r="BHG190" s="2"/>
      <c r="BHH190" s="2"/>
      <c r="BHI190" s="2"/>
      <c r="BHJ190" s="2"/>
      <c r="BHK190" s="2"/>
      <c r="BHL190" s="2"/>
      <c r="BHM190" s="2"/>
      <c r="BHN190" s="2"/>
      <c r="BHO190" s="2"/>
      <c r="BHP190" s="2"/>
      <c r="BHQ190" s="2"/>
      <c r="BHR190" s="2"/>
      <c r="BHS190" s="2"/>
      <c r="BHT190" s="2"/>
      <c r="BHU190" s="2"/>
      <c r="BHV190" s="2"/>
      <c r="BHW190" s="2"/>
      <c r="BHX190" s="2"/>
      <c r="BHY190" s="2"/>
      <c r="BHZ190" s="2"/>
      <c r="BIA190" s="2"/>
      <c r="BIB190" s="2"/>
      <c r="BIC190" s="2"/>
      <c r="BID190" s="2"/>
      <c r="BIE190" s="2"/>
      <c r="BIF190" s="2"/>
      <c r="BIG190" s="2"/>
      <c r="BIH190" s="2"/>
      <c r="BII190" s="2"/>
      <c r="BIJ190" s="2"/>
      <c r="BIK190" s="2"/>
      <c r="BIL190" s="2"/>
      <c r="BIM190" s="2"/>
      <c r="BIN190" s="2"/>
      <c r="BIO190" s="2"/>
      <c r="BIP190" s="2"/>
      <c r="BIQ190" s="2"/>
      <c r="BIR190" s="2"/>
      <c r="BIS190" s="2"/>
      <c r="BIT190" s="2"/>
      <c r="BIU190" s="2"/>
      <c r="BIV190" s="2"/>
      <c r="BIW190" s="2"/>
      <c r="BIX190" s="2"/>
      <c r="BIY190" s="2"/>
      <c r="BIZ190" s="2"/>
      <c r="BJA190" s="2"/>
      <c r="BJB190" s="2"/>
      <c r="BJC190" s="2"/>
      <c r="BJD190" s="2"/>
      <c r="BJE190" s="2"/>
      <c r="BJF190" s="2"/>
      <c r="BJG190" s="2"/>
      <c r="BJH190" s="2"/>
      <c r="BJI190" s="2"/>
      <c r="BJJ190" s="2"/>
      <c r="BJK190" s="2"/>
      <c r="BJL190" s="2"/>
      <c r="BJM190" s="2"/>
      <c r="BJN190" s="2"/>
      <c r="BJO190" s="2"/>
      <c r="BJP190" s="2"/>
      <c r="BJQ190" s="2"/>
      <c r="BJR190" s="2"/>
      <c r="BJS190" s="2"/>
      <c r="BJT190" s="2"/>
      <c r="BJU190" s="2"/>
      <c r="BJV190" s="2"/>
      <c r="BJW190" s="2"/>
      <c r="BJX190" s="2"/>
      <c r="BJY190" s="2"/>
      <c r="BJZ190" s="2"/>
      <c r="BKA190" s="2"/>
      <c r="BKB190" s="2"/>
      <c r="BKC190" s="2"/>
      <c r="BKD190" s="2"/>
      <c r="BKE190" s="2"/>
      <c r="BKF190" s="2"/>
      <c r="BKG190" s="2"/>
      <c r="BKH190" s="2"/>
      <c r="BKI190" s="2"/>
      <c r="BKJ190" s="2"/>
      <c r="BKK190" s="2"/>
      <c r="BKL190" s="2"/>
      <c r="BKM190" s="2"/>
      <c r="BKN190" s="2"/>
      <c r="BKO190" s="2"/>
      <c r="BKP190" s="2"/>
      <c r="BKQ190" s="2"/>
      <c r="BKR190" s="2"/>
      <c r="BKS190" s="2"/>
      <c r="BKT190" s="2"/>
      <c r="BKU190" s="2"/>
      <c r="BKV190" s="2"/>
      <c r="BKW190" s="2"/>
      <c r="BKX190" s="2"/>
      <c r="BKY190" s="2"/>
      <c r="BKZ190" s="2"/>
      <c r="BLA190" s="2"/>
      <c r="BLB190" s="2"/>
      <c r="BLC190" s="2"/>
      <c r="BLD190" s="2"/>
      <c r="BLE190" s="2"/>
      <c r="BLF190" s="2"/>
      <c r="BLG190" s="2"/>
      <c r="BLH190" s="2"/>
      <c r="BLI190" s="2"/>
      <c r="BLJ190" s="2"/>
      <c r="BLK190" s="2"/>
      <c r="BLL190" s="2"/>
      <c r="BLM190" s="2"/>
      <c r="BLN190" s="2"/>
      <c r="BLO190" s="2"/>
      <c r="BLP190" s="2"/>
      <c r="BLQ190" s="2"/>
      <c r="BLR190" s="2"/>
      <c r="BLS190" s="2"/>
      <c r="BLT190" s="2"/>
      <c r="BLU190" s="2"/>
      <c r="BLV190" s="2"/>
      <c r="BLW190" s="2"/>
      <c r="BLX190" s="2"/>
      <c r="BLY190" s="2"/>
      <c r="BLZ190" s="2"/>
      <c r="BMA190" s="2"/>
      <c r="BMB190" s="2"/>
      <c r="BMC190" s="2"/>
      <c r="BMD190" s="2"/>
      <c r="BME190" s="2"/>
      <c r="BMF190" s="2"/>
      <c r="BMG190" s="2"/>
      <c r="BMH190" s="2"/>
      <c r="BMI190" s="2"/>
      <c r="BMJ190" s="2"/>
      <c r="BMK190" s="2"/>
      <c r="BML190" s="2"/>
      <c r="BMM190" s="2"/>
      <c r="BMN190" s="2"/>
      <c r="BMO190" s="2"/>
      <c r="BMP190" s="2"/>
      <c r="BMQ190" s="2"/>
      <c r="BMR190" s="2"/>
      <c r="BMS190" s="2"/>
      <c r="BMT190" s="2"/>
      <c r="BMU190" s="2"/>
      <c r="BMV190" s="2"/>
      <c r="BMW190" s="2"/>
      <c r="BMX190" s="2"/>
      <c r="BMY190" s="2"/>
      <c r="BMZ190" s="2"/>
      <c r="BNA190" s="2"/>
      <c r="BNB190" s="2"/>
      <c r="BNC190" s="2"/>
      <c r="BND190" s="2"/>
      <c r="BNE190" s="2"/>
      <c r="BNF190" s="2"/>
      <c r="BNG190" s="2"/>
      <c r="BNH190" s="2"/>
      <c r="BNI190" s="2"/>
      <c r="BNJ190" s="2"/>
      <c r="BNK190" s="2"/>
      <c r="BNL190" s="2"/>
      <c r="BNM190" s="2"/>
      <c r="BNN190" s="2"/>
      <c r="BNO190" s="2"/>
      <c r="BNP190" s="2"/>
      <c r="BNQ190" s="2"/>
      <c r="BNR190" s="2"/>
      <c r="BNS190" s="2"/>
      <c r="BNT190" s="2"/>
      <c r="BNU190" s="2"/>
      <c r="BNV190" s="2"/>
      <c r="BNW190" s="2"/>
      <c r="BNX190" s="2"/>
      <c r="BNY190" s="2"/>
      <c r="BNZ190" s="2"/>
      <c r="BOA190" s="2"/>
      <c r="BOB190" s="2"/>
      <c r="BOC190" s="2"/>
      <c r="BOD190" s="2"/>
      <c r="BOE190" s="2"/>
      <c r="BOF190" s="2"/>
      <c r="BOG190" s="2"/>
      <c r="BOH190" s="2"/>
      <c r="BOI190" s="2"/>
      <c r="BOJ190" s="2"/>
      <c r="BOK190" s="2"/>
      <c r="BOL190" s="2"/>
      <c r="BOM190" s="2"/>
      <c r="BON190" s="2"/>
      <c r="BOO190" s="2"/>
      <c r="BOP190" s="2"/>
      <c r="BOQ190" s="2"/>
      <c r="BOR190" s="2"/>
      <c r="BOS190" s="2"/>
      <c r="BOT190" s="2"/>
      <c r="BOU190" s="2"/>
      <c r="BOV190" s="2"/>
      <c r="BOW190" s="2"/>
      <c r="BOX190" s="2"/>
      <c r="BOY190" s="2"/>
      <c r="BOZ190" s="2"/>
      <c r="BPA190" s="2"/>
      <c r="BPB190" s="2"/>
      <c r="BPC190" s="2"/>
      <c r="BPD190" s="2"/>
      <c r="BPE190" s="2"/>
      <c r="BPF190" s="2"/>
      <c r="BPG190" s="2"/>
      <c r="BPH190" s="2"/>
      <c r="BPI190" s="2"/>
      <c r="BPJ190" s="2"/>
      <c r="BPK190" s="2"/>
      <c r="BPL190" s="2"/>
      <c r="BPM190" s="2"/>
      <c r="BPN190" s="2"/>
      <c r="BPO190" s="2"/>
      <c r="BPP190" s="2"/>
      <c r="BPQ190" s="2"/>
      <c r="BPR190" s="2"/>
      <c r="BPS190" s="2"/>
      <c r="BPT190" s="2"/>
      <c r="BPU190" s="2"/>
      <c r="BPV190" s="2"/>
      <c r="BPW190" s="2"/>
      <c r="BPX190" s="2"/>
      <c r="BPY190" s="2"/>
      <c r="BPZ190" s="2"/>
      <c r="BQA190" s="2"/>
      <c r="BQB190" s="2"/>
      <c r="BQC190" s="2"/>
      <c r="BQD190" s="2"/>
      <c r="BQE190" s="2"/>
      <c r="BQF190" s="2"/>
      <c r="BQG190" s="2"/>
      <c r="BQH190" s="2"/>
      <c r="BQI190" s="2"/>
      <c r="BQJ190" s="2"/>
      <c r="BQK190" s="2"/>
      <c r="BQL190" s="2"/>
      <c r="BQM190" s="2"/>
      <c r="BQN190" s="2"/>
      <c r="BQO190" s="2"/>
      <c r="BQP190" s="2"/>
      <c r="BQQ190" s="2"/>
      <c r="BQR190" s="2"/>
      <c r="BQS190" s="2"/>
      <c r="BQT190" s="2"/>
      <c r="BQU190" s="2"/>
      <c r="BQV190" s="2"/>
      <c r="BQW190" s="2"/>
      <c r="BQX190" s="2"/>
      <c r="BQY190" s="2"/>
      <c r="BQZ190" s="2"/>
      <c r="BRA190" s="2"/>
      <c r="BRB190" s="2"/>
      <c r="BRC190" s="2"/>
      <c r="BRD190" s="2"/>
      <c r="BRE190" s="2"/>
      <c r="BRF190" s="2"/>
      <c r="BRG190" s="2"/>
      <c r="BRH190" s="2"/>
      <c r="BRI190" s="2"/>
      <c r="BRJ190" s="2"/>
      <c r="BRK190" s="2"/>
      <c r="BRL190" s="2"/>
      <c r="BRM190" s="2"/>
      <c r="BRN190" s="2"/>
      <c r="BRO190" s="2"/>
      <c r="BRP190" s="2"/>
      <c r="BRQ190" s="2"/>
      <c r="BRR190" s="2"/>
      <c r="BRS190" s="2"/>
      <c r="BRT190" s="2"/>
      <c r="BRU190" s="2"/>
      <c r="BRV190" s="2"/>
      <c r="BRW190" s="2"/>
      <c r="BRX190" s="2"/>
      <c r="BRY190" s="2"/>
      <c r="BRZ190" s="2"/>
      <c r="BSA190" s="2"/>
      <c r="BSB190" s="2"/>
      <c r="BSC190" s="2"/>
      <c r="BSD190" s="2"/>
      <c r="BSE190" s="2"/>
      <c r="BSF190" s="2"/>
      <c r="BSG190" s="2"/>
      <c r="BSH190" s="2"/>
      <c r="BSI190" s="2"/>
      <c r="BSJ190" s="2"/>
      <c r="BSK190" s="2"/>
      <c r="BSL190" s="2"/>
      <c r="BSM190" s="2"/>
      <c r="BSN190" s="2"/>
      <c r="BSO190" s="2"/>
      <c r="BSP190" s="2"/>
      <c r="BSQ190" s="2"/>
      <c r="BSR190" s="2"/>
      <c r="BSS190" s="2"/>
      <c r="BST190" s="2"/>
      <c r="BSU190" s="2"/>
      <c r="BSV190" s="2"/>
      <c r="BSW190" s="2"/>
      <c r="BSX190" s="2"/>
      <c r="BSY190" s="2"/>
      <c r="BSZ190" s="2"/>
      <c r="BTA190" s="2"/>
      <c r="BTB190" s="2"/>
      <c r="BTC190" s="2"/>
      <c r="BTD190" s="2"/>
      <c r="BTE190" s="2"/>
      <c r="BTF190" s="2"/>
      <c r="BTG190" s="2"/>
      <c r="BTH190" s="2"/>
      <c r="BTI190" s="2"/>
      <c r="BTJ190" s="2"/>
      <c r="BTK190" s="2"/>
      <c r="BTL190" s="2"/>
      <c r="BTM190" s="2"/>
      <c r="BTN190" s="2"/>
      <c r="BTO190" s="2"/>
      <c r="BTP190" s="2"/>
      <c r="BTQ190" s="2"/>
      <c r="BTR190" s="2"/>
      <c r="BTS190" s="2"/>
      <c r="BTT190" s="2"/>
      <c r="BTU190" s="2"/>
      <c r="BTV190" s="2"/>
      <c r="BTW190" s="2"/>
      <c r="BTX190" s="2"/>
      <c r="BTY190" s="2"/>
      <c r="BTZ190" s="2"/>
      <c r="BUA190" s="2"/>
      <c r="BUB190" s="2"/>
      <c r="BUC190" s="2"/>
      <c r="BUD190" s="2"/>
      <c r="BUE190" s="2"/>
      <c r="BUF190" s="2"/>
      <c r="BUG190" s="2"/>
      <c r="BUH190" s="2"/>
      <c r="BUI190" s="2"/>
      <c r="BUJ190" s="2"/>
      <c r="BUK190" s="2"/>
      <c r="BUL190" s="2"/>
      <c r="BUM190" s="2"/>
      <c r="BUN190" s="2"/>
      <c r="BUO190" s="2"/>
      <c r="BUP190" s="2"/>
      <c r="BUQ190" s="2"/>
      <c r="BUR190" s="2"/>
      <c r="BUS190" s="2"/>
      <c r="BUT190" s="2"/>
      <c r="BUU190" s="2"/>
      <c r="BUV190" s="2"/>
      <c r="BUW190" s="2"/>
      <c r="BUX190" s="2"/>
      <c r="BUY190" s="2"/>
      <c r="BUZ190" s="2"/>
      <c r="BVA190" s="2"/>
      <c r="BVB190" s="2"/>
      <c r="BVC190" s="2"/>
      <c r="BVD190" s="2"/>
      <c r="BVE190" s="2"/>
      <c r="BVF190" s="2"/>
      <c r="BVG190" s="2"/>
      <c r="BVH190" s="2"/>
      <c r="BVI190" s="2"/>
      <c r="BVJ190" s="2"/>
      <c r="BVK190" s="2"/>
      <c r="BVL190" s="2"/>
      <c r="BVM190" s="2"/>
      <c r="BVN190" s="2"/>
      <c r="BVO190" s="2"/>
      <c r="BVP190" s="2"/>
      <c r="BVQ190" s="2"/>
      <c r="BVR190" s="2"/>
      <c r="BVS190" s="2"/>
      <c r="BVT190" s="2"/>
      <c r="BVU190" s="2"/>
      <c r="BVV190" s="2"/>
      <c r="BVW190" s="2"/>
      <c r="BVX190" s="2"/>
      <c r="BVY190" s="2"/>
      <c r="BVZ190" s="2"/>
      <c r="BWA190" s="2"/>
      <c r="BWB190" s="2"/>
      <c r="BWC190" s="2"/>
      <c r="BWD190" s="2"/>
      <c r="BWE190" s="2"/>
      <c r="BWF190" s="2"/>
      <c r="BWG190" s="2"/>
      <c r="BWH190" s="2"/>
      <c r="BWI190" s="2"/>
      <c r="BWJ190" s="2"/>
      <c r="BWK190" s="2"/>
      <c r="BWL190" s="2"/>
      <c r="BWM190" s="2"/>
      <c r="BWN190" s="2"/>
      <c r="BWO190" s="2"/>
      <c r="BWP190" s="2"/>
      <c r="BWQ190" s="2"/>
      <c r="BWR190" s="2"/>
      <c r="BWS190" s="2"/>
      <c r="BWT190" s="2"/>
      <c r="BWU190" s="2"/>
      <c r="BWV190" s="2"/>
      <c r="BWW190" s="2"/>
      <c r="BWX190" s="2"/>
      <c r="BWY190" s="2"/>
      <c r="BWZ190" s="2"/>
      <c r="BXA190" s="2"/>
      <c r="BXB190" s="2"/>
      <c r="BXC190" s="2"/>
      <c r="BXD190" s="2"/>
      <c r="BXE190" s="2"/>
      <c r="BXF190" s="2"/>
      <c r="BXG190" s="2"/>
      <c r="BXH190" s="2"/>
      <c r="BXI190" s="2"/>
      <c r="BXJ190" s="2"/>
      <c r="BXK190" s="2"/>
      <c r="BXL190" s="2"/>
      <c r="BXM190" s="2"/>
      <c r="BXN190" s="2"/>
      <c r="BXO190" s="2"/>
      <c r="BXP190" s="2"/>
      <c r="BXQ190" s="2"/>
      <c r="BXR190" s="2"/>
      <c r="BXS190" s="2"/>
      <c r="BXT190" s="2"/>
      <c r="BXU190" s="2"/>
      <c r="BXV190" s="2"/>
      <c r="BXW190" s="2"/>
      <c r="BXX190" s="2"/>
      <c r="BXY190" s="2"/>
      <c r="BXZ190" s="2"/>
      <c r="BYA190" s="2"/>
      <c r="BYB190" s="2"/>
      <c r="BYC190" s="2"/>
      <c r="BYD190" s="2"/>
      <c r="BYE190" s="2"/>
      <c r="BYF190" s="2"/>
      <c r="BYG190" s="2"/>
      <c r="BYH190" s="2"/>
      <c r="BYI190" s="2"/>
      <c r="BYJ190" s="2"/>
      <c r="BYK190" s="2"/>
      <c r="BYL190" s="2"/>
      <c r="BYM190" s="2"/>
      <c r="BYN190" s="2"/>
      <c r="BYO190" s="2"/>
      <c r="BYP190" s="2"/>
      <c r="BYQ190" s="2"/>
      <c r="BYR190" s="2"/>
      <c r="BYS190" s="2"/>
      <c r="BYT190" s="2"/>
      <c r="BYU190" s="2"/>
      <c r="BYV190" s="2"/>
      <c r="BYW190" s="2"/>
      <c r="BYX190" s="2"/>
      <c r="BYY190" s="2"/>
      <c r="BYZ190" s="2"/>
      <c r="BZA190" s="2"/>
      <c r="BZB190" s="2"/>
      <c r="BZC190" s="2"/>
      <c r="BZD190" s="2"/>
      <c r="BZE190" s="2"/>
      <c r="BZF190" s="2"/>
      <c r="BZG190" s="2"/>
      <c r="BZH190" s="2"/>
      <c r="BZI190" s="2"/>
      <c r="BZJ190" s="2"/>
      <c r="BZK190" s="2"/>
      <c r="BZL190" s="2"/>
      <c r="BZM190" s="2"/>
      <c r="BZN190" s="2"/>
      <c r="BZO190" s="2"/>
      <c r="BZP190" s="2"/>
      <c r="BZQ190" s="2"/>
      <c r="BZR190" s="2"/>
      <c r="BZS190" s="2"/>
      <c r="BZT190" s="2"/>
      <c r="BZU190" s="2"/>
      <c r="BZV190" s="2"/>
      <c r="BZW190" s="2"/>
      <c r="BZX190" s="2"/>
      <c r="BZY190" s="2"/>
      <c r="BZZ190" s="2"/>
      <c r="CAA190" s="2"/>
      <c r="CAB190" s="2"/>
      <c r="CAC190" s="2"/>
      <c r="CAD190" s="2"/>
      <c r="CAE190" s="2"/>
      <c r="CAF190" s="2"/>
      <c r="CAG190" s="2"/>
      <c r="CAH190" s="2"/>
      <c r="CAI190" s="2"/>
      <c r="CAJ190" s="2"/>
      <c r="CAK190" s="2"/>
      <c r="CAL190" s="2"/>
      <c r="CAM190" s="2"/>
      <c r="CAN190" s="2"/>
      <c r="CAO190" s="2"/>
      <c r="CAP190" s="2"/>
      <c r="CAQ190" s="2"/>
      <c r="CAR190" s="2"/>
      <c r="CAS190" s="2"/>
      <c r="CAT190" s="2"/>
      <c r="CAU190" s="2"/>
      <c r="CAV190" s="2"/>
      <c r="CAW190" s="2"/>
      <c r="CAX190" s="2"/>
      <c r="CAY190" s="2"/>
      <c r="CAZ190" s="2"/>
      <c r="CBA190" s="2"/>
      <c r="CBB190" s="2"/>
      <c r="CBC190" s="2"/>
      <c r="CBD190" s="2"/>
      <c r="CBE190" s="2"/>
      <c r="CBF190" s="2"/>
      <c r="CBG190" s="2"/>
      <c r="CBH190" s="2"/>
      <c r="CBI190" s="2"/>
      <c r="CBJ190" s="2"/>
      <c r="CBK190" s="2"/>
      <c r="CBL190" s="2"/>
      <c r="CBM190" s="2"/>
      <c r="CBN190" s="2"/>
      <c r="CBO190" s="2"/>
      <c r="CBP190" s="2"/>
      <c r="CBQ190" s="2"/>
      <c r="CBR190" s="2"/>
      <c r="CBS190" s="2"/>
      <c r="CBT190" s="2"/>
      <c r="CBU190" s="2"/>
      <c r="CBV190" s="2"/>
      <c r="CBW190" s="2"/>
      <c r="CBX190" s="2"/>
      <c r="CBY190" s="2"/>
      <c r="CBZ190" s="2"/>
      <c r="CCA190" s="2"/>
      <c r="CCB190" s="2"/>
      <c r="CCC190" s="2"/>
      <c r="CCD190" s="2"/>
      <c r="CCE190" s="2"/>
      <c r="CCF190" s="2"/>
      <c r="CCG190" s="2"/>
      <c r="CCH190" s="2"/>
      <c r="CCI190" s="2"/>
      <c r="CCJ190" s="2"/>
      <c r="CCK190" s="2"/>
      <c r="CCL190" s="2"/>
      <c r="CCM190" s="2"/>
      <c r="CCN190" s="2"/>
      <c r="CCO190" s="2"/>
      <c r="CCP190" s="2"/>
      <c r="CCQ190" s="2"/>
      <c r="CCR190" s="2"/>
      <c r="CCS190" s="2"/>
      <c r="CCT190" s="2"/>
      <c r="CCU190" s="2"/>
      <c r="CCV190" s="2"/>
      <c r="CCW190" s="2"/>
      <c r="CCX190" s="2"/>
      <c r="CCY190" s="2"/>
      <c r="CCZ190" s="2"/>
      <c r="CDA190" s="2"/>
      <c r="CDB190" s="2"/>
      <c r="CDC190" s="2"/>
      <c r="CDD190" s="2"/>
      <c r="CDE190" s="2"/>
      <c r="CDF190" s="2"/>
      <c r="CDG190" s="2"/>
      <c r="CDH190" s="2"/>
      <c r="CDI190" s="2"/>
      <c r="CDJ190" s="2"/>
      <c r="CDK190" s="2"/>
      <c r="CDL190" s="2"/>
      <c r="CDM190" s="2"/>
      <c r="CDN190" s="2"/>
      <c r="CDO190" s="2"/>
      <c r="CDP190" s="2"/>
      <c r="CDQ190" s="2"/>
      <c r="CDR190" s="2"/>
      <c r="CDS190" s="2"/>
      <c r="CDT190" s="2"/>
      <c r="CDU190" s="2"/>
      <c r="CDV190" s="2"/>
      <c r="CDW190" s="2"/>
      <c r="CDX190" s="2"/>
      <c r="CDY190" s="2"/>
      <c r="CDZ190" s="2"/>
      <c r="CEA190" s="2"/>
      <c r="CEB190" s="2"/>
      <c r="CEC190" s="2"/>
      <c r="CED190" s="2"/>
      <c r="CEE190" s="2"/>
      <c r="CEF190" s="2"/>
      <c r="CEG190" s="2"/>
      <c r="CEH190" s="2"/>
      <c r="CEI190" s="2"/>
      <c r="CEJ190" s="2"/>
      <c r="CEK190" s="2"/>
      <c r="CEL190" s="2"/>
      <c r="CEM190" s="2"/>
      <c r="CEN190" s="2"/>
      <c r="CEO190" s="2"/>
      <c r="CEP190" s="2"/>
      <c r="CEQ190" s="2"/>
      <c r="CER190" s="2"/>
      <c r="CES190" s="2"/>
      <c r="CET190" s="2"/>
      <c r="CEU190" s="2"/>
      <c r="CEV190" s="2"/>
      <c r="CEW190" s="2"/>
      <c r="CEX190" s="2"/>
      <c r="CEY190" s="2"/>
      <c r="CEZ190" s="2"/>
      <c r="CFA190" s="2"/>
      <c r="CFB190" s="2"/>
      <c r="CFC190" s="2"/>
      <c r="CFD190" s="2"/>
      <c r="CFE190" s="2"/>
      <c r="CFF190" s="2"/>
      <c r="CFG190" s="2"/>
      <c r="CFH190" s="2"/>
      <c r="CFI190" s="2"/>
      <c r="CFJ190" s="2"/>
      <c r="CFK190" s="2"/>
      <c r="CFL190" s="2"/>
      <c r="CFM190" s="2"/>
      <c r="CFN190" s="2"/>
      <c r="CFO190" s="2"/>
      <c r="CFP190" s="2"/>
      <c r="CFQ190" s="2"/>
      <c r="CFR190" s="2"/>
      <c r="CFS190" s="2"/>
      <c r="CFT190" s="2"/>
      <c r="CFU190" s="2"/>
      <c r="CFV190" s="2"/>
      <c r="CFW190" s="2"/>
      <c r="CFX190" s="2"/>
      <c r="CFY190" s="2"/>
      <c r="CFZ190" s="2"/>
      <c r="CGA190" s="2"/>
      <c r="CGB190" s="2"/>
      <c r="CGC190" s="2"/>
      <c r="CGD190" s="2"/>
      <c r="CGE190" s="2"/>
      <c r="CGF190" s="2"/>
      <c r="CGG190" s="2"/>
      <c r="CGH190" s="2"/>
      <c r="CGI190" s="2"/>
      <c r="CGJ190" s="2"/>
      <c r="CGK190" s="2"/>
      <c r="CGL190" s="2"/>
      <c r="CGM190" s="2"/>
      <c r="CGN190" s="2"/>
      <c r="CGO190" s="2"/>
      <c r="CGP190" s="2"/>
      <c r="CGQ190" s="2"/>
      <c r="CGR190" s="2"/>
      <c r="CGS190" s="2"/>
      <c r="CGT190" s="2"/>
      <c r="CGU190" s="2"/>
      <c r="CGV190" s="2"/>
      <c r="CGW190" s="2"/>
      <c r="CGX190" s="2"/>
      <c r="CGY190" s="2"/>
      <c r="CGZ190" s="2"/>
      <c r="CHA190" s="2"/>
      <c r="CHB190" s="2"/>
      <c r="CHC190" s="2"/>
      <c r="CHD190" s="2"/>
      <c r="CHE190" s="2"/>
      <c r="CHF190" s="2"/>
      <c r="CHG190" s="2"/>
      <c r="CHH190" s="2"/>
      <c r="CHI190" s="2"/>
      <c r="CHJ190" s="2"/>
      <c r="CHK190" s="2"/>
      <c r="CHL190" s="2"/>
      <c r="CHM190" s="2"/>
      <c r="CHN190" s="2"/>
      <c r="CHO190" s="2"/>
      <c r="CHP190" s="2"/>
      <c r="CHQ190" s="2"/>
      <c r="CHR190" s="2"/>
      <c r="CHS190" s="2"/>
      <c r="CHT190" s="2"/>
      <c r="CHU190" s="2"/>
      <c r="CHV190" s="2"/>
      <c r="CHW190" s="2"/>
      <c r="CHX190" s="2"/>
      <c r="CHY190" s="2"/>
      <c r="CHZ190" s="2"/>
      <c r="CIA190" s="2"/>
      <c r="CIB190" s="2"/>
      <c r="CIC190" s="2"/>
      <c r="CID190" s="2"/>
      <c r="CIE190" s="2"/>
      <c r="CIF190" s="2"/>
      <c r="CIG190" s="2"/>
      <c r="CIH190" s="2"/>
      <c r="CII190" s="2"/>
      <c r="CIJ190" s="2"/>
      <c r="CIK190" s="2"/>
      <c r="CIL190" s="2"/>
      <c r="CIM190" s="2"/>
      <c r="CIN190" s="2"/>
      <c r="CIO190" s="2"/>
      <c r="CIP190" s="2"/>
      <c r="CIQ190" s="2"/>
      <c r="CIR190" s="2"/>
      <c r="CIS190" s="2"/>
      <c r="CIT190" s="2"/>
      <c r="CIU190" s="2"/>
      <c r="CIV190" s="2"/>
      <c r="CIW190" s="2"/>
      <c r="CIX190" s="2"/>
      <c r="CIY190" s="2"/>
      <c r="CIZ190" s="2"/>
      <c r="CJA190" s="2"/>
      <c r="CJB190" s="2"/>
      <c r="CJC190" s="2"/>
      <c r="CJD190" s="2"/>
      <c r="CJE190" s="2"/>
      <c r="CJF190" s="2"/>
      <c r="CJG190" s="2"/>
      <c r="CJH190" s="2"/>
      <c r="CJI190" s="2"/>
      <c r="CJJ190" s="2"/>
      <c r="CJK190" s="2"/>
      <c r="CJL190" s="2"/>
      <c r="CJM190" s="2"/>
      <c r="CJN190" s="2"/>
      <c r="CJO190" s="2"/>
      <c r="CJP190" s="2"/>
      <c r="CJQ190" s="2"/>
      <c r="CJR190" s="2"/>
      <c r="CJS190" s="2"/>
      <c r="CJT190" s="2"/>
      <c r="CJU190" s="2"/>
      <c r="CJV190" s="2"/>
      <c r="CJW190" s="2"/>
      <c r="CJX190" s="2"/>
      <c r="CJY190" s="2"/>
      <c r="CJZ190" s="2"/>
      <c r="CKA190" s="2"/>
      <c r="CKB190" s="2"/>
      <c r="CKC190" s="2"/>
      <c r="CKD190" s="2"/>
      <c r="CKE190" s="2"/>
      <c r="CKF190" s="2"/>
      <c r="CKG190" s="2"/>
      <c r="CKH190" s="2"/>
      <c r="CKI190" s="2"/>
      <c r="CKJ190" s="2"/>
      <c r="CKK190" s="2"/>
      <c r="CKL190" s="2"/>
      <c r="CKM190" s="2"/>
      <c r="CKN190" s="2"/>
      <c r="CKO190" s="2"/>
      <c r="CKP190" s="2"/>
      <c r="CKQ190" s="2"/>
      <c r="CKR190" s="2"/>
      <c r="CKS190" s="2"/>
      <c r="CKT190" s="2"/>
      <c r="CKU190" s="2"/>
      <c r="CKV190" s="2"/>
      <c r="CKW190" s="2"/>
      <c r="CKX190" s="2"/>
      <c r="CKY190" s="2"/>
      <c r="CKZ190" s="2"/>
      <c r="CLA190" s="2"/>
      <c r="CLB190" s="2"/>
      <c r="CLC190" s="2"/>
      <c r="CLD190" s="2"/>
      <c r="CLE190" s="2"/>
      <c r="CLF190" s="2"/>
      <c r="CLG190" s="2"/>
      <c r="CLH190" s="2"/>
      <c r="CLI190" s="2"/>
      <c r="CLJ190" s="2"/>
      <c r="CLK190" s="2"/>
      <c r="CLL190" s="2"/>
      <c r="CLM190" s="2"/>
      <c r="CLN190" s="2"/>
      <c r="CLO190" s="2"/>
      <c r="CLP190" s="2"/>
      <c r="CLQ190" s="2"/>
      <c r="CLR190" s="2"/>
      <c r="CLS190" s="2"/>
      <c r="CLT190" s="2"/>
      <c r="CLU190" s="2"/>
      <c r="CLV190" s="2"/>
      <c r="CLW190" s="2"/>
      <c r="CLX190" s="2"/>
      <c r="CLY190" s="2"/>
      <c r="CLZ190" s="2"/>
      <c r="CMA190" s="2"/>
      <c r="CMB190" s="2"/>
      <c r="CMC190" s="2"/>
      <c r="CMD190" s="2"/>
      <c r="CME190" s="2"/>
      <c r="CMF190" s="2"/>
      <c r="CMG190" s="2"/>
      <c r="CMH190" s="2"/>
      <c r="CMI190" s="2"/>
      <c r="CMJ190" s="2"/>
      <c r="CMK190" s="2"/>
      <c r="CML190" s="2"/>
      <c r="CMM190" s="2"/>
      <c r="CMN190" s="2"/>
      <c r="CMO190" s="2"/>
      <c r="CMP190" s="2"/>
      <c r="CMQ190" s="2"/>
      <c r="CMR190" s="2"/>
      <c r="CMS190" s="2"/>
      <c r="CMT190" s="2"/>
      <c r="CMU190" s="2"/>
      <c r="CMV190" s="2"/>
      <c r="CMW190" s="2"/>
      <c r="CMX190" s="2"/>
      <c r="CMY190" s="2"/>
      <c r="CMZ190" s="2"/>
      <c r="CNA190" s="2"/>
      <c r="CNB190" s="2"/>
      <c r="CNC190" s="2"/>
      <c r="CND190" s="2"/>
      <c r="CNE190" s="2"/>
      <c r="CNF190" s="2"/>
      <c r="CNG190" s="2"/>
      <c r="CNH190" s="2"/>
      <c r="CNI190" s="2"/>
      <c r="CNJ190" s="2"/>
      <c r="CNK190" s="2"/>
      <c r="CNL190" s="2"/>
      <c r="CNM190" s="2"/>
      <c r="CNN190" s="2"/>
      <c r="CNO190" s="2"/>
      <c r="CNP190" s="2"/>
      <c r="CNQ190" s="2"/>
      <c r="CNR190" s="2"/>
      <c r="CNS190" s="2"/>
      <c r="CNT190" s="2"/>
      <c r="CNU190" s="2"/>
      <c r="CNV190" s="2"/>
      <c r="CNW190" s="2"/>
      <c r="CNX190" s="2"/>
      <c r="CNY190" s="2"/>
      <c r="CNZ190" s="2"/>
      <c r="COA190" s="2"/>
      <c r="COB190" s="2"/>
      <c r="COC190" s="2"/>
      <c r="COD190" s="2"/>
      <c r="COE190" s="2"/>
      <c r="COF190" s="2"/>
      <c r="COG190" s="2"/>
      <c r="COH190" s="2"/>
      <c r="COI190" s="2"/>
      <c r="COJ190" s="2"/>
      <c r="COK190" s="2"/>
      <c r="COL190" s="2"/>
      <c r="COM190" s="2"/>
      <c r="CON190" s="2"/>
      <c r="COO190" s="2"/>
      <c r="COP190" s="2"/>
      <c r="COQ190" s="2"/>
      <c r="COR190" s="2"/>
      <c r="COS190" s="2"/>
      <c r="COT190" s="2"/>
      <c r="COU190" s="2"/>
      <c r="COV190" s="2"/>
      <c r="COW190" s="2"/>
      <c r="COX190" s="2"/>
      <c r="COY190" s="2"/>
      <c r="COZ190" s="2"/>
      <c r="CPA190" s="2"/>
      <c r="CPB190" s="2"/>
      <c r="CPC190" s="2"/>
      <c r="CPD190" s="2"/>
      <c r="CPE190" s="2"/>
      <c r="CPF190" s="2"/>
      <c r="CPG190" s="2"/>
      <c r="CPH190" s="2"/>
      <c r="CPI190" s="2"/>
      <c r="CPJ190" s="2"/>
      <c r="CPK190" s="2"/>
      <c r="CPL190" s="2"/>
      <c r="CPM190" s="2"/>
      <c r="CPN190" s="2"/>
      <c r="CPO190" s="2"/>
      <c r="CPP190" s="2"/>
      <c r="CPQ190" s="2"/>
      <c r="CPR190" s="2"/>
      <c r="CPS190" s="2"/>
      <c r="CPT190" s="2"/>
      <c r="CPU190" s="2"/>
      <c r="CPV190" s="2"/>
      <c r="CPW190" s="2"/>
      <c r="CPX190" s="2"/>
      <c r="CPY190" s="2"/>
      <c r="CPZ190" s="2"/>
      <c r="CQA190" s="2"/>
      <c r="CQB190" s="2"/>
      <c r="CQC190" s="2"/>
      <c r="CQD190" s="2"/>
      <c r="CQE190" s="2"/>
      <c r="CQF190" s="2"/>
      <c r="CQG190" s="2"/>
      <c r="CQH190" s="2"/>
      <c r="CQI190" s="2"/>
      <c r="CQJ190" s="2"/>
      <c r="CQK190" s="2"/>
      <c r="CQL190" s="2"/>
      <c r="CQM190" s="2"/>
      <c r="CQN190" s="2"/>
      <c r="CQO190" s="2"/>
      <c r="CQP190" s="2"/>
      <c r="CQQ190" s="2"/>
      <c r="CQR190" s="2"/>
      <c r="CQS190" s="2"/>
      <c r="CQT190" s="2"/>
      <c r="CQU190" s="2"/>
      <c r="CQV190" s="2"/>
      <c r="CQW190" s="2"/>
      <c r="CQX190" s="2"/>
      <c r="CQY190" s="2"/>
      <c r="CQZ190" s="2"/>
      <c r="CRA190" s="2"/>
      <c r="CRB190" s="2"/>
      <c r="CRC190" s="2"/>
      <c r="CRD190" s="2"/>
      <c r="CRE190" s="2"/>
      <c r="CRF190" s="2"/>
      <c r="CRG190" s="2"/>
      <c r="CRH190" s="2"/>
      <c r="CRI190" s="2"/>
      <c r="CRJ190" s="2"/>
      <c r="CRK190" s="2"/>
      <c r="CRL190" s="2"/>
      <c r="CRM190" s="2"/>
      <c r="CRN190" s="2"/>
      <c r="CRO190" s="2"/>
      <c r="CRP190" s="2"/>
      <c r="CRQ190" s="2"/>
      <c r="CRR190" s="2"/>
      <c r="CRS190" s="2"/>
      <c r="CRT190" s="2"/>
      <c r="CRU190" s="2"/>
      <c r="CRV190" s="2"/>
      <c r="CRW190" s="2"/>
      <c r="CRX190" s="2"/>
      <c r="CRY190" s="2"/>
      <c r="CRZ190" s="2"/>
      <c r="CSA190" s="2"/>
      <c r="CSB190" s="2"/>
      <c r="CSC190" s="2"/>
      <c r="CSD190" s="2"/>
      <c r="CSE190" s="2"/>
      <c r="CSF190" s="2"/>
      <c r="CSG190" s="2"/>
      <c r="CSH190" s="2"/>
      <c r="CSI190" s="2"/>
      <c r="CSJ190" s="2"/>
      <c r="CSK190" s="2"/>
      <c r="CSL190" s="2"/>
      <c r="CSM190" s="2"/>
      <c r="CSN190" s="2"/>
      <c r="CSO190" s="2"/>
    </row>
    <row r="191" spans="19:2537" x14ac:dyDescent="0.25"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  <c r="AMQ191" s="2"/>
      <c r="AMR191" s="2"/>
      <c r="AMS191" s="2"/>
      <c r="AMT191" s="2"/>
      <c r="AMU191" s="2"/>
      <c r="AMV191" s="2"/>
      <c r="AMW191" s="2"/>
      <c r="AMX191" s="2"/>
      <c r="AMY191" s="2"/>
      <c r="AMZ191" s="2"/>
      <c r="ANA191" s="2"/>
      <c r="ANB191" s="2"/>
      <c r="ANC191" s="2"/>
      <c r="AND191" s="2"/>
      <c r="ANE191" s="2"/>
      <c r="ANF191" s="2"/>
      <c r="ANG191" s="2"/>
      <c r="ANH191" s="2"/>
      <c r="ANI191" s="2"/>
      <c r="ANJ191" s="2"/>
      <c r="ANK191" s="2"/>
      <c r="ANL191" s="2"/>
      <c r="ANM191" s="2"/>
      <c r="ANN191" s="2"/>
      <c r="ANO191" s="2"/>
      <c r="ANP191" s="2"/>
      <c r="ANQ191" s="2"/>
      <c r="ANR191" s="2"/>
      <c r="ANS191" s="2"/>
      <c r="ANT191" s="2"/>
      <c r="ANU191" s="2"/>
      <c r="ANV191" s="2"/>
      <c r="ANW191" s="2"/>
      <c r="ANX191" s="2"/>
      <c r="ANY191" s="2"/>
      <c r="ANZ191" s="2"/>
      <c r="AOA191" s="2"/>
      <c r="AOB191" s="2"/>
      <c r="AOC191" s="2"/>
      <c r="AOD191" s="2"/>
      <c r="AOE191" s="2"/>
      <c r="AOF191" s="2"/>
      <c r="AOG191" s="2"/>
      <c r="AOH191" s="2"/>
      <c r="AOI191" s="2"/>
      <c r="AOJ191" s="2"/>
      <c r="AOK191" s="2"/>
      <c r="AOL191" s="2"/>
      <c r="AOM191" s="2"/>
      <c r="AON191" s="2"/>
      <c r="AOO191" s="2"/>
      <c r="AOP191" s="2"/>
      <c r="AOQ191" s="2"/>
      <c r="AOR191" s="2"/>
      <c r="AOS191" s="2"/>
      <c r="AOT191" s="2"/>
      <c r="AOU191" s="2"/>
      <c r="AOV191" s="2"/>
      <c r="AOW191" s="2"/>
      <c r="AOX191" s="2"/>
      <c r="AOY191" s="2"/>
      <c r="AOZ191" s="2"/>
      <c r="APA191" s="2"/>
      <c r="APB191" s="2"/>
      <c r="APC191" s="2"/>
      <c r="APD191" s="2"/>
      <c r="APE191" s="2"/>
      <c r="APF191" s="2"/>
      <c r="APG191" s="2"/>
      <c r="APH191" s="2"/>
      <c r="API191" s="2"/>
      <c r="APJ191" s="2"/>
      <c r="APK191" s="2"/>
      <c r="APL191" s="2"/>
      <c r="APM191" s="2"/>
      <c r="APN191" s="2"/>
      <c r="APO191" s="2"/>
      <c r="APP191" s="2"/>
      <c r="APQ191" s="2"/>
      <c r="APR191" s="2"/>
      <c r="APS191" s="2"/>
      <c r="APT191" s="2"/>
      <c r="APU191" s="2"/>
      <c r="APV191" s="2"/>
      <c r="APW191" s="2"/>
      <c r="APX191" s="2"/>
      <c r="APY191" s="2"/>
      <c r="APZ191" s="2"/>
      <c r="AQA191" s="2"/>
      <c r="AQB191" s="2"/>
      <c r="AQC191" s="2"/>
      <c r="AQD191" s="2"/>
      <c r="AQE191" s="2"/>
      <c r="AQF191" s="2"/>
      <c r="AQG191" s="2"/>
      <c r="AQH191" s="2"/>
      <c r="AQI191" s="2"/>
      <c r="AQJ191" s="2"/>
      <c r="AQK191" s="2"/>
      <c r="AQL191" s="2"/>
      <c r="AQM191" s="2"/>
      <c r="AQN191" s="2"/>
      <c r="AQO191" s="2"/>
      <c r="AQP191" s="2"/>
      <c r="AQQ191" s="2"/>
      <c r="AQR191" s="2"/>
      <c r="AQS191" s="2"/>
      <c r="AQT191" s="2"/>
      <c r="AQU191" s="2"/>
      <c r="AQV191" s="2"/>
      <c r="AQW191" s="2"/>
      <c r="AQX191" s="2"/>
      <c r="AQY191" s="2"/>
      <c r="AQZ191" s="2"/>
      <c r="ARA191" s="2"/>
      <c r="ARB191" s="2"/>
      <c r="ARC191" s="2"/>
      <c r="ARD191" s="2"/>
      <c r="ARE191" s="2"/>
      <c r="ARF191" s="2"/>
      <c r="ARG191" s="2"/>
      <c r="ARH191" s="2"/>
      <c r="ARI191" s="2"/>
      <c r="ARJ191" s="2"/>
      <c r="ARK191" s="2"/>
      <c r="ARL191" s="2"/>
      <c r="ARM191" s="2"/>
      <c r="ARN191" s="2"/>
      <c r="ARO191" s="2"/>
      <c r="ARP191" s="2"/>
      <c r="ARQ191" s="2"/>
      <c r="ARR191" s="2"/>
      <c r="ARS191" s="2"/>
      <c r="ART191" s="2"/>
      <c r="ARU191" s="2"/>
      <c r="ARV191" s="2"/>
      <c r="ARW191" s="2"/>
      <c r="ARX191" s="2"/>
      <c r="ARY191" s="2"/>
      <c r="ARZ191" s="2"/>
      <c r="ASA191" s="2"/>
      <c r="ASB191" s="2"/>
      <c r="ASC191" s="2"/>
      <c r="ASD191" s="2"/>
      <c r="ASE191" s="2"/>
      <c r="ASF191" s="2"/>
      <c r="ASG191" s="2"/>
      <c r="ASH191" s="2"/>
      <c r="ASI191" s="2"/>
      <c r="ASJ191" s="2"/>
      <c r="ASK191" s="2"/>
      <c r="ASL191" s="2"/>
      <c r="ASM191" s="2"/>
      <c r="ASN191" s="2"/>
      <c r="ASO191" s="2"/>
      <c r="ASP191" s="2"/>
      <c r="ASQ191" s="2"/>
      <c r="ASR191" s="2"/>
      <c r="ASS191" s="2"/>
      <c r="AST191" s="2"/>
      <c r="ASU191" s="2"/>
      <c r="ASV191" s="2"/>
      <c r="ASW191" s="2"/>
      <c r="ASX191" s="2"/>
      <c r="ASY191" s="2"/>
      <c r="ASZ191" s="2"/>
      <c r="ATA191" s="2"/>
      <c r="ATB191" s="2"/>
      <c r="ATC191" s="2"/>
      <c r="ATD191" s="2"/>
      <c r="ATE191" s="2"/>
      <c r="ATF191" s="2"/>
      <c r="ATG191" s="2"/>
      <c r="ATH191" s="2"/>
      <c r="ATI191" s="2"/>
      <c r="ATJ191" s="2"/>
      <c r="ATK191" s="2"/>
      <c r="ATL191" s="2"/>
      <c r="ATM191" s="2"/>
      <c r="ATN191" s="2"/>
      <c r="ATO191" s="2"/>
      <c r="ATP191" s="2"/>
      <c r="ATQ191" s="2"/>
      <c r="ATR191" s="2"/>
      <c r="ATS191" s="2"/>
      <c r="ATT191" s="2"/>
      <c r="ATU191" s="2"/>
      <c r="ATV191" s="2"/>
      <c r="ATW191" s="2"/>
      <c r="ATX191" s="2"/>
      <c r="ATY191" s="2"/>
      <c r="ATZ191" s="2"/>
      <c r="AUA191" s="2"/>
      <c r="AUB191" s="2"/>
      <c r="AUC191" s="2"/>
      <c r="AUD191" s="2"/>
      <c r="AUE191" s="2"/>
      <c r="AUF191" s="2"/>
      <c r="AUG191" s="2"/>
      <c r="AUH191" s="2"/>
      <c r="AUI191" s="2"/>
      <c r="AUJ191" s="2"/>
      <c r="AUK191" s="2"/>
      <c r="AUL191" s="2"/>
      <c r="AUM191" s="2"/>
      <c r="AUN191" s="2"/>
      <c r="AUO191" s="2"/>
      <c r="AUP191" s="2"/>
      <c r="AUQ191" s="2"/>
      <c r="AUR191" s="2"/>
      <c r="AUS191" s="2"/>
      <c r="AUT191" s="2"/>
      <c r="AUU191" s="2"/>
      <c r="AUV191" s="2"/>
      <c r="AUW191" s="2"/>
      <c r="AUX191" s="2"/>
      <c r="AUY191" s="2"/>
      <c r="AUZ191" s="2"/>
      <c r="AVA191" s="2"/>
      <c r="AVB191" s="2"/>
      <c r="AVC191" s="2"/>
      <c r="AVD191" s="2"/>
      <c r="AVE191" s="2"/>
      <c r="AVF191" s="2"/>
      <c r="AVG191" s="2"/>
      <c r="AVH191" s="2"/>
      <c r="AVI191" s="2"/>
      <c r="AVJ191" s="2"/>
      <c r="AVK191" s="2"/>
      <c r="AVL191" s="2"/>
      <c r="AVM191" s="2"/>
      <c r="AVN191" s="2"/>
      <c r="AVO191" s="2"/>
      <c r="AVP191" s="2"/>
      <c r="AVQ191" s="2"/>
      <c r="AVR191" s="2"/>
      <c r="AVS191" s="2"/>
      <c r="AVT191" s="2"/>
      <c r="AVU191" s="2"/>
      <c r="AVV191" s="2"/>
      <c r="AVW191" s="2"/>
      <c r="AVX191" s="2"/>
      <c r="AVY191" s="2"/>
      <c r="AVZ191" s="2"/>
      <c r="AWA191" s="2"/>
      <c r="AWB191" s="2"/>
      <c r="AWC191" s="2"/>
      <c r="AWD191" s="2"/>
      <c r="AWE191" s="2"/>
      <c r="AWF191" s="2"/>
      <c r="AWG191" s="2"/>
      <c r="AWH191" s="2"/>
      <c r="AWI191" s="2"/>
      <c r="AWJ191" s="2"/>
      <c r="AWK191" s="2"/>
      <c r="AWL191" s="2"/>
      <c r="AWM191" s="2"/>
      <c r="AWN191" s="2"/>
      <c r="AWO191" s="2"/>
      <c r="AWP191" s="2"/>
      <c r="AWQ191" s="2"/>
      <c r="AWR191" s="2"/>
      <c r="AWS191" s="2"/>
      <c r="AWT191" s="2"/>
      <c r="AWU191" s="2"/>
      <c r="AWV191" s="2"/>
      <c r="AWW191" s="2"/>
      <c r="AWX191" s="2"/>
      <c r="AWY191" s="2"/>
      <c r="AWZ191" s="2"/>
      <c r="AXA191" s="2"/>
      <c r="AXB191" s="2"/>
      <c r="AXC191" s="2"/>
      <c r="AXD191" s="2"/>
      <c r="AXE191" s="2"/>
      <c r="AXF191" s="2"/>
      <c r="AXG191" s="2"/>
      <c r="AXH191" s="2"/>
      <c r="AXI191" s="2"/>
      <c r="AXJ191" s="2"/>
      <c r="AXK191" s="2"/>
      <c r="AXL191" s="2"/>
      <c r="AXM191" s="2"/>
      <c r="AXN191" s="2"/>
      <c r="AXO191" s="2"/>
      <c r="AXP191" s="2"/>
      <c r="AXQ191" s="2"/>
      <c r="AXR191" s="2"/>
      <c r="AXS191" s="2"/>
      <c r="AXT191" s="2"/>
      <c r="AXU191" s="2"/>
      <c r="AXV191" s="2"/>
      <c r="AXW191" s="2"/>
      <c r="AXX191" s="2"/>
      <c r="AXY191" s="2"/>
      <c r="AXZ191" s="2"/>
      <c r="AYA191" s="2"/>
      <c r="AYB191" s="2"/>
      <c r="AYC191" s="2"/>
      <c r="AYD191" s="2"/>
      <c r="AYE191" s="2"/>
      <c r="AYF191" s="2"/>
      <c r="AYG191" s="2"/>
      <c r="AYH191" s="2"/>
      <c r="AYI191" s="2"/>
      <c r="AYJ191" s="2"/>
      <c r="AYK191" s="2"/>
      <c r="AYL191" s="2"/>
      <c r="AYM191" s="2"/>
      <c r="AYN191" s="2"/>
      <c r="AYO191" s="2"/>
      <c r="AYP191" s="2"/>
      <c r="AYQ191" s="2"/>
      <c r="AYR191" s="2"/>
      <c r="AYS191" s="2"/>
      <c r="AYT191" s="2"/>
      <c r="AYU191" s="2"/>
      <c r="AYV191" s="2"/>
      <c r="AYW191" s="2"/>
      <c r="AYX191" s="2"/>
      <c r="AYY191" s="2"/>
      <c r="AYZ191" s="2"/>
      <c r="AZA191" s="2"/>
      <c r="AZB191" s="2"/>
      <c r="AZC191" s="2"/>
      <c r="AZD191" s="2"/>
      <c r="AZE191" s="2"/>
      <c r="AZF191" s="2"/>
      <c r="AZG191" s="2"/>
      <c r="AZH191" s="2"/>
      <c r="AZI191" s="2"/>
      <c r="AZJ191" s="2"/>
      <c r="AZK191" s="2"/>
      <c r="AZL191" s="2"/>
      <c r="AZM191" s="2"/>
      <c r="AZN191" s="2"/>
      <c r="AZO191" s="2"/>
      <c r="AZP191" s="2"/>
      <c r="AZQ191" s="2"/>
      <c r="AZR191" s="2"/>
      <c r="AZS191" s="2"/>
      <c r="AZT191" s="2"/>
      <c r="AZU191" s="2"/>
      <c r="AZV191" s="2"/>
      <c r="AZW191" s="2"/>
      <c r="AZX191" s="2"/>
      <c r="AZY191" s="2"/>
      <c r="AZZ191" s="2"/>
      <c r="BAA191" s="2"/>
      <c r="BAB191" s="2"/>
      <c r="BAC191" s="2"/>
      <c r="BAD191" s="2"/>
      <c r="BAE191" s="2"/>
      <c r="BAF191" s="2"/>
      <c r="BAG191" s="2"/>
      <c r="BAH191" s="2"/>
      <c r="BAI191" s="2"/>
      <c r="BAJ191" s="2"/>
      <c r="BAK191" s="2"/>
      <c r="BAL191" s="2"/>
      <c r="BAM191" s="2"/>
      <c r="BAN191" s="2"/>
      <c r="BAO191" s="2"/>
      <c r="BAP191" s="2"/>
      <c r="BAQ191" s="2"/>
      <c r="BAR191" s="2"/>
      <c r="BAS191" s="2"/>
      <c r="BAT191" s="2"/>
      <c r="BAU191" s="2"/>
      <c r="BAV191" s="2"/>
      <c r="BAW191" s="2"/>
      <c r="BAX191" s="2"/>
      <c r="BAY191" s="2"/>
      <c r="BAZ191" s="2"/>
      <c r="BBA191" s="2"/>
      <c r="BBB191" s="2"/>
      <c r="BBC191" s="2"/>
      <c r="BBD191" s="2"/>
      <c r="BBE191" s="2"/>
      <c r="BBF191" s="2"/>
      <c r="BBG191" s="2"/>
      <c r="BBH191" s="2"/>
      <c r="BBI191" s="2"/>
      <c r="BBJ191" s="2"/>
      <c r="BBK191" s="2"/>
      <c r="BBL191" s="2"/>
      <c r="BBM191" s="2"/>
      <c r="BBN191" s="2"/>
      <c r="BBO191" s="2"/>
      <c r="BBP191" s="2"/>
      <c r="BBQ191" s="2"/>
      <c r="BBR191" s="2"/>
      <c r="BBS191" s="2"/>
      <c r="BBT191" s="2"/>
      <c r="BBU191" s="2"/>
      <c r="BBV191" s="2"/>
      <c r="BBW191" s="2"/>
      <c r="BBX191" s="2"/>
      <c r="BBY191" s="2"/>
      <c r="BBZ191" s="2"/>
      <c r="BCA191" s="2"/>
      <c r="BCB191" s="2"/>
      <c r="BCC191" s="2"/>
      <c r="BCD191" s="2"/>
      <c r="BCE191" s="2"/>
      <c r="BCF191" s="2"/>
      <c r="BCG191" s="2"/>
      <c r="BCH191" s="2"/>
      <c r="BCI191" s="2"/>
      <c r="BCJ191" s="2"/>
      <c r="BCK191" s="2"/>
      <c r="BCL191" s="2"/>
      <c r="BCM191" s="2"/>
      <c r="BCN191" s="2"/>
      <c r="BCO191" s="2"/>
      <c r="BCP191" s="2"/>
      <c r="BCQ191" s="2"/>
      <c r="BCR191" s="2"/>
      <c r="BCS191" s="2"/>
      <c r="BCT191" s="2"/>
      <c r="BCU191" s="2"/>
      <c r="BCV191" s="2"/>
      <c r="BCW191" s="2"/>
      <c r="BCX191" s="2"/>
      <c r="BCY191" s="2"/>
      <c r="BCZ191" s="2"/>
      <c r="BDA191" s="2"/>
      <c r="BDB191" s="2"/>
      <c r="BDC191" s="2"/>
      <c r="BDD191" s="2"/>
      <c r="BDE191" s="2"/>
      <c r="BDF191" s="2"/>
      <c r="BDG191" s="2"/>
      <c r="BDH191" s="2"/>
      <c r="BDI191" s="2"/>
      <c r="BDJ191" s="2"/>
      <c r="BDK191" s="2"/>
      <c r="BDL191" s="2"/>
      <c r="BDM191" s="2"/>
      <c r="BDN191" s="2"/>
      <c r="BDO191" s="2"/>
      <c r="BDP191" s="2"/>
      <c r="BDQ191" s="2"/>
      <c r="BDR191" s="2"/>
      <c r="BDS191" s="2"/>
      <c r="BDT191" s="2"/>
      <c r="BDU191" s="2"/>
      <c r="BDV191" s="2"/>
      <c r="BDW191" s="2"/>
      <c r="BDX191" s="2"/>
      <c r="BDY191" s="2"/>
      <c r="BDZ191" s="2"/>
      <c r="BEA191" s="2"/>
      <c r="BEB191" s="2"/>
      <c r="BEC191" s="2"/>
      <c r="BED191" s="2"/>
      <c r="BEE191" s="2"/>
      <c r="BEF191" s="2"/>
      <c r="BEG191" s="2"/>
      <c r="BEH191" s="2"/>
      <c r="BEI191" s="2"/>
      <c r="BEJ191" s="2"/>
      <c r="BEK191" s="2"/>
      <c r="BEL191" s="2"/>
      <c r="BEM191" s="2"/>
      <c r="BEN191" s="2"/>
      <c r="BEO191" s="2"/>
      <c r="BEP191" s="2"/>
      <c r="BEQ191" s="2"/>
      <c r="BER191" s="2"/>
      <c r="BES191" s="2"/>
      <c r="BET191" s="2"/>
      <c r="BEU191" s="2"/>
      <c r="BEV191" s="2"/>
      <c r="BEW191" s="2"/>
      <c r="BEX191" s="2"/>
      <c r="BEY191" s="2"/>
      <c r="BEZ191" s="2"/>
      <c r="BFA191" s="2"/>
      <c r="BFB191" s="2"/>
      <c r="BFC191" s="2"/>
      <c r="BFD191" s="2"/>
      <c r="BFE191" s="2"/>
      <c r="BFF191" s="2"/>
      <c r="BFG191" s="2"/>
      <c r="BFH191" s="2"/>
      <c r="BFI191" s="2"/>
      <c r="BFJ191" s="2"/>
      <c r="BFK191" s="2"/>
      <c r="BFL191" s="2"/>
      <c r="BFM191" s="2"/>
      <c r="BFN191" s="2"/>
      <c r="BFO191" s="2"/>
      <c r="BFP191" s="2"/>
      <c r="BFQ191" s="2"/>
      <c r="BFR191" s="2"/>
      <c r="BFS191" s="2"/>
      <c r="BFT191" s="2"/>
      <c r="BFU191" s="2"/>
      <c r="BFV191" s="2"/>
      <c r="BFW191" s="2"/>
      <c r="BFX191" s="2"/>
      <c r="BFY191" s="2"/>
      <c r="BFZ191" s="2"/>
      <c r="BGA191" s="2"/>
      <c r="BGB191" s="2"/>
      <c r="BGC191" s="2"/>
      <c r="BGD191" s="2"/>
      <c r="BGE191" s="2"/>
      <c r="BGF191" s="2"/>
      <c r="BGG191" s="2"/>
      <c r="BGH191" s="2"/>
      <c r="BGI191" s="2"/>
      <c r="BGJ191" s="2"/>
      <c r="BGK191" s="2"/>
      <c r="BGL191" s="2"/>
      <c r="BGM191" s="2"/>
      <c r="BGN191" s="2"/>
      <c r="BGO191" s="2"/>
      <c r="BGP191" s="2"/>
      <c r="BGQ191" s="2"/>
      <c r="BGR191" s="2"/>
      <c r="BGS191" s="2"/>
      <c r="BGT191" s="2"/>
      <c r="BGU191" s="2"/>
      <c r="BGV191" s="2"/>
      <c r="BGW191" s="2"/>
      <c r="BGX191" s="2"/>
      <c r="BGY191" s="2"/>
      <c r="BGZ191" s="2"/>
      <c r="BHA191" s="2"/>
      <c r="BHB191" s="2"/>
      <c r="BHC191" s="2"/>
      <c r="BHD191" s="2"/>
      <c r="BHE191" s="2"/>
      <c r="BHF191" s="2"/>
      <c r="BHG191" s="2"/>
      <c r="BHH191" s="2"/>
      <c r="BHI191" s="2"/>
      <c r="BHJ191" s="2"/>
      <c r="BHK191" s="2"/>
      <c r="BHL191" s="2"/>
      <c r="BHM191" s="2"/>
      <c r="BHN191" s="2"/>
      <c r="BHO191" s="2"/>
      <c r="BHP191" s="2"/>
      <c r="BHQ191" s="2"/>
      <c r="BHR191" s="2"/>
      <c r="BHS191" s="2"/>
      <c r="BHT191" s="2"/>
      <c r="BHU191" s="2"/>
      <c r="BHV191" s="2"/>
      <c r="BHW191" s="2"/>
      <c r="BHX191" s="2"/>
      <c r="BHY191" s="2"/>
      <c r="BHZ191" s="2"/>
      <c r="BIA191" s="2"/>
      <c r="BIB191" s="2"/>
      <c r="BIC191" s="2"/>
      <c r="BID191" s="2"/>
      <c r="BIE191" s="2"/>
      <c r="BIF191" s="2"/>
      <c r="BIG191" s="2"/>
      <c r="BIH191" s="2"/>
      <c r="BII191" s="2"/>
      <c r="BIJ191" s="2"/>
      <c r="BIK191" s="2"/>
      <c r="BIL191" s="2"/>
      <c r="BIM191" s="2"/>
      <c r="BIN191" s="2"/>
      <c r="BIO191" s="2"/>
      <c r="BIP191" s="2"/>
      <c r="BIQ191" s="2"/>
      <c r="BIR191" s="2"/>
      <c r="BIS191" s="2"/>
      <c r="BIT191" s="2"/>
      <c r="BIU191" s="2"/>
      <c r="BIV191" s="2"/>
      <c r="BIW191" s="2"/>
      <c r="BIX191" s="2"/>
      <c r="BIY191" s="2"/>
      <c r="BIZ191" s="2"/>
      <c r="BJA191" s="2"/>
      <c r="BJB191" s="2"/>
      <c r="BJC191" s="2"/>
      <c r="BJD191" s="2"/>
      <c r="BJE191" s="2"/>
      <c r="BJF191" s="2"/>
      <c r="BJG191" s="2"/>
      <c r="BJH191" s="2"/>
      <c r="BJI191" s="2"/>
      <c r="BJJ191" s="2"/>
      <c r="BJK191" s="2"/>
      <c r="BJL191" s="2"/>
      <c r="BJM191" s="2"/>
      <c r="BJN191" s="2"/>
      <c r="BJO191" s="2"/>
      <c r="BJP191" s="2"/>
      <c r="BJQ191" s="2"/>
      <c r="BJR191" s="2"/>
      <c r="BJS191" s="2"/>
      <c r="BJT191" s="2"/>
      <c r="BJU191" s="2"/>
      <c r="BJV191" s="2"/>
      <c r="BJW191" s="2"/>
      <c r="BJX191" s="2"/>
      <c r="BJY191" s="2"/>
      <c r="BJZ191" s="2"/>
      <c r="BKA191" s="2"/>
      <c r="BKB191" s="2"/>
      <c r="BKC191" s="2"/>
      <c r="BKD191" s="2"/>
      <c r="BKE191" s="2"/>
      <c r="BKF191" s="2"/>
      <c r="BKG191" s="2"/>
      <c r="BKH191" s="2"/>
      <c r="BKI191" s="2"/>
      <c r="BKJ191" s="2"/>
      <c r="BKK191" s="2"/>
      <c r="BKL191" s="2"/>
      <c r="BKM191" s="2"/>
      <c r="BKN191" s="2"/>
      <c r="BKO191" s="2"/>
      <c r="BKP191" s="2"/>
      <c r="BKQ191" s="2"/>
      <c r="BKR191" s="2"/>
      <c r="BKS191" s="2"/>
      <c r="BKT191" s="2"/>
      <c r="BKU191" s="2"/>
      <c r="BKV191" s="2"/>
      <c r="BKW191" s="2"/>
      <c r="BKX191" s="2"/>
      <c r="BKY191" s="2"/>
      <c r="BKZ191" s="2"/>
      <c r="BLA191" s="2"/>
      <c r="BLB191" s="2"/>
      <c r="BLC191" s="2"/>
      <c r="BLD191" s="2"/>
      <c r="BLE191" s="2"/>
      <c r="BLF191" s="2"/>
      <c r="BLG191" s="2"/>
      <c r="BLH191" s="2"/>
      <c r="BLI191" s="2"/>
      <c r="BLJ191" s="2"/>
      <c r="BLK191" s="2"/>
      <c r="BLL191" s="2"/>
      <c r="BLM191" s="2"/>
      <c r="BLN191" s="2"/>
      <c r="BLO191" s="2"/>
      <c r="BLP191" s="2"/>
      <c r="BLQ191" s="2"/>
      <c r="BLR191" s="2"/>
      <c r="BLS191" s="2"/>
      <c r="BLT191" s="2"/>
      <c r="BLU191" s="2"/>
      <c r="BLV191" s="2"/>
      <c r="BLW191" s="2"/>
      <c r="BLX191" s="2"/>
      <c r="BLY191" s="2"/>
      <c r="BLZ191" s="2"/>
      <c r="BMA191" s="2"/>
      <c r="BMB191" s="2"/>
      <c r="BMC191" s="2"/>
      <c r="BMD191" s="2"/>
      <c r="BME191" s="2"/>
      <c r="BMF191" s="2"/>
      <c r="BMG191" s="2"/>
      <c r="BMH191" s="2"/>
      <c r="BMI191" s="2"/>
      <c r="BMJ191" s="2"/>
      <c r="BMK191" s="2"/>
      <c r="BML191" s="2"/>
      <c r="BMM191" s="2"/>
      <c r="BMN191" s="2"/>
      <c r="BMO191" s="2"/>
      <c r="BMP191" s="2"/>
      <c r="BMQ191" s="2"/>
      <c r="BMR191" s="2"/>
      <c r="BMS191" s="2"/>
      <c r="BMT191" s="2"/>
      <c r="BMU191" s="2"/>
      <c r="BMV191" s="2"/>
      <c r="BMW191" s="2"/>
      <c r="BMX191" s="2"/>
      <c r="BMY191" s="2"/>
      <c r="BMZ191" s="2"/>
      <c r="BNA191" s="2"/>
      <c r="BNB191" s="2"/>
      <c r="BNC191" s="2"/>
      <c r="BND191" s="2"/>
      <c r="BNE191" s="2"/>
      <c r="BNF191" s="2"/>
      <c r="BNG191" s="2"/>
      <c r="BNH191" s="2"/>
      <c r="BNI191" s="2"/>
      <c r="BNJ191" s="2"/>
      <c r="BNK191" s="2"/>
      <c r="BNL191" s="2"/>
      <c r="BNM191" s="2"/>
      <c r="BNN191" s="2"/>
      <c r="BNO191" s="2"/>
      <c r="BNP191" s="2"/>
      <c r="BNQ191" s="2"/>
      <c r="BNR191" s="2"/>
      <c r="BNS191" s="2"/>
      <c r="BNT191" s="2"/>
      <c r="BNU191" s="2"/>
      <c r="BNV191" s="2"/>
      <c r="BNW191" s="2"/>
      <c r="BNX191" s="2"/>
      <c r="BNY191" s="2"/>
      <c r="BNZ191" s="2"/>
      <c r="BOA191" s="2"/>
      <c r="BOB191" s="2"/>
      <c r="BOC191" s="2"/>
      <c r="BOD191" s="2"/>
      <c r="BOE191" s="2"/>
      <c r="BOF191" s="2"/>
      <c r="BOG191" s="2"/>
      <c r="BOH191" s="2"/>
      <c r="BOI191" s="2"/>
      <c r="BOJ191" s="2"/>
      <c r="BOK191" s="2"/>
      <c r="BOL191" s="2"/>
      <c r="BOM191" s="2"/>
      <c r="BON191" s="2"/>
      <c r="BOO191" s="2"/>
      <c r="BOP191" s="2"/>
      <c r="BOQ191" s="2"/>
      <c r="BOR191" s="2"/>
      <c r="BOS191" s="2"/>
      <c r="BOT191" s="2"/>
      <c r="BOU191" s="2"/>
      <c r="BOV191" s="2"/>
      <c r="BOW191" s="2"/>
      <c r="BOX191" s="2"/>
      <c r="BOY191" s="2"/>
      <c r="BOZ191" s="2"/>
      <c r="BPA191" s="2"/>
      <c r="BPB191" s="2"/>
      <c r="BPC191" s="2"/>
      <c r="BPD191" s="2"/>
      <c r="BPE191" s="2"/>
      <c r="BPF191" s="2"/>
      <c r="BPG191" s="2"/>
      <c r="BPH191" s="2"/>
      <c r="BPI191" s="2"/>
      <c r="BPJ191" s="2"/>
      <c r="BPK191" s="2"/>
      <c r="BPL191" s="2"/>
      <c r="BPM191" s="2"/>
      <c r="BPN191" s="2"/>
      <c r="BPO191" s="2"/>
      <c r="BPP191" s="2"/>
      <c r="BPQ191" s="2"/>
      <c r="BPR191" s="2"/>
      <c r="BPS191" s="2"/>
      <c r="BPT191" s="2"/>
      <c r="BPU191" s="2"/>
      <c r="BPV191" s="2"/>
      <c r="BPW191" s="2"/>
      <c r="BPX191" s="2"/>
      <c r="BPY191" s="2"/>
      <c r="BPZ191" s="2"/>
      <c r="BQA191" s="2"/>
      <c r="BQB191" s="2"/>
      <c r="BQC191" s="2"/>
      <c r="BQD191" s="2"/>
      <c r="BQE191" s="2"/>
      <c r="BQF191" s="2"/>
      <c r="BQG191" s="2"/>
      <c r="BQH191" s="2"/>
      <c r="BQI191" s="2"/>
      <c r="BQJ191" s="2"/>
      <c r="BQK191" s="2"/>
      <c r="BQL191" s="2"/>
      <c r="BQM191" s="2"/>
      <c r="BQN191" s="2"/>
      <c r="BQO191" s="2"/>
      <c r="BQP191" s="2"/>
      <c r="BQQ191" s="2"/>
      <c r="BQR191" s="2"/>
      <c r="BQS191" s="2"/>
      <c r="BQT191" s="2"/>
      <c r="BQU191" s="2"/>
      <c r="BQV191" s="2"/>
      <c r="BQW191" s="2"/>
      <c r="BQX191" s="2"/>
      <c r="BQY191" s="2"/>
      <c r="BQZ191" s="2"/>
      <c r="BRA191" s="2"/>
      <c r="BRB191" s="2"/>
      <c r="BRC191" s="2"/>
      <c r="BRD191" s="2"/>
      <c r="BRE191" s="2"/>
      <c r="BRF191" s="2"/>
      <c r="BRG191" s="2"/>
      <c r="BRH191" s="2"/>
      <c r="BRI191" s="2"/>
      <c r="BRJ191" s="2"/>
      <c r="BRK191" s="2"/>
      <c r="BRL191" s="2"/>
      <c r="BRM191" s="2"/>
      <c r="BRN191" s="2"/>
      <c r="BRO191" s="2"/>
      <c r="BRP191" s="2"/>
      <c r="BRQ191" s="2"/>
      <c r="BRR191" s="2"/>
      <c r="BRS191" s="2"/>
      <c r="BRT191" s="2"/>
      <c r="BRU191" s="2"/>
      <c r="BRV191" s="2"/>
      <c r="BRW191" s="2"/>
      <c r="BRX191" s="2"/>
      <c r="BRY191" s="2"/>
      <c r="BRZ191" s="2"/>
      <c r="BSA191" s="2"/>
      <c r="BSB191" s="2"/>
      <c r="BSC191" s="2"/>
      <c r="BSD191" s="2"/>
      <c r="BSE191" s="2"/>
      <c r="BSF191" s="2"/>
      <c r="BSG191" s="2"/>
      <c r="BSH191" s="2"/>
      <c r="BSI191" s="2"/>
      <c r="BSJ191" s="2"/>
      <c r="BSK191" s="2"/>
      <c r="BSL191" s="2"/>
      <c r="BSM191" s="2"/>
      <c r="BSN191" s="2"/>
      <c r="BSO191" s="2"/>
      <c r="BSP191" s="2"/>
      <c r="BSQ191" s="2"/>
      <c r="BSR191" s="2"/>
      <c r="BSS191" s="2"/>
      <c r="BST191" s="2"/>
      <c r="BSU191" s="2"/>
      <c r="BSV191" s="2"/>
      <c r="BSW191" s="2"/>
      <c r="BSX191" s="2"/>
      <c r="BSY191" s="2"/>
      <c r="BSZ191" s="2"/>
      <c r="BTA191" s="2"/>
      <c r="BTB191" s="2"/>
      <c r="BTC191" s="2"/>
      <c r="BTD191" s="2"/>
      <c r="BTE191" s="2"/>
      <c r="BTF191" s="2"/>
      <c r="BTG191" s="2"/>
      <c r="BTH191" s="2"/>
      <c r="BTI191" s="2"/>
      <c r="BTJ191" s="2"/>
      <c r="BTK191" s="2"/>
      <c r="BTL191" s="2"/>
      <c r="BTM191" s="2"/>
      <c r="BTN191" s="2"/>
      <c r="BTO191" s="2"/>
      <c r="BTP191" s="2"/>
      <c r="BTQ191" s="2"/>
      <c r="BTR191" s="2"/>
      <c r="BTS191" s="2"/>
      <c r="BTT191" s="2"/>
      <c r="BTU191" s="2"/>
      <c r="BTV191" s="2"/>
      <c r="BTW191" s="2"/>
      <c r="BTX191" s="2"/>
      <c r="BTY191" s="2"/>
      <c r="BTZ191" s="2"/>
      <c r="BUA191" s="2"/>
      <c r="BUB191" s="2"/>
      <c r="BUC191" s="2"/>
      <c r="BUD191" s="2"/>
      <c r="BUE191" s="2"/>
      <c r="BUF191" s="2"/>
      <c r="BUG191" s="2"/>
      <c r="BUH191" s="2"/>
      <c r="BUI191" s="2"/>
      <c r="BUJ191" s="2"/>
      <c r="BUK191" s="2"/>
      <c r="BUL191" s="2"/>
      <c r="BUM191" s="2"/>
      <c r="BUN191" s="2"/>
      <c r="BUO191" s="2"/>
      <c r="BUP191" s="2"/>
      <c r="BUQ191" s="2"/>
      <c r="BUR191" s="2"/>
      <c r="BUS191" s="2"/>
      <c r="BUT191" s="2"/>
      <c r="BUU191" s="2"/>
      <c r="BUV191" s="2"/>
      <c r="BUW191" s="2"/>
      <c r="BUX191" s="2"/>
      <c r="BUY191" s="2"/>
      <c r="BUZ191" s="2"/>
      <c r="BVA191" s="2"/>
      <c r="BVB191" s="2"/>
      <c r="BVC191" s="2"/>
      <c r="BVD191" s="2"/>
      <c r="BVE191" s="2"/>
      <c r="BVF191" s="2"/>
      <c r="BVG191" s="2"/>
      <c r="BVH191" s="2"/>
      <c r="BVI191" s="2"/>
      <c r="BVJ191" s="2"/>
      <c r="BVK191" s="2"/>
      <c r="BVL191" s="2"/>
      <c r="BVM191" s="2"/>
      <c r="BVN191" s="2"/>
      <c r="BVO191" s="2"/>
      <c r="BVP191" s="2"/>
      <c r="BVQ191" s="2"/>
      <c r="BVR191" s="2"/>
      <c r="BVS191" s="2"/>
      <c r="BVT191" s="2"/>
      <c r="BVU191" s="2"/>
      <c r="BVV191" s="2"/>
      <c r="BVW191" s="2"/>
      <c r="BVX191" s="2"/>
      <c r="BVY191" s="2"/>
      <c r="BVZ191" s="2"/>
      <c r="BWA191" s="2"/>
      <c r="BWB191" s="2"/>
      <c r="BWC191" s="2"/>
      <c r="BWD191" s="2"/>
      <c r="BWE191" s="2"/>
      <c r="BWF191" s="2"/>
      <c r="BWG191" s="2"/>
      <c r="BWH191" s="2"/>
      <c r="BWI191" s="2"/>
      <c r="BWJ191" s="2"/>
      <c r="BWK191" s="2"/>
      <c r="BWL191" s="2"/>
      <c r="BWM191" s="2"/>
      <c r="BWN191" s="2"/>
      <c r="BWO191" s="2"/>
      <c r="BWP191" s="2"/>
      <c r="BWQ191" s="2"/>
      <c r="BWR191" s="2"/>
      <c r="BWS191" s="2"/>
      <c r="BWT191" s="2"/>
      <c r="BWU191" s="2"/>
      <c r="BWV191" s="2"/>
      <c r="BWW191" s="2"/>
      <c r="BWX191" s="2"/>
      <c r="BWY191" s="2"/>
      <c r="BWZ191" s="2"/>
      <c r="BXA191" s="2"/>
      <c r="BXB191" s="2"/>
      <c r="BXC191" s="2"/>
      <c r="BXD191" s="2"/>
      <c r="BXE191" s="2"/>
      <c r="BXF191" s="2"/>
      <c r="BXG191" s="2"/>
      <c r="BXH191" s="2"/>
      <c r="BXI191" s="2"/>
      <c r="BXJ191" s="2"/>
      <c r="BXK191" s="2"/>
      <c r="BXL191" s="2"/>
      <c r="BXM191" s="2"/>
      <c r="BXN191" s="2"/>
      <c r="BXO191" s="2"/>
      <c r="BXP191" s="2"/>
      <c r="BXQ191" s="2"/>
      <c r="BXR191" s="2"/>
      <c r="BXS191" s="2"/>
      <c r="BXT191" s="2"/>
      <c r="BXU191" s="2"/>
      <c r="BXV191" s="2"/>
      <c r="BXW191" s="2"/>
      <c r="BXX191" s="2"/>
      <c r="BXY191" s="2"/>
      <c r="BXZ191" s="2"/>
      <c r="BYA191" s="2"/>
      <c r="BYB191" s="2"/>
      <c r="BYC191" s="2"/>
      <c r="BYD191" s="2"/>
      <c r="BYE191" s="2"/>
      <c r="BYF191" s="2"/>
      <c r="BYG191" s="2"/>
      <c r="BYH191" s="2"/>
      <c r="BYI191" s="2"/>
      <c r="BYJ191" s="2"/>
      <c r="BYK191" s="2"/>
      <c r="BYL191" s="2"/>
      <c r="BYM191" s="2"/>
      <c r="BYN191" s="2"/>
      <c r="BYO191" s="2"/>
      <c r="BYP191" s="2"/>
      <c r="BYQ191" s="2"/>
      <c r="BYR191" s="2"/>
      <c r="BYS191" s="2"/>
      <c r="BYT191" s="2"/>
      <c r="BYU191" s="2"/>
      <c r="BYV191" s="2"/>
      <c r="BYW191" s="2"/>
      <c r="BYX191" s="2"/>
      <c r="BYY191" s="2"/>
      <c r="BYZ191" s="2"/>
      <c r="BZA191" s="2"/>
      <c r="BZB191" s="2"/>
      <c r="BZC191" s="2"/>
      <c r="BZD191" s="2"/>
      <c r="BZE191" s="2"/>
      <c r="BZF191" s="2"/>
      <c r="BZG191" s="2"/>
      <c r="BZH191" s="2"/>
      <c r="BZI191" s="2"/>
      <c r="BZJ191" s="2"/>
      <c r="BZK191" s="2"/>
      <c r="BZL191" s="2"/>
      <c r="BZM191" s="2"/>
      <c r="BZN191" s="2"/>
      <c r="BZO191" s="2"/>
      <c r="BZP191" s="2"/>
      <c r="BZQ191" s="2"/>
      <c r="BZR191" s="2"/>
      <c r="BZS191" s="2"/>
      <c r="BZT191" s="2"/>
      <c r="BZU191" s="2"/>
      <c r="BZV191" s="2"/>
      <c r="BZW191" s="2"/>
      <c r="BZX191" s="2"/>
      <c r="BZY191" s="2"/>
      <c r="BZZ191" s="2"/>
      <c r="CAA191" s="2"/>
      <c r="CAB191" s="2"/>
      <c r="CAC191" s="2"/>
      <c r="CAD191" s="2"/>
      <c r="CAE191" s="2"/>
      <c r="CAF191" s="2"/>
      <c r="CAG191" s="2"/>
      <c r="CAH191" s="2"/>
      <c r="CAI191" s="2"/>
      <c r="CAJ191" s="2"/>
      <c r="CAK191" s="2"/>
      <c r="CAL191" s="2"/>
      <c r="CAM191" s="2"/>
      <c r="CAN191" s="2"/>
      <c r="CAO191" s="2"/>
      <c r="CAP191" s="2"/>
      <c r="CAQ191" s="2"/>
      <c r="CAR191" s="2"/>
      <c r="CAS191" s="2"/>
      <c r="CAT191" s="2"/>
      <c r="CAU191" s="2"/>
      <c r="CAV191" s="2"/>
      <c r="CAW191" s="2"/>
      <c r="CAX191" s="2"/>
      <c r="CAY191" s="2"/>
      <c r="CAZ191" s="2"/>
      <c r="CBA191" s="2"/>
      <c r="CBB191" s="2"/>
      <c r="CBC191" s="2"/>
      <c r="CBD191" s="2"/>
      <c r="CBE191" s="2"/>
      <c r="CBF191" s="2"/>
      <c r="CBG191" s="2"/>
      <c r="CBH191" s="2"/>
      <c r="CBI191" s="2"/>
      <c r="CBJ191" s="2"/>
      <c r="CBK191" s="2"/>
      <c r="CBL191" s="2"/>
      <c r="CBM191" s="2"/>
      <c r="CBN191" s="2"/>
      <c r="CBO191" s="2"/>
      <c r="CBP191" s="2"/>
      <c r="CBQ191" s="2"/>
      <c r="CBR191" s="2"/>
      <c r="CBS191" s="2"/>
      <c r="CBT191" s="2"/>
      <c r="CBU191" s="2"/>
      <c r="CBV191" s="2"/>
      <c r="CBW191" s="2"/>
      <c r="CBX191" s="2"/>
      <c r="CBY191" s="2"/>
      <c r="CBZ191" s="2"/>
      <c r="CCA191" s="2"/>
      <c r="CCB191" s="2"/>
      <c r="CCC191" s="2"/>
      <c r="CCD191" s="2"/>
      <c r="CCE191" s="2"/>
      <c r="CCF191" s="2"/>
      <c r="CCG191" s="2"/>
      <c r="CCH191" s="2"/>
      <c r="CCI191" s="2"/>
      <c r="CCJ191" s="2"/>
      <c r="CCK191" s="2"/>
      <c r="CCL191" s="2"/>
      <c r="CCM191" s="2"/>
      <c r="CCN191" s="2"/>
      <c r="CCO191" s="2"/>
      <c r="CCP191" s="2"/>
      <c r="CCQ191" s="2"/>
      <c r="CCR191" s="2"/>
      <c r="CCS191" s="2"/>
      <c r="CCT191" s="2"/>
      <c r="CCU191" s="2"/>
      <c r="CCV191" s="2"/>
      <c r="CCW191" s="2"/>
      <c r="CCX191" s="2"/>
      <c r="CCY191" s="2"/>
      <c r="CCZ191" s="2"/>
      <c r="CDA191" s="2"/>
      <c r="CDB191" s="2"/>
      <c r="CDC191" s="2"/>
      <c r="CDD191" s="2"/>
      <c r="CDE191" s="2"/>
      <c r="CDF191" s="2"/>
      <c r="CDG191" s="2"/>
      <c r="CDH191" s="2"/>
      <c r="CDI191" s="2"/>
      <c r="CDJ191" s="2"/>
      <c r="CDK191" s="2"/>
      <c r="CDL191" s="2"/>
      <c r="CDM191" s="2"/>
      <c r="CDN191" s="2"/>
      <c r="CDO191" s="2"/>
      <c r="CDP191" s="2"/>
      <c r="CDQ191" s="2"/>
      <c r="CDR191" s="2"/>
      <c r="CDS191" s="2"/>
      <c r="CDT191" s="2"/>
      <c r="CDU191" s="2"/>
      <c r="CDV191" s="2"/>
      <c r="CDW191" s="2"/>
      <c r="CDX191" s="2"/>
      <c r="CDY191" s="2"/>
      <c r="CDZ191" s="2"/>
      <c r="CEA191" s="2"/>
      <c r="CEB191" s="2"/>
      <c r="CEC191" s="2"/>
      <c r="CED191" s="2"/>
      <c r="CEE191" s="2"/>
      <c r="CEF191" s="2"/>
      <c r="CEG191" s="2"/>
      <c r="CEH191" s="2"/>
      <c r="CEI191" s="2"/>
      <c r="CEJ191" s="2"/>
      <c r="CEK191" s="2"/>
      <c r="CEL191" s="2"/>
      <c r="CEM191" s="2"/>
      <c r="CEN191" s="2"/>
      <c r="CEO191" s="2"/>
      <c r="CEP191" s="2"/>
      <c r="CEQ191" s="2"/>
      <c r="CER191" s="2"/>
      <c r="CES191" s="2"/>
      <c r="CET191" s="2"/>
      <c r="CEU191" s="2"/>
      <c r="CEV191" s="2"/>
      <c r="CEW191" s="2"/>
      <c r="CEX191" s="2"/>
      <c r="CEY191" s="2"/>
      <c r="CEZ191" s="2"/>
      <c r="CFA191" s="2"/>
      <c r="CFB191" s="2"/>
      <c r="CFC191" s="2"/>
      <c r="CFD191" s="2"/>
      <c r="CFE191" s="2"/>
      <c r="CFF191" s="2"/>
      <c r="CFG191" s="2"/>
      <c r="CFH191" s="2"/>
      <c r="CFI191" s="2"/>
      <c r="CFJ191" s="2"/>
      <c r="CFK191" s="2"/>
      <c r="CFL191" s="2"/>
      <c r="CFM191" s="2"/>
      <c r="CFN191" s="2"/>
      <c r="CFO191" s="2"/>
      <c r="CFP191" s="2"/>
      <c r="CFQ191" s="2"/>
      <c r="CFR191" s="2"/>
      <c r="CFS191" s="2"/>
      <c r="CFT191" s="2"/>
      <c r="CFU191" s="2"/>
      <c r="CFV191" s="2"/>
      <c r="CFW191" s="2"/>
      <c r="CFX191" s="2"/>
      <c r="CFY191" s="2"/>
      <c r="CFZ191" s="2"/>
      <c r="CGA191" s="2"/>
      <c r="CGB191" s="2"/>
      <c r="CGC191" s="2"/>
      <c r="CGD191" s="2"/>
      <c r="CGE191" s="2"/>
      <c r="CGF191" s="2"/>
      <c r="CGG191" s="2"/>
      <c r="CGH191" s="2"/>
      <c r="CGI191" s="2"/>
      <c r="CGJ191" s="2"/>
      <c r="CGK191" s="2"/>
      <c r="CGL191" s="2"/>
      <c r="CGM191" s="2"/>
      <c r="CGN191" s="2"/>
      <c r="CGO191" s="2"/>
      <c r="CGP191" s="2"/>
      <c r="CGQ191" s="2"/>
      <c r="CGR191" s="2"/>
      <c r="CGS191" s="2"/>
      <c r="CGT191" s="2"/>
      <c r="CGU191" s="2"/>
      <c r="CGV191" s="2"/>
      <c r="CGW191" s="2"/>
      <c r="CGX191" s="2"/>
      <c r="CGY191" s="2"/>
      <c r="CGZ191" s="2"/>
      <c r="CHA191" s="2"/>
      <c r="CHB191" s="2"/>
      <c r="CHC191" s="2"/>
      <c r="CHD191" s="2"/>
      <c r="CHE191" s="2"/>
      <c r="CHF191" s="2"/>
      <c r="CHG191" s="2"/>
      <c r="CHH191" s="2"/>
      <c r="CHI191" s="2"/>
      <c r="CHJ191" s="2"/>
      <c r="CHK191" s="2"/>
      <c r="CHL191" s="2"/>
      <c r="CHM191" s="2"/>
      <c r="CHN191" s="2"/>
      <c r="CHO191" s="2"/>
      <c r="CHP191" s="2"/>
      <c r="CHQ191" s="2"/>
      <c r="CHR191" s="2"/>
      <c r="CHS191" s="2"/>
      <c r="CHT191" s="2"/>
      <c r="CHU191" s="2"/>
      <c r="CHV191" s="2"/>
      <c r="CHW191" s="2"/>
      <c r="CHX191" s="2"/>
      <c r="CHY191" s="2"/>
      <c r="CHZ191" s="2"/>
      <c r="CIA191" s="2"/>
      <c r="CIB191" s="2"/>
      <c r="CIC191" s="2"/>
      <c r="CID191" s="2"/>
      <c r="CIE191" s="2"/>
      <c r="CIF191" s="2"/>
      <c r="CIG191" s="2"/>
      <c r="CIH191" s="2"/>
      <c r="CII191" s="2"/>
      <c r="CIJ191" s="2"/>
      <c r="CIK191" s="2"/>
      <c r="CIL191" s="2"/>
      <c r="CIM191" s="2"/>
      <c r="CIN191" s="2"/>
      <c r="CIO191" s="2"/>
      <c r="CIP191" s="2"/>
      <c r="CIQ191" s="2"/>
      <c r="CIR191" s="2"/>
      <c r="CIS191" s="2"/>
      <c r="CIT191" s="2"/>
      <c r="CIU191" s="2"/>
      <c r="CIV191" s="2"/>
      <c r="CIW191" s="2"/>
      <c r="CIX191" s="2"/>
      <c r="CIY191" s="2"/>
      <c r="CIZ191" s="2"/>
      <c r="CJA191" s="2"/>
      <c r="CJB191" s="2"/>
      <c r="CJC191" s="2"/>
      <c r="CJD191" s="2"/>
      <c r="CJE191" s="2"/>
      <c r="CJF191" s="2"/>
      <c r="CJG191" s="2"/>
      <c r="CJH191" s="2"/>
      <c r="CJI191" s="2"/>
      <c r="CJJ191" s="2"/>
      <c r="CJK191" s="2"/>
      <c r="CJL191" s="2"/>
      <c r="CJM191" s="2"/>
      <c r="CJN191" s="2"/>
      <c r="CJO191" s="2"/>
      <c r="CJP191" s="2"/>
      <c r="CJQ191" s="2"/>
      <c r="CJR191" s="2"/>
      <c r="CJS191" s="2"/>
      <c r="CJT191" s="2"/>
      <c r="CJU191" s="2"/>
      <c r="CJV191" s="2"/>
      <c r="CJW191" s="2"/>
      <c r="CJX191" s="2"/>
      <c r="CJY191" s="2"/>
      <c r="CJZ191" s="2"/>
      <c r="CKA191" s="2"/>
      <c r="CKB191" s="2"/>
      <c r="CKC191" s="2"/>
      <c r="CKD191" s="2"/>
      <c r="CKE191" s="2"/>
      <c r="CKF191" s="2"/>
      <c r="CKG191" s="2"/>
      <c r="CKH191" s="2"/>
      <c r="CKI191" s="2"/>
      <c r="CKJ191" s="2"/>
      <c r="CKK191" s="2"/>
      <c r="CKL191" s="2"/>
      <c r="CKM191" s="2"/>
      <c r="CKN191" s="2"/>
      <c r="CKO191" s="2"/>
      <c r="CKP191" s="2"/>
      <c r="CKQ191" s="2"/>
      <c r="CKR191" s="2"/>
      <c r="CKS191" s="2"/>
      <c r="CKT191" s="2"/>
      <c r="CKU191" s="2"/>
      <c r="CKV191" s="2"/>
      <c r="CKW191" s="2"/>
      <c r="CKX191" s="2"/>
      <c r="CKY191" s="2"/>
      <c r="CKZ191" s="2"/>
      <c r="CLA191" s="2"/>
      <c r="CLB191" s="2"/>
      <c r="CLC191" s="2"/>
      <c r="CLD191" s="2"/>
      <c r="CLE191" s="2"/>
      <c r="CLF191" s="2"/>
      <c r="CLG191" s="2"/>
      <c r="CLH191" s="2"/>
      <c r="CLI191" s="2"/>
      <c r="CLJ191" s="2"/>
      <c r="CLK191" s="2"/>
      <c r="CLL191" s="2"/>
      <c r="CLM191" s="2"/>
      <c r="CLN191" s="2"/>
      <c r="CLO191" s="2"/>
      <c r="CLP191" s="2"/>
      <c r="CLQ191" s="2"/>
      <c r="CLR191" s="2"/>
      <c r="CLS191" s="2"/>
      <c r="CLT191" s="2"/>
      <c r="CLU191" s="2"/>
      <c r="CLV191" s="2"/>
      <c r="CLW191" s="2"/>
      <c r="CLX191" s="2"/>
      <c r="CLY191" s="2"/>
      <c r="CLZ191" s="2"/>
      <c r="CMA191" s="2"/>
      <c r="CMB191" s="2"/>
      <c r="CMC191" s="2"/>
      <c r="CMD191" s="2"/>
      <c r="CME191" s="2"/>
      <c r="CMF191" s="2"/>
      <c r="CMG191" s="2"/>
      <c r="CMH191" s="2"/>
      <c r="CMI191" s="2"/>
      <c r="CMJ191" s="2"/>
      <c r="CMK191" s="2"/>
      <c r="CML191" s="2"/>
      <c r="CMM191" s="2"/>
      <c r="CMN191" s="2"/>
      <c r="CMO191" s="2"/>
      <c r="CMP191" s="2"/>
      <c r="CMQ191" s="2"/>
      <c r="CMR191" s="2"/>
      <c r="CMS191" s="2"/>
      <c r="CMT191" s="2"/>
      <c r="CMU191" s="2"/>
      <c r="CMV191" s="2"/>
      <c r="CMW191" s="2"/>
      <c r="CMX191" s="2"/>
      <c r="CMY191" s="2"/>
      <c r="CMZ191" s="2"/>
      <c r="CNA191" s="2"/>
      <c r="CNB191" s="2"/>
      <c r="CNC191" s="2"/>
      <c r="CND191" s="2"/>
      <c r="CNE191" s="2"/>
      <c r="CNF191" s="2"/>
      <c r="CNG191" s="2"/>
      <c r="CNH191" s="2"/>
      <c r="CNI191" s="2"/>
      <c r="CNJ191" s="2"/>
      <c r="CNK191" s="2"/>
      <c r="CNL191" s="2"/>
      <c r="CNM191" s="2"/>
      <c r="CNN191" s="2"/>
      <c r="CNO191" s="2"/>
      <c r="CNP191" s="2"/>
      <c r="CNQ191" s="2"/>
      <c r="CNR191" s="2"/>
      <c r="CNS191" s="2"/>
      <c r="CNT191" s="2"/>
      <c r="CNU191" s="2"/>
      <c r="CNV191" s="2"/>
      <c r="CNW191" s="2"/>
      <c r="CNX191" s="2"/>
      <c r="CNY191" s="2"/>
      <c r="CNZ191" s="2"/>
      <c r="COA191" s="2"/>
      <c r="COB191" s="2"/>
      <c r="COC191" s="2"/>
      <c r="COD191" s="2"/>
      <c r="COE191" s="2"/>
      <c r="COF191" s="2"/>
      <c r="COG191" s="2"/>
      <c r="COH191" s="2"/>
      <c r="COI191" s="2"/>
      <c r="COJ191" s="2"/>
      <c r="COK191" s="2"/>
      <c r="COL191" s="2"/>
      <c r="COM191" s="2"/>
      <c r="CON191" s="2"/>
      <c r="COO191" s="2"/>
      <c r="COP191" s="2"/>
      <c r="COQ191" s="2"/>
      <c r="COR191" s="2"/>
      <c r="COS191" s="2"/>
      <c r="COT191" s="2"/>
      <c r="COU191" s="2"/>
      <c r="COV191" s="2"/>
      <c r="COW191" s="2"/>
      <c r="COX191" s="2"/>
      <c r="COY191" s="2"/>
      <c r="COZ191" s="2"/>
      <c r="CPA191" s="2"/>
      <c r="CPB191" s="2"/>
      <c r="CPC191" s="2"/>
      <c r="CPD191" s="2"/>
      <c r="CPE191" s="2"/>
      <c r="CPF191" s="2"/>
      <c r="CPG191" s="2"/>
      <c r="CPH191" s="2"/>
      <c r="CPI191" s="2"/>
      <c r="CPJ191" s="2"/>
      <c r="CPK191" s="2"/>
      <c r="CPL191" s="2"/>
      <c r="CPM191" s="2"/>
      <c r="CPN191" s="2"/>
      <c r="CPO191" s="2"/>
      <c r="CPP191" s="2"/>
      <c r="CPQ191" s="2"/>
      <c r="CPR191" s="2"/>
      <c r="CPS191" s="2"/>
      <c r="CPT191" s="2"/>
      <c r="CPU191" s="2"/>
      <c r="CPV191" s="2"/>
      <c r="CPW191" s="2"/>
      <c r="CPX191" s="2"/>
      <c r="CPY191" s="2"/>
      <c r="CPZ191" s="2"/>
      <c r="CQA191" s="2"/>
      <c r="CQB191" s="2"/>
      <c r="CQC191" s="2"/>
      <c r="CQD191" s="2"/>
      <c r="CQE191" s="2"/>
      <c r="CQF191" s="2"/>
      <c r="CQG191" s="2"/>
      <c r="CQH191" s="2"/>
      <c r="CQI191" s="2"/>
      <c r="CQJ191" s="2"/>
      <c r="CQK191" s="2"/>
      <c r="CQL191" s="2"/>
      <c r="CQM191" s="2"/>
      <c r="CQN191" s="2"/>
      <c r="CQO191" s="2"/>
      <c r="CQP191" s="2"/>
      <c r="CQQ191" s="2"/>
      <c r="CQR191" s="2"/>
      <c r="CQS191" s="2"/>
      <c r="CQT191" s="2"/>
      <c r="CQU191" s="2"/>
      <c r="CQV191" s="2"/>
      <c r="CQW191" s="2"/>
      <c r="CQX191" s="2"/>
      <c r="CQY191" s="2"/>
      <c r="CQZ191" s="2"/>
      <c r="CRA191" s="2"/>
      <c r="CRB191" s="2"/>
      <c r="CRC191" s="2"/>
      <c r="CRD191" s="2"/>
      <c r="CRE191" s="2"/>
      <c r="CRF191" s="2"/>
      <c r="CRG191" s="2"/>
      <c r="CRH191" s="2"/>
      <c r="CRI191" s="2"/>
      <c r="CRJ191" s="2"/>
      <c r="CRK191" s="2"/>
      <c r="CRL191" s="2"/>
      <c r="CRM191" s="2"/>
      <c r="CRN191" s="2"/>
      <c r="CRO191" s="2"/>
      <c r="CRP191" s="2"/>
      <c r="CRQ191" s="2"/>
      <c r="CRR191" s="2"/>
      <c r="CRS191" s="2"/>
      <c r="CRT191" s="2"/>
      <c r="CRU191" s="2"/>
      <c r="CRV191" s="2"/>
      <c r="CRW191" s="2"/>
      <c r="CRX191" s="2"/>
      <c r="CRY191" s="2"/>
      <c r="CRZ191" s="2"/>
      <c r="CSA191" s="2"/>
      <c r="CSB191" s="2"/>
      <c r="CSC191" s="2"/>
      <c r="CSD191" s="2"/>
      <c r="CSE191" s="2"/>
      <c r="CSF191" s="2"/>
      <c r="CSG191" s="2"/>
      <c r="CSH191" s="2"/>
      <c r="CSI191" s="2"/>
      <c r="CSJ191" s="2"/>
      <c r="CSK191" s="2"/>
      <c r="CSL191" s="2"/>
      <c r="CSM191" s="2"/>
      <c r="CSN191" s="2"/>
      <c r="CSO191" s="2"/>
    </row>
    <row r="192" spans="19:2537" x14ac:dyDescent="0.25"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  <c r="AMQ192" s="2"/>
      <c r="AMR192" s="2"/>
      <c r="AMS192" s="2"/>
      <c r="AMT192" s="2"/>
      <c r="AMU192" s="2"/>
      <c r="AMV192" s="2"/>
      <c r="AMW192" s="2"/>
      <c r="AMX192" s="2"/>
      <c r="AMY192" s="2"/>
      <c r="AMZ192" s="2"/>
      <c r="ANA192" s="2"/>
      <c r="ANB192" s="2"/>
      <c r="ANC192" s="2"/>
      <c r="AND192" s="2"/>
      <c r="ANE192" s="2"/>
      <c r="ANF192" s="2"/>
      <c r="ANG192" s="2"/>
      <c r="ANH192" s="2"/>
      <c r="ANI192" s="2"/>
      <c r="ANJ192" s="2"/>
      <c r="ANK192" s="2"/>
      <c r="ANL192" s="2"/>
      <c r="ANM192" s="2"/>
      <c r="ANN192" s="2"/>
      <c r="ANO192" s="2"/>
      <c r="ANP192" s="2"/>
      <c r="ANQ192" s="2"/>
      <c r="ANR192" s="2"/>
      <c r="ANS192" s="2"/>
      <c r="ANT192" s="2"/>
      <c r="ANU192" s="2"/>
      <c r="ANV192" s="2"/>
      <c r="ANW192" s="2"/>
      <c r="ANX192" s="2"/>
      <c r="ANY192" s="2"/>
      <c r="ANZ192" s="2"/>
      <c r="AOA192" s="2"/>
      <c r="AOB192" s="2"/>
      <c r="AOC192" s="2"/>
      <c r="AOD192" s="2"/>
      <c r="AOE192" s="2"/>
      <c r="AOF192" s="2"/>
      <c r="AOG192" s="2"/>
      <c r="AOH192" s="2"/>
      <c r="AOI192" s="2"/>
      <c r="AOJ192" s="2"/>
      <c r="AOK192" s="2"/>
      <c r="AOL192" s="2"/>
      <c r="AOM192" s="2"/>
      <c r="AON192" s="2"/>
      <c r="AOO192" s="2"/>
      <c r="AOP192" s="2"/>
      <c r="AOQ192" s="2"/>
      <c r="AOR192" s="2"/>
      <c r="AOS192" s="2"/>
      <c r="AOT192" s="2"/>
      <c r="AOU192" s="2"/>
      <c r="AOV192" s="2"/>
      <c r="AOW192" s="2"/>
      <c r="AOX192" s="2"/>
      <c r="AOY192" s="2"/>
      <c r="AOZ192" s="2"/>
      <c r="APA192" s="2"/>
      <c r="APB192" s="2"/>
      <c r="APC192" s="2"/>
      <c r="APD192" s="2"/>
      <c r="APE192" s="2"/>
      <c r="APF192" s="2"/>
      <c r="APG192" s="2"/>
      <c r="APH192" s="2"/>
      <c r="API192" s="2"/>
      <c r="APJ192" s="2"/>
      <c r="APK192" s="2"/>
      <c r="APL192" s="2"/>
      <c r="APM192" s="2"/>
      <c r="APN192" s="2"/>
      <c r="APO192" s="2"/>
      <c r="APP192" s="2"/>
      <c r="APQ192" s="2"/>
      <c r="APR192" s="2"/>
      <c r="APS192" s="2"/>
      <c r="APT192" s="2"/>
      <c r="APU192" s="2"/>
      <c r="APV192" s="2"/>
      <c r="APW192" s="2"/>
      <c r="APX192" s="2"/>
      <c r="APY192" s="2"/>
      <c r="APZ192" s="2"/>
      <c r="AQA192" s="2"/>
      <c r="AQB192" s="2"/>
      <c r="AQC192" s="2"/>
      <c r="AQD192" s="2"/>
      <c r="AQE192" s="2"/>
      <c r="AQF192" s="2"/>
      <c r="AQG192" s="2"/>
      <c r="AQH192" s="2"/>
      <c r="AQI192" s="2"/>
      <c r="AQJ192" s="2"/>
      <c r="AQK192" s="2"/>
      <c r="AQL192" s="2"/>
      <c r="AQM192" s="2"/>
      <c r="AQN192" s="2"/>
      <c r="AQO192" s="2"/>
      <c r="AQP192" s="2"/>
      <c r="AQQ192" s="2"/>
      <c r="AQR192" s="2"/>
      <c r="AQS192" s="2"/>
      <c r="AQT192" s="2"/>
      <c r="AQU192" s="2"/>
      <c r="AQV192" s="2"/>
      <c r="AQW192" s="2"/>
      <c r="AQX192" s="2"/>
      <c r="AQY192" s="2"/>
      <c r="AQZ192" s="2"/>
      <c r="ARA192" s="2"/>
      <c r="ARB192" s="2"/>
      <c r="ARC192" s="2"/>
      <c r="ARD192" s="2"/>
      <c r="ARE192" s="2"/>
      <c r="ARF192" s="2"/>
      <c r="ARG192" s="2"/>
      <c r="ARH192" s="2"/>
      <c r="ARI192" s="2"/>
      <c r="ARJ192" s="2"/>
      <c r="ARK192" s="2"/>
      <c r="ARL192" s="2"/>
      <c r="ARM192" s="2"/>
      <c r="ARN192" s="2"/>
      <c r="ARO192" s="2"/>
      <c r="ARP192" s="2"/>
      <c r="ARQ192" s="2"/>
      <c r="ARR192" s="2"/>
      <c r="ARS192" s="2"/>
      <c r="ART192" s="2"/>
      <c r="ARU192" s="2"/>
      <c r="ARV192" s="2"/>
      <c r="ARW192" s="2"/>
      <c r="ARX192" s="2"/>
      <c r="ARY192" s="2"/>
      <c r="ARZ192" s="2"/>
      <c r="ASA192" s="2"/>
      <c r="ASB192" s="2"/>
      <c r="ASC192" s="2"/>
      <c r="ASD192" s="2"/>
      <c r="ASE192" s="2"/>
      <c r="ASF192" s="2"/>
      <c r="ASG192" s="2"/>
      <c r="ASH192" s="2"/>
      <c r="ASI192" s="2"/>
      <c r="ASJ192" s="2"/>
      <c r="ASK192" s="2"/>
      <c r="ASL192" s="2"/>
      <c r="ASM192" s="2"/>
      <c r="ASN192" s="2"/>
      <c r="ASO192" s="2"/>
      <c r="ASP192" s="2"/>
      <c r="ASQ192" s="2"/>
      <c r="ASR192" s="2"/>
      <c r="ASS192" s="2"/>
      <c r="AST192" s="2"/>
      <c r="ASU192" s="2"/>
      <c r="ASV192" s="2"/>
      <c r="ASW192" s="2"/>
      <c r="ASX192" s="2"/>
      <c r="ASY192" s="2"/>
      <c r="ASZ192" s="2"/>
      <c r="ATA192" s="2"/>
      <c r="ATB192" s="2"/>
      <c r="ATC192" s="2"/>
      <c r="ATD192" s="2"/>
      <c r="ATE192" s="2"/>
      <c r="ATF192" s="2"/>
      <c r="ATG192" s="2"/>
      <c r="ATH192" s="2"/>
      <c r="ATI192" s="2"/>
      <c r="ATJ192" s="2"/>
      <c r="ATK192" s="2"/>
      <c r="ATL192" s="2"/>
      <c r="ATM192" s="2"/>
      <c r="ATN192" s="2"/>
      <c r="ATO192" s="2"/>
      <c r="ATP192" s="2"/>
      <c r="ATQ192" s="2"/>
      <c r="ATR192" s="2"/>
      <c r="ATS192" s="2"/>
      <c r="ATT192" s="2"/>
      <c r="ATU192" s="2"/>
      <c r="ATV192" s="2"/>
      <c r="ATW192" s="2"/>
      <c r="ATX192" s="2"/>
      <c r="ATY192" s="2"/>
      <c r="ATZ192" s="2"/>
      <c r="AUA192" s="2"/>
      <c r="AUB192" s="2"/>
      <c r="AUC192" s="2"/>
      <c r="AUD192" s="2"/>
      <c r="AUE192" s="2"/>
      <c r="AUF192" s="2"/>
      <c r="AUG192" s="2"/>
      <c r="AUH192" s="2"/>
      <c r="AUI192" s="2"/>
      <c r="AUJ192" s="2"/>
      <c r="AUK192" s="2"/>
      <c r="AUL192" s="2"/>
      <c r="AUM192" s="2"/>
      <c r="AUN192" s="2"/>
      <c r="AUO192" s="2"/>
      <c r="AUP192" s="2"/>
      <c r="AUQ192" s="2"/>
      <c r="AUR192" s="2"/>
      <c r="AUS192" s="2"/>
      <c r="AUT192" s="2"/>
      <c r="AUU192" s="2"/>
      <c r="AUV192" s="2"/>
      <c r="AUW192" s="2"/>
      <c r="AUX192" s="2"/>
      <c r="AUY192" s="2"/>
      <c r="AUZ192" s="2"/>
      <c r="AVA192" s="2"/>
      <c r="AVB192" s="2"/>
      <c r="AVC192" s="2"/>
      <c r="AVD192" s="2"/>
      <c r="AVE192" s="2"/>
      <c r="AVF192" s="2"/>
      <c r="AVG192" s="2"/>
      <c r="AVH192" s="2"/>
      <c r="AVI192" s="2"/>
      <c r="AVJ192" s="2"/>
      <c r="AVK192" s="2"/>
      <c r="AVL192" s="2"/>
      <c r="AVM192" s="2"/>
      <c r="AVN192" s="2"/>
      <c r="AVO192" s="2"/>
      <c r="AVP192" s="2"/>
      <c r="AVQ192" s="2"/>
      <c r="AVR192" s="2"/>
      <c r="AVS192" s="2"/>
      <c r="AVT192" s="2"/>
      <c r="AVU192" s="2"/>
      <c r="AVV192" s="2"/>
      <c r="AVW192" s="2"/>
      <c r="AVX192" s="2"/>
      <c r="AVY192" s="2"/>
      <c r="AVZ192" s="2"/>
      <c r="AWA192" s="2"/>
      <c r="AWB192" s="2"/>
      <c r="AWC192" s="2"/>
      <c r="AWD192" s="2"/>
      <c r="AWE192" s="2"/>
      <c r="AWF192" s="2"/>
      <c r="AWG192" s="2"/>
      <c r="AWH192" s="2"/>
      <c r="AWI192" s="2"/>
      <c r="AWJ192" s="2"/>
      <c r="AWK192" s="2"/>
      <c r="AWL192" s="2"/>
      <c r="AWM192" s="2"/>
      <c r="AWN192" s="2"/>
      <c r="AWO192" s="2"/>
      <c r="AWP192" s="2"/>
      <c r="AWQ192" s="2"/>
      <c r="AWR192" s="2"/>
      <c r="AWS192" s="2"/>
      <c r="AWT192" s="2"/>
      <c r="AWU192" s="2"/>
      <c r="AWV192" s="2"/>
      <c r="AWW192" s="2"/>
      <c r="AWX192" s="2"/>
      <c r="AWY192" s="2"/>
      <c r="AWZ192" s="2"/>
      <c r="AXA192" s="2"/>
      <c r="AXB192" s="2"/>
      <c r="AXC192" s="2"/>
      <c r="AXD192" s="2"/>
      <c r="AXE192" s="2"/>
      <c r="AXF192" s="2"/>
      <c r="AXG192" s="2"/>
      <c r="AXH192" s="2"/>
      <c r="AXI192" s="2"/>
      <c r="AXJ192" s="2"/>
      <c r="AXK192" s="2"/>
      <c r="AXL192" s="2"/>
      <c r="AXM192" s="2"/>
      <c r="AXN192" s="2"/>
      <c r="AXO192" s="2"/>
      <c r="AXP192" s="2"/>
      <c r="AXQ192" s="2"/>
      <c r="AXR192" s="2"/>
      <c r="AXS192" s="2"/>
      <c r="AXT192" s="2"/>
      <c r="AXU192" s="2"/>
      <c r="AXV192" s="2"/>
      <c r="AXW192" s="2"/>
      <c r="AXX192" s="2"/>
      <c r="AXY192" s="2"/>
      <c r="AXZ192" s="2"/>
      <c r="AYA192" s="2"/>
      <c r="AYB192" s="2"/>
      <c r="AYC192" s="2"/>
      <c r="AYD192" s="2"/>
      <c r="AYE192" s="2"/>
      <c r="AYF192" s="2"/>
      <c r="AYG192" s="2"/>
      <c r="AYH192" s="2"/>
      <c r="AYI192" s="2"/>
      <c r="AYJ192" s="2"/>
      <c r="AYK192" s="2"/>
      <c r="AYL192" s="2"/>
      <c r="AYM192" s="2"/>
      <c r="AYN192" s="2"/>
      <c r="AYO192" s="2"/>
      <c r="AYP192" s="2"/>
      <c r="AYQ192" s="2"/>
      <c r="AYR192" s="2"/>
      <c r="AYS192" s="2"/>
      <c r="AYT192" s="2"/>
      <c r="AYU192" s="2"/>
      <c r="AYV192" s="2"/>
      <c r="AYW192" s="2"/>
      <c r="AYX192" s="2"/>
      <c r="AYY192" s="2"/>
      <c r="AYZ192" s="2"/>
      <c r="AZA192" s="2"/>
      <c r="AZB192" s="2"/>
      <c r="AZC192" s="2"/>
      <c r="AZD192" s="2"/>
      <c r="AZE192" s="2"/>
      <c r="AZF192" s="2"/>
      <c r="AZG192" s="2"/>
      <c r="AZH192" s="2"/>
      <c r="AZI192" s="2"/>
      <c r="AZJ192" s="2"/>
      <c r="AZK192" s="2"/>
      <c r="AZL192" s="2"/>
      <c r="AZM192" s="2"/>
      <c r="AZN192" s="2"/>
      <c r="AZO192" s="2"/>
      <c r="AZP192" s="2"/>
      <c r="AZQ192" s="2"/>
      <c r="AZR192" s="2"/>
      <c r="AZS192" s="2"/>
      <c r="AZT192" s="2"/>
      <c r="AZU192" s="2"/>
      <c r="AZV192" s="2"/>
      <c r="AZW192" s="2"/>
      <c r="AZX192" s="2"/>
      <c r="AZY192" s="2"/>
      <c r="AZZ192" s="2"/>
      <c r="BAA192" s="2"/>
      <c r="BAB192" s="2"/>
      <c r="BAC192" s="2"/>
      <c r="BAD192" s="2"/>
      <c r="BAE192" s="2"/>
      <c r="BAF192" s="2"/>
      <c r="BAG192" s="2"/>
      <c r="BAH192" s="2"/>
      <c r="BAI192" s="2"/>
      <c r="BAJ192" s="2"/>
      <c r="BAK192" s="2"/>
      <c r="BAL192" s="2"/>
      <c r="BAM192" s="2"/>
      <c r="BAN192" s="2"/>
      <c r="BAO192" s="2"/>
      <c r="BAP192" s="2"/>
      <c r="BAQ192" s="2"/>
      <c r="BAR192" s="2"/>
      <c r="BAS192" s="2"/>
      <c r="BAT192" s="2"/>
      <c r="BAU192" s="2"/>
      <c r="BAV192" s="2"/>
      <c r="BAW192" s="2"/>
      <c r="BAX192" s="2"/>
      <c r="BAY192" s="2"/>
      <c r="BAZ192" s="2"/>
      <c r="BBA192" s="2"/>
      <c r="BBB192" s="2"/>
      <c r="BBC192" s="2"/>
      <c r="BBD192" s="2"/>
      <c r="BBE192" s="2"/>
      <c r="BBF192" s="2"/>
      <c r="BBG192" s="2"/>
      <c r="BBH192" s="2"/>
      <c r="BBI192" s="2"/>
      <c r="BBJ192" s="2"/>
      <c r="BBK192" s="2"/>
      <c r="BBL192" s="2"/>
      <c r="BBM192" s="2"/>
      <c r="BBN192" s="2"/>
      <c r="BBO192" s="2"/>
      <c r="BBP192" s="2"/>
      <c r="BBQ192" s="2"/>
      <c r="BBR192" s="2"/>
      <c r="BBS192" s="2"/>
      <c r="BBT192" s="2"/>
      <c r="BBU192" s="2"/>
      <c r="BBV192" s="2"/>
      <c r="BBW192" s="2"/>
      <c r="BBX192" s="2"/>
      <c r="BBY192" s="2"/>
      <c r="BBZ192" s="2"/>
      <c r="BCA192" s="2"/>
      <c r="BCB192" s="2"/>
      <c r="BCC192" s="2"/>
      <c r="BCD192" s="2"/>
      <c r="BCE192" s="2"/>
      <c r="BCF192" s="2"/>
      <c r="BCG192" s="2"/>
      <c r="BCH192" s="2"/>
      <c r="BCI192" s="2"/>
      <c r="BCJ192" s="2"/>
      <c r="BCK192" s="2"/>
      <c r="BCL192" s="2"/>
      <c r="BCM192" s="2"/>
      <c r="BCN192" s="2"/>
      <c r="BCO192" s="2"/>
      <c r="BCP192" s="2"/>
      <c r="BCQ192" s="2"/>
      <c r="BCR192" s="2"/>
      <c r="BCS192" s="2"/>
      <c r="BCT192" s="2"/>
      <c r="BCU192" s="2"/>
      <c r="BCV192" s="2"/>
      <c r="BCW192" s="2"/>
      <c r="BCX192" s="2"/>
      <c r="BCY192" s="2"/>
      <c r="BCZ192" s="2"/>
      <c r="BDA192" s="2"/>
      <c r="BDB192" s="2"/>
      <c r="BDC192" s="2"/>
      <c r="BDD192" s="2"/>
      <c r="BDE192" s="2"/>
      <c r="BDF192" s="2"/>
      <c r="BDG192" s="2"/>
      <c r="BDH192" s="2"/>
      <c r="BDI192" s="2"/>
      <c r="BDJ192" s="2"/>
      <c r="BDK192" s="2"/>
      <c r="BDL192" s="2"/>
      <c r="BDM192" s="2"/>
      <c r="BDN192" s="2"/>
      <c r="BDO192" s="2"/>
      <c r="BDP192" s="2"/>
      <c r="BDQ192" s="2"/>
      <c r="BDR192" s="2"/>
      <c r="BDS192" s="2"/>
      <c r="BDT192" s="2"/>
      <c r="BDU192" s="2"/>
      <c r="BDV192" s="2"/>
      <c r="BDW192" s="2"/>
      <c r="BDX192" s="2"/>
      <c r="BDY192" s="2"/>
      <c r="BDZ192" s="2"/>
      <c r="BEA192" s="2"/>
      <c r="BEB192" s="2"/>
      <c r="BEC192" s="2"/>
      <c r="BED192" s="2"/>
      <c r="BEE192" s="2"/>
      <c r="BEF192" s="2"/>
      <c r="BEG192" s="2"/>
      <c r="BEH192" s="2"/>
      <c r="BEI192" s="2"/>
      <c r="BEJ192" s="2"/>
      <c r="BEK192" s="2"/>
      <c r="BEL192" s="2"/>
      <c r="BEM192" s="2"/>
      <c r="BEN192" s="2"/>
      <c r="BEO192" s="2"/>
      <c r="BEP192" s="2"/>
      <c r="BEQ192" s="2"/>
      <c r="BER192" s="2"/>
      <c r="BES192" s="2"/>
      <c r="BET192" s="2"/>
      <c r="BEU192" s="2"/>
      <c r="BEV192" s="2"/>
      <c r="BEW192" s="2"/>
      <c r="BEX192" s="2"/>
      <c r="BEY192" s="2"/>
      <c r="BEZ192" s="2"/>
      <c r="BFA192" s="2"/>
      <c r="BFB192" s="2"/>
      <c r="BFC192" s="2"/>
      <c r="BFD192" s="2"/>
      <c r="BFE192" s="2"/>
      <c r="BFF192" s="2"/>
      <c r="BFG192" s="2"/>
      <c r="BFH192" s="2"/>
      <c r="BFI192" s="2"/>
      <c r="BFJ192" s="2"/>
      <c r="BFK192" s="2"/>
      <c r="BFL192" s="2"/>
      <c r="BFM192" s="2"/>
      <c r="BFN192" s="2"/>
      <c r="BFO192" s="2"/>
      <c r="BFP192" s="2"/>
      <c r="BFQ192" s="2"/>
      <c r="BFR192" s="2"/>
      <c r="BFS192" s="2"/>
      <c r="BFT192" s="2"/>
      <c r="BFU192" s="2"/>
      <c r="BFV192" s="2"/>
      <c r="BFW192" s="2"/>
      <c r="BFX192" s="2"/>
      <c r="BFY192" s="2"/>
      <c r="BFZ192" s="2"/>
      <c r="BGA192" s="2"/>
      <c r="BGB192" s="2"/>
      <c r="BGC192" s="2"/>
      <c r="BGD192" s="2"/>
      <c r="BGE192" s="2"/>
      <c r="BGF192" s="2"/>
      <c r="BGG192" s="2"/>
      <c r="BGH192" s="2"/>
      <c r="BGI192" s="2"/>
      <c r="BGJ192" s="2"/>
      <c r="BGK192" s="2"/>
      <c r="BGL192" s="2"/>
      <c r="BGM192" s="2"/>
      <c r="BGN192" s="2"/>
      <c r="BGO192" s="2"/>
      <c r="BGP192" s="2"/>
      <c r="BGQ192" s="2"/>
      <c r="BGR192" s="2"/>
      <c r="BGS192" s="2"/>
      <c r="BGT192" s="2"/>
      <c r="BGU192" s="2"/>
      <c r="BGV192" s="2"/>
      <c r="BGW192" s="2"/>
      <c r="BGX192" s="2"/>
      <c r="BGY192" s="2"/>
      <c r="BGZ192" s="2"/>
      <c r="BHA192" s="2"/>
      <c r="BHB192" s="2"/>
      <c r="BHC192" s="2"/>
      <c r="BHD192" s="2"/>
      <c r="BHE192" s="2"/>
      <c r="BHF192" s="2"/>
      <c r="BHG192" s="2"/>
      <c r="BHH192" s="2"/>
      <c r="BHI192" s="2"/>
      <c r="BHJ192" s="2"/>
      <c r="BHK192" s="2"/>
      <c r="BHL192" s="2"/>
      <c r="BHM192" s="2"/>
      <c r="BHN192" s="2"/>
      <c r="BHO192" s="2"/>
      <c r="BHP192" s="2"/>
      <c r="BHQ192" s="2"/>
      <c r="BHR192" s="2"/>
      <c r="BHS192" s="2"/>
      <c r="BHT192" s="2"/>
      <c r="BHU192" s="2"/>
      <c r="BHV192" s="2"/>
      <c r="BHW192" s="2"/>
      <c r="BHX192" s="2"/>
      <c r="BHY192" s="2"/>
      <c r="BHZ192" s="2"/>
      <c r="BIA192" s="2"/>
      <c r="BIB192" s="2"/>
      <c r="BIC192" s="2"/>
      <c r="BID192" s="2"/>
      <c r="BIE192" s="2"/>
      <c r="BIF192" s="2"/>
      <c r="BIG192" s="2"/>
      <c r="BIH192" s="2"/>
      <c r="BII192" s="2"/>
      <c r="BIJ192" s="2"/>
      <c r="BIK192" s="2"/>
      <c r="BIL192" s="2"/>
      <c r="BIM192" s="2"/>
      <c r="BIN192" s="2"/>
      <c r="BIO192" s="2"/>
      <c r="BIP192" s="2"/>
      <c r="BIQ192" s="2"/>
      <c r="BIR192" s="2"/>
      <c r="BIS192" s="2"/>
      <c r="BIT192" s="2"/>
      <c r="BIU192" s="2"/>
      <c r="BIV192" s="2"/>
      <c r="BIW192" s="2"/>
      <c r="BIX192" s="2"/>
      <c r="BIY192" s="2"/>
      <c r="BIZ192" s="2"/>
      <c r="BJA192" s="2"/>
      <c r="BJB192" s="2"/>
      <c r="BJC192" s="2"/>
      <c r="BJD192" s="2"/>
      <c r="BJE192" s="2"/>
      <c r="BJF192" s="2"/>
      <c r="BJG192" s="2"/>
      <c r="BJH192" s="2"/>
      <c r="BJI192" s="2"/>
      <c r="BJJ192" s="2"/>
      <c r="BJK192" s="2"/>
      <c r="BJL192" s="2"/>
      <c r="BJM192" s="2"/>
      <c r="BJN192" s="2"/>
      <c r="BJO192" s="2"/>
      <c r="BJP192" s="2"/>
      <c r="BJQ192" s="2"/>
      <c r="BJR192" s="2"/>
      <c r="BJS192" s="2"/>
      <c r="BJT192" s="2"/>
      <c r="BJU192" s="2"/>
      <c r="BJV192" s="2"/>
      <c r="BJW192" s="2"/>
      <c r="BJX192" s="2"/>
      <c r="BJY192" s="2"/>
      <c r="BJZ192" s="2"/>
      <c r="BKA192" s="2"/>
      <c r="BKB192" s="2"/>
      <c r="BKC192" s="2"/>
      <c r="BKD192" s="2"/>
      <c r="BKE192" s="2"/>
      <c r="BKF192" s="2"/>
      <c r="BKG192" s="2"/>
      <c r="BKH192" s="2"/>
      <c r="BKI192" s="2"/>
      <c r="BKJ192" s="2"/>
      <c r="BKK192" s="2"/>
      <c r="BKL192" s="2"/>
      <c r="BKM192" s="2"/>
      <c r="BKN192" s="2"/>
      <c r="BKO192" s="2"/>
      <c r="BKP192" s="2"/>
      <c r="BKQ192" s="2"/>
      <c r="BKR192" s="2"/>
      <c r="BKS192" s="2"/>
      <c r="BKT192" s="2"/>
      <c r="BKU192" s="2"/>
      <c r="BKV192" s="2"/>
      <c r="BKW192" s="2"/>
      <c r="BKX192" s="2"/>
      <c r="BKY192" s="2"/>
      <c r="BKZ192" s="2"/>
      <c r="BLA192" s="2"/>
      <c r="BLB192" s="2"/>
      <c r="BLC192" s="2"/>
      <c r="BLD192" s="2"/>
      <c r="BLE192" s="2"/>
      <c r="BLF192" s="2"/>
      <c r="BLG192" s="2"/>
      <c r="BLH192" s="2"/>
      <c r="BLI192" s="2"/>
      <c r="BLJ192" s="2"/>
      <c r="BLK192" s="2"/>
      <c r="BLL192" s="2"/>
      <c r="BLM192" s="2"/>
      <c r="BLN192" s="2"/>
      <c r="BLO192" s="2"/>
      <c r="BLP192" s="2"/>
      <c r="BLQ192" s="2"/>
      <c r="BLR192" s="2"/>
      <c r="BLS192" s="2"/>
      <c r="BLT192" s="2"/>
      <c r="BLU192" s="2"/>
      <c r="BLV192" s="2"/>
      <c r="BLW192" s="2"/>
      <c r="BLX192" s="2"/>
      <c r="BLY192" s="2"/>
      <c r="BLZ192" s="2"/>
      <c r="BMA192" s="2"/>
      <c r="BMB192" s="2"/>
      <c r="BMC192" s="2"/>
      <c r="BMD192" s="2"/>
      <c r="BME192" s="2"/>
      <c r="BMF192" s="2"/>
      <c r="BMG192" s="2"/>
      <c r="BMH192" s="2"/>
      <c r="BMI192" s="2"/>
      <c r="BMJ192" s="2"/>
      <c r="BMK192" s="2"/>
      <c r="BML192" s="2"/>
      <c r="BMM192" s="2"/>
      <c r="BMN192" s="2"/>
      <c r="BMO192" s="2"/>
      <c r="BMP192" s="2"/>
      <c r="BMQ192" s="2"/>
      <c r="BMR192" s="2"/>
      <c r="BMS192" s="2"/>
      <c r="BMT192" s="2"/>
      <c r="BMU192" s="2"/>
      <c r="BMV192" s="2"/>
      <c r="BMW192" s="2"/>
      <c r="BMX192" s="2"/>
      <c r="BMY192" s="2"/>
      <c r="BMZ192" s="2"/>
      <c r="BNA192" s="2"/>
      <c r="BNB192" s="2"/>
      <c r="BNC192" s="2"/>
      <c r="BND192" s="2"/>
      <c r="BNE192" s="2"/>
      <c r="BNF192" s="2"/>
      <c r="BNG192" s="2"/>
      <c r="BNH192" s="2"/>
      <c r="BNI192" s="2"/>
      <c r="BNJ192" s="2"/>
      <c r="BNK192" s="2"/>
      <c r="BNL192" s="2"/>
      <c r="BNM192" s="2"/>
      <c r="BNN192" s="2"/>
      <c r="BNO192" s="2"/>
      <c r="BNP192" s="2"/>
      <c r="BNQ192" s="2"/>
      <c r="BNR192" s="2"/>
      <c r="BNS192" s="2"/>
      <c r="BNT192" s="2"/>
      <c r="BNU192" s="2"/>
      <c r="BNV192" s="2"/>
      <c r="BNW192" s="2"/>
      <c r="BNX192" s="2"/>
      <c r="BNY192" s="2"/>
      <c r="BNZ192" s="2"/>
      <c r="BOA192" s="2"/>
      <c r="BOB192" s="2"/>
      <c r="BOC192" s="2"/>
      <c r="BOD192" s="2"/>
      <c r="BOE192" s="2"/>
      <c r="BOF192" s="2"/>
      <c r="BOG192" s="2"/>
      <c r="BOH192" s="2"/>
      <c r="BOI192" s="2"/>
      <c r="BOJ192" s="2"/>
      <c r="BOK192" s="2"/>
      <c r="BOL192" s="2"/>
      <c r="BOM192" s="2"/>
      <c r="BON192" s="2"/>
      <c r="BOO192" s="2"/>
      <c r="BOP192" s="2"/>
      <c r="BOQ192" s="2"/>
      <c r="BOR192" s="2"/>
      <c r="BOS192" s="2"/>
      <c r="BOT192" s="2"/>
      <c r="BOU192" s="2"/>
      <c r="BOV192" s="2"/>
      <c r="BOW192" s="2"/>
      <c r="BOX192" s="2"/>
      <c r="BOY192" s="2"/>
      <c r="BOZ192" s="2"/>
      <c r="BPA192" s="2"/>
      <c r="BPB192" s="2"/>
      <c r="BPC192" s="2"/>
      <c r="BPD192" s="2"/>
      <c r="BPE192" s="2"/>
      <c r="BPF192" s="2"/>
      <c r="BPG192" s="2"/>
      <c r="BPH192" s="2"/>
      <c r="BPI192" s="2"/>
      <c r="BPJ192" s="2"/>
      <c r="BPK192" s="2"/>
      <c r="BPL192" s="2"/>
      <c r="BPM192" s="2"/>
      <c r="BPN192" s="2"/>
      <c r="BPO192" s="2"/>
      <c r="BPP192" s="2"/>
      <c r="BPQ192" s="2"/>
      <c r="BPR192" s="2"/>
      <c r="BPS192" s="2"/>
      <c r="BPT192" s="2"/>
      <c r="BPU192" s="2"/>
      <c r="BPV192" s="2"/>
      <c r="BPW192" s="2"/>
      <c r="BPX192" s="2"/>
      <c r="BPY192" s="2"/>
      <c r="BPZ192" s="2"/>
      <c r="BQA192" s="2"/>
      <c r="BQB192" s="2"/>
      <c r="BQC192" s="2"/>
      <c r="BQD192" s="2"/>
      <c r="BQE192" s="2"/>
      <c r="BQF192" s="2"/>
      <c r="BQG192" s="2"/>
      <c r="BQH192" s="2"/>
      <c r="BQI192" s="2"/>
      <c r="BQJ192" s="2"/>
      <c r="BQK192" s="2"/>
      <c r="BQL192" s="2"/>
      <c r="BQM192" s="2"/>
      <c r="BQN192" s="2"/>
      <c r="BQO192" s="2"/>
      <c r="BQP192" s="2"/>
      <c r="BQQ192" s="2"/>
      <c r="BQR192" s="2"/>
      <c r="BQS192" s="2"/>
      <c r="BQT192" s="2"/>
      <c r="BQU192" s="2"/>
      <c r="BQV192" s="2"/>
      <c r="BQW192" s="2"/>
      <c r="BQX192" s="2"/>
      <c r="BQY192" s="2"/>
      <c r="BQZ192" s="2"/>
      <c r="BRA192" s="2"/>
      <c r="BRB192" s="2"/>
      <c r="BRC192" s="2"/>
      <c r="BRD192" s="2"/>
      <c r="BRE192" s="2"/>
      <c r="BRF192" s="2"/>
      <c r="BRG192" s="2"/>
      <c r="BRH192" s="2"/>
      <c r="BRI192" s="2"/>
      <c r="BRJ192" s="2"/>
      <c r="BRK192" s="2"/>
      <c r="BRL192" s="2"/>
      <c r="BRM192" s="2"/>
      <c r="BRN192" s="2"/>
      <c r="BRO192" s="2"/>
      <c r="BRP192" s="2"/>
      <c r="BRQ192" s="2"/>
      <c r="BRR192" s="2"/>
      <c r="BRS192" s="2"/>
      <c r="BRT192" s="2"/>
      <c r="BRU192" s="2"/>
      <c r="BRV192" s="2"/>
      <c r="BRW192" s="2"/>
      <c r="BRX192" s="2"/>
      <c r="BRY192" s="2"/>
      <c r="BRZ192" s="2"/>
      <c r="BSA192" s="2"/>
      <c r="BSB192" s="2"/>
      <c r="BSC192" s="2"/>
      <c r="BSD192" s="2"/>
      <c r="BSE192" s="2"/>
      <c r="BSF192" s="2"/>
      <c r="BSG192" s="2"/>
      <c r="BSH192" s="2"/>
      <c r="BSI192" s="2"/>
      <c r="BSJ192" s="2"/>
      <c r="BSK192" s="2"/>
      <c r="BSL192" s="2"/>
      <c r="BSM192" s="2"/>
      <c r="BSN192" s="2"/>
      <c r="BSO192" s="2"/>
      <c r="BSP192" s="2"/>
      <c r="BSQ192" s="2"/>
      <c r="BSR192" s="2"/>
      <c r="BSS192" s="2"/>
      <c r="BST192" s="2"/>
      <c r="BSU192" s="2"/>
      <c r="BSV192" s="2"/>
      <c r="BSW192" s="2"/>
      <c r="BSX192" s="2"/>
      <c r="BSY192" s="2"/>
      <c r="BSZ192" s="2"/>
      <c r="BTA192" s="2"/>
      <c r="BTB192" s="2"/>
      <c r="BTC192" s="2"/>
      <c r="BTD192" s="2"/>
      <c r="BTE192" s="2"/>
      <c r="BTF192" s="2"/>
      <c r="BTG192" s="2"/>
      <c r="BTH192" s="2"/>
      <c r="BTI192" s="2"/>
      <c r="BTJ192" s="2"/>
      <c r="BTK192" s="2"/>
      <c r="BTL192" s="2"/>
      <c r="BTM192" s="2"/>
      <c r="BTN192" s="2"/>
      <c r="BTO192" s="2"/>
      <c r="BTP192" s="2"/>
      <c r="BTQ192" s="2"/>
      <c r="BTR192" s="2"/>
      <c r="BTS192" s="2"/>
      <c r="BTT192" s="2"/>
      <c r="BTU192" s="2"/>
      <c r="BTV192" s="2"/>
      <c r="BTW192" s="2"/>
      <c r="BTX192" s="2"/>
      <c r="BTY192" s="2"/>
      <c r="BTZ192" s="2"/>
      <c r="BUA192" s="2"/>
      <c r="BUB192" s="2"/>
      <c r="BUC192" s="2"/>
      <c r="BUD192" s="2"/>
      <c r="BUE192" s="2"/>
      <c r="BUF192" s="2"/>
      <c r="BUG192" s="2"/>
      <c r="BUH192" s="2"/>
      <c r="BUI192" s="2"/>
      <c r="BUJ192" s="2"/>
      <c r="BUK192" s="2"/>
      <c r="BUL192" s="2"/>
      <c r="BUM192" s="2"/>
      <c r="BUN192" s="2"/>
      <c r="BUO192" s="2"/>
      <c r="BUP192" s="2"/>
      <c r="BUQ192" s="2"/>
      <c r="BUR192" s="2"/>
      <c r="BUS192" s="2"/>
      <c r="BUT192" s="2"/>
      <c r="BUU192" s="2"/>
      <c r="BUV192" s="2"/>
      <c r="BUW192" s="2"/>
      <c r="BUX192" s="2"/>
      <c r="BUY192" s="2"/>
      <c r="BUZ192" s="2"/>
      <c r="BVA192" s="2"/>
      <c r="BVB192" s="2"/>
      <c r="BVC192" s="2"/>
      <c r="BVD192" s="2"/>
      <c r="BVE192" s="2"/>
      <c r="BVF192" s="2"/>
      <c r="BVG192" s="2"/>
      <c r="BVH192" s="2"/>
      <c r="BVI192" s="2"/>
      <c r="BVJ192" s="2"/>
      <c r="BVK192" s="2"/>
      <c r="BVL192" s="2"/>
      <c r="BVM192" s="2"/>
      <c r="BVN192" s="2"/>
      <c r="BVO192" s="2"/>
      <c r="BVP192" s="2"/>
      <c r="BVQ192" s="2"/>
      <c r="BVR192" s="2"/>
      <c r="BVS192" s="2"/>
      <c r="BVT192" s="2"/>
      <c r="BVU192" s="2"/>
      <c r="BVV192" s="2"/>
      <c r="BVW192" s="2"/>
      <c r="BVX192" s="2"/>
      <c r="BVY192" s="2"/>
      <c r="BVZ192" s="2"/>
      <c r="BWA192" s="2"/>
      <c r="BWB192" s="2"/>
      <c r="BWC192" s="2"/>
      <c r="BWD192" s="2"/>
      <c r="BWE192" s="2"/>
      <c r="BWF192" s="2"/>
      <c r="BWG192" s="2"/>
      <c r="BWH192" s="2"/>
      <c r="BWI192" s="2"/>
      <c r="BWJ192" s="2"/>
      <c r="BWK192" s="2"/>
      <c r="BWL192" s="2"/>
      <c r="BWM192" s="2"/>
      <c r="BWN192" s="2"/>
      <c r="BWO192" s="2"/>
      <c r="BWP192" s="2"/>
      <c r="BWQ192" s="2"/>
      <c r="BWR192" s="2"/>
      <c r="BWS192" s="2"/>
      <c r="BWT192" s="2"/>
      <c r="BWU192" s="2"/>
      <c r="BWV192" s="2"/>
      <c r="BWW192" s="2"/>
      <c r="BWX192" s="2"/>
      <c r="BWY192" s="2"/>
      <c r="BWZ192" s="2"/>
      <c r="BXA192" s="2"/>
      <c r="BXB192" s="2"/>
      <c r="BXC192" s="2"/>
      <c r="BXD192" s="2"/>
      <c r="BXE192" s="2"/>
      <c r="BXF192" s="2"/>
      <c r="BXG192" s="2"/>
      <c r="BXH192" s="2"/>
      <c r="BXI192" s="2"/>
      <c r="BXJ192" s="2"/>
      <c r="BXK192" s="2"/>
      <c r="BXL192" s="2"/>
      <c r="BXM192" s="2"/>
      <c r="BXN192" s="2"/>
      <c r="BXO192" s="2"/>
      <c r="BXP192" s="2"/>
      <c r="BXQ192" s="2"/>
      <c r="BXR192" s="2"/>
      <c r="BXS192" s="2"/>
      <c r="BXT192" s="2"/>
      <c r="BXU192" s="2"/>
      <c r="BXV192" s="2"/>
      <c r="BXW192" s="2"/>
      <c r="BXX192" s="2"/>
      <c r="BXY192" s="2"/>
      <c r="BXZ192" s="2"/>
      <c r="BYA192" s="2"/>
      <c r="BYB192" s="2"/>
      <c r="BYC192" s="2"/>
      <c r="BYD192" s="2"/>
      <c r="BYE192" s="2"/>
      <c r="BYF192" s="2"/>
      <c r="BYG192" s="2"/>
      <c r="BYH192" s="2"/>
      <c r="BYI192" s="2"/>
      <c r="BYJ192" s="2"/>
      <c r="BYK192" s="2"/>
      <c r="BYL192" s="2"/>
      <c r="BYM192" s="2"/>
      <c r="BYN192" s="2"/>
      <c r="BYO192" s="2"/>
      <c r="BYP192" s="2"/>
      <c r="BYQ192" s="2"/>
      <c r="BYR192" s="2"/>
      <c r="BYS192" s="2"/>
      <c r="BYT192" s="2"/>
      <c r="BYU192" s="2"/>
      <c r="BYV192" s="2"/>
      <c r="BYW192" s="2"/>
      <c r="BYX192" s="2"/>
      <c r="BYY192" s="2"/>
      <c r="BYZ192" s="2"/>
      <c r="BZA192" s="2"/>
      <c r="BZB192" s="2"/>
      <c r="BZC192" s="2"/>
      <c r="BZD192" s="2"/>
      <c r="BZE192" s="2"/>
      <c r="BZF192" s="2"/>
      <c r="BZG192" s="2"/>
      <c r="BZH192" s="2"/>
      <c r="BZI192" s="2"/>
      <c r="BZJ192" s="2"/>
      <c r="BZK192" s="2"/>
      <c r="BZL192" s="2"/>
      <c r="BZM192" s="2"/>
      <c r="BZN192" s="2"/>
      <c r="BZO192" s="2"/>
      <c r="BZP192" s="2"/>
      <c r="BZQ192" s="2"/>
      <c r="BZR192" s="2"/>
      <c r="BZS192" s="2"/>
      <c r="BZT192" s="2"/>
      <c r="BZU192" s="2"/>
      <c r="BZV192" s="2"/>
      <c r="BZW192" s="2"/>
      <c r="BZX192" s="2"/>
      <c r="BZY192" s="2"/>
      <c r="BZZ192" s="2"/>
      <c r="CAA192" s="2"/>
      <c r="CAB192" s="2"/>
      <c r="CAC192" s="2"/>
      <c r="CAD192" s="2"/>
      <c r="CAE192" s="2"/>
      <c r="CAF192" s="2"/>
      <c r="CAG192" s="2"/>
      <c r="CAH192" s="2"/>
      <c r="CAI192" s="2"/>
      <c r="CAJ192" s="2"/>
      <c r="CAK192" s="2"/>
      <c r="CAL192" s="2"/>
      <c r="CAM192" s="2"/>
      <c r="CAN192" s="2"/>
      <c r="CAO192" s="2"/>
      <c r="CAP192" s="2"/>
      <c r="CAQ192" s="2"/>
      <c r="CAR192" s="2"/>
      <c r="CAS192" s="2"/>
      <c r="CAT192" s="2"/>
      <c r="CAU192" s="2"/>
      <c r="CAV192" s="2"/>
      <c r="CAW192" s="2"/>
      <c r="CAX192" s="2"/>
      <c r="CAY192" s="2"/>
      <c r="CAZ192" s="2"/>
      <c r="CBA192" s="2"/>
      <c r="CBB192" s="2"/>
      <c r="CBC192" s="2"/>
      <c r="CBD192" s="2"/>
      <c r="CBE192" s="2"/>
      <c r="CBF192" s="2"/>
      <c r="CBG192" s="2"/>
      <c r="CBH192" s="2"/>
      <c r="CBI192" s="2"/>
      <c r="CBJ192" s="2"/>
      <c r="CBK192" s="2"/>
      <c r="CBL192" s="2"/>
      <c r="CBM192" s="2"/>
      <c r="CBN192" s="2"/>
      <c r="CBO192" s="2"/>
      <c r="CBP192" s="2"/>
      <c r="CBQ192" s="2"/>
      <c r="CBR192" s="2"/>
      <c r="CBS192" s="2"/>
      <c r="CBT192" s="2"/>
      <c r="CBU192" s="2"/>
      <c r="CBV192" s="2"/>
      <c r="CBW192" s="2"/>
      <c r="CBX192" s="2"/>
      <c r="CBY192" s="2"/>
      <c r="CBZ192" s="2"/>
      <c r="CCA192" s="2"/>
      <c r="CCB192" s="2"/>
      <c r="CCC192" s="2"/>
      <c r="CCD192" s="2"/>
      <c r="CCE192" s="2"/>
      <c r="CCF192" s="2"/>
      <c r="CCG192" s="2"/>
      <c r="CCH192" s="2"/>
      <c r="CCI192" s="2"/>
      <c r="CCJ192" s="2"/>
      <c r="CCK192" s="2"/>
      <c r="CCL192" s="2"/>
      <c r="CCM192" s="2"/>
      <c r="CCN192" s="2"/>
      <c r="CCO192" s="2"/>
      <c r="CCP192" s="2"/>
      <c r="CCQ192" s="2"/>
      <c r="CCR192" s="2"/>
      <c r="CCS192" s="2"/>
      <c r="CCT192" s="2"/>
      <c r="CCU192" s="2"/>
      <c r="CCV192" s="2"/>
      <c r="CCW192" s="2"/>
      <c r="CCX192" s="2"/>
      <c r="CCY192" s="2"/>
      <c r="CCZ192" s="2"/>
      <c r="CDA192" s="2"/>
      <c r="CDB192" s="2"/>
      <c r="CDC192" s="2"/>
      <c r="CDD192" s="2"/>
      <c r="CDE192" s="2"/>
      <c r="CDF192" s="2"/>
      <c r="CDG192" s="2"/>
      <c r="CDH192" s="2"/>
      <c r="CDI192" s="2"/>
      <c r="CDJ192" s="2"/>
      <c r="CDK192" s="2"/>
      <c r="CDL192" s="2"/>
      <c r="CDM192" s="2"/>
      <c r="CDN192" s="2"/>
      <c r="CDO192" s="2"/>
      <c r="CDP192" s="2"/>
      <c r="CDQ192" s="2"/>
      <c r="CDR192" s="2"/>
      <c r="CDS192" s="2"/>
      <c r="CDT192" s="2"/>
      <c r="CDU192" s="2"/>
      <c r="CDV192" s="2"/>
      <c r="CDW192" s="2"/>
      <c r="CDX192" s="2"/>
      <c r="CDY192" s="2"/>
      <c r="CDZ192" s="2"/>
      <c r="CEA192" s="2"/>
      <c r="CEB192" s="2"/>
      <c r="CEC192" s="2"/>
      <c r="CED192" s="2"/>
      <c r="CEE192" s="2"/>
      <c r="CEF192" s="2"/>
      <c r="CEG192" s="2"/>
      <c r="CEH192" s="2"/>
      <c r="CEI192" s="2"/>
      <c r="CEJ192" s="2"/>
      <c r="CEK192" s="2"/>
      <c r="CEL192" s="2"/>
      <c r="CEM192" s="2"/>
      <c r="CEN192" s="2"/>
      <c r="CEO192" s="2"/>
      <c r="CEP192" s="2"/>
      <c r="CEQ192" s="2"/>
      <c r="CER192" s="2"/>
      <c r="CES192" s="2"/>
      <c r="CET192" s="2"/>
      <c r="CEU192" s="2"/>
      <c r="CEV192" s="2"/>
      <c r="CEW192" s="2"/>
      <c r="CEX192" s="2"/>
      <c r="CEY192" s="2"/>
      <c r="CEZ192" s="2"/>
      <c r="CFA192" s="2"/>
      <c r="CFB192" s="2"/>
      <c r="CFC192" s="2"/>
      <c r="CFD192" s="2"/>
      <c r="CFE192" s="2"/>
      <c r="CFF192" s="2"/>
      <c r="CFG192" s="2"/>
      <c r="CFH192" s="2"/>
      <c r="CFI192" s="2"/>
      <c r="CFJ192" s="2"/>
      <c r="CFK192" s="2"/>
      <c r="CFL192" s="2"/>
      <c r="CFM192" s="2"/>
      <c r="CFN192" s="2"/>
      <c r="CFO192" s="2"/>
      <c r="CFP192" s="2"/>
      <c r="CFQ192" s="2"/>
      <c r="CFR192" s="2"/>
      <c r="CFS192" s="2"/>
      <c r="CFT192" s="2"/>
      <c r="CFU192" s="2"/>
      <c r="CFV192" s="2"/>
      <c r="CFW192" s="2"/>
      <c r="CFX192" s="2"/>
      <c r="CFY192" s="2"/>
      <c r="CFZ192" s="2"/>
      <c r="CGA192" s="2"/>
      <c r="CGB192" s="2"/>
      <c r="CGC192" s="2"/>
      <c r="CGD192" s="2"/>
      <c r="CGE192" s="2"/>
      <c r="CGF192" s="2"/>
      <c r="CGG192" s="2"/>
      <c r="CGH192" s="2"/>
      <c r="CGI192" s="2"/>
      <c r="CGJ192" s="2"/>
      <c r="CGK192" s="2"/>
      <c r="CGL192" s="2"/>
      <c r="CGM192" s="2"/>
      <c r="CGN192" s="2"/>
      <c r="CGO192" s="2"/>
      <c r="CGP192" s="2"/>
      <c r="CGQ192" s="2"/>
      <c r="CGR192" s="2"/>
      <c r="CGS192" s="2"/>
      <c r="CGT192" s="2"/>
      <c r="CGU192" s="2"/>
      <c r="CGV192" s="2"/>
      <c r="CGW192" s="2"/>
      <c r="CGX192" s="2"/>
      <c r="CGY192" s="2"/>
      <c r="CGZ192" s="2"/>
      <c r="CHA192" s="2"/>
      <c r="CHB192" s="2"/>
      <c r="CHC192" s="2"/>
      <c r="CHD192" s="2"/>
      <c r="CHE192" s="2"/>
      <c r="CHF192" s="2"/>
      <c r="CHG192" s="2"/>
      <c r="CHH192" s="2"/>
      <c r="CHI192" s="2"/>
      <c r="CHJ192" s="2"/>
      <c r="CHK192" s="2"/>
      <c r="CHL192" s="2"/>
      <c r="CHM192" s="2"/>
      <c r="CHN192" s="2"/>
      <c r="CHO192" s="2"/>
      <c r="CHP192" s="2"/>
      <c r="CHQ192" s="2"/>
      <c r="CHR192" s="2"/>
      <c r="CHS192" s="2"/>
      <c r="CHT192" s="2"/>
      <c r="CHU192" s="2"/>
      <c r="CHV192" s="2"/>
      <c r="CHW192" s="2"/>
      <c r="CHX192" s="2"/>
      <c r="CHY192" s="2"/>
      <c r="CHZ192" s="2"/>
      <c r="CIA192" s="2"/>
      <c r="CIB192" s="2"/>
      <c r="CIC192" s="2"/>
      <c r="CID192" s="2"/>
      <c r="CIE192" s="2"/>
      <c r="CIF192" s="2"/>
      <c r="CIG192" s="2"/>
      <c r="CIH192" s="2"/>
      <c r="CII192" s="2"/>
      <c r="CIJ192" s="2"/>
      <c r="CIK192" s="2"/>
      <c r="CIL192" s="2"/>
      <c r="CIM192" s="2"/>
      <c r="CIN192" s="2"/>
      <c r="CIO192" s="2"/>
      <c r="CIP192" s="2"/>
      <c r="CIQ192" s="2"/>
      <c r="CIR192" s="2"/>
      <c r="CIS192" s="2"/>
      <c r="CIT192" s="2"/>
      <c r="CIU192" s="2"/>
      <c r="CIV192" s="2"/>
      <c r="CIW192" s="2"/>
      <c r="CIX192" s="2"/>
      <c r="CIY192" s="2"/>
      <c r="CIZ192" s="2"/>
      <c r="CJA192" s="2"/>
      <c r="CJB192" s="2"/>
      <c r="CJC192" s="2"/>
      <c r="CJD192" s="2"/>
      <c r="CJE192" s="2"/>
      <c r="CJF192" s="2"/>
      <c r="CJG192" s="2"/>
      <c r="CJH192" s="2"/>
      <c r="CJI192" s="2"/>
      <c r="CJJ192" s="2"/>
      <c r="CJK192" s="2"/>
      <c r="CJL192" s="2"/>
      <c r="CJM192" s="2"/>
      <c r="CJN192" s="2"/>
      <c r="CJO192" s="2"/>
      <c r="CJP192" s="2"/>
      <c r="CJQ192" s="2"/>
      <c r="CJR192" s="2"/>
      <c r="CJS192" s="2"/>
      <c r="CJT192" s="2"/>
      <c r="CJU192" s="2"/>
      <c r="CJV192" s="2"/>
      <c r="CJW192" s="2"/>
      <c r="CJX192" s="2"/>
      <c r="CJY192" s="2"/>
      <c r="CJZ192" s="2"/>
      <c r="CKA192" s="2"/>
      <c r="CKB192" s="2"/>
      <c r="CKC192" s="2"/>
      <c r="CKD192" s="2"/>
      <c r="CKE192" s="2"/>
      <c r="CKF192" s="2"/>
      <c r="CKG192" s="2"/>
      <c r="CKH192" s="2"/>
      <c r="CKI192" s="2"/>
      <c r="CKJ192" s="2"/>
      <c r="CKK192" s="2"/>
      <c r="CKL192" s="2"/>
      <c r="CKM192" s="2"/>
      <c r="CKN192" s="2"/>
      <c r="CKO192" s="2"/>
      <c r="CKP192" s="2"/>
      <c r="CKQ192" s="2"/>
      <c r="CKR192" s="2"/>
      <c r="CKS192" s="2"/>
      <c r="CKT192" s="2"/>
      <c r="CKU192" s="2"/>
      <c r="CKV192" s="2"/>
      <c r="CKW192" s="2"/>
      <c r="CKX192" s="2"/>
      <c r="CKY192" s="2"/>
      <c r="CKZ192" s="2"/>
      <c r="CLA192" s="2"/>
      <c r="CLB192" s="2"/>
      <c r="CLC192" s="2"/>
      <c r="CLD192" s="2"/>
      <c r="CLE192" s="2"/>
      <c r="CLF192" s="2"/>
      <c r="CLG192" s="2"/>
      <c r="CLH192" s="2"/>
      <c r="CLI192" s="2"/>
      <c r="CLJ192" s="2"/>
      <c r="CLK192" s="2"/>
      <c r="CLL192" s="2"/>
      <c r="CLM192" s="2"/>
      <c r="CLN192" s="2"/>
      <c r="CLO192" s="2"/>
      <c r="CLP192" s="2"/>
      <c r="CLQ192" s="2"/>
      <c r="CLR192" s="2"/>
      <c r="CLS192" s="2"/>
      <c r="CLT192" s="2"/>
      <c r="CLU192" s="2"/>
      <c r="CLV192" s="2"/>
      <c r="CLW192" s="2"/>
      <c r="CLX192" s="2"/>
      <c r="CLY192" s="2"/>
      <c r="CLZ192" s="2"/>
      <c r="CMA192" s="2"/>
      <c r="CMB192" s="2"/>
      <c r="CMC192" s="2"/>
      <c r="CMD192" s="2"/>
      <c r="CME192" s="2"/>
      <c r="CMF192" s="2"/>
      <c r="CMG192" s="2"/>
      <c r="CMH192" s="2"/>
      <c r="CMI192" s="2"/>
      <c r="CMJ192" s="2"/>
      <c r="CMK192" s="2"/>
      <c r="CML192" s="2"/>
      <c r="CMM192" s="2"/>
      <c r="CMN192" s="2"/>
      <c r="CMO192" s="2"/>
      <c r="CMP192" s="2"/>
      <c r="CMQ192" s="2"/>
      <c r="CMR192" s="2"/>
      <c r="CMS192" s="2"/>
      <c r="CMT192" s="2"/>
      <c r="CMU192" s="2"/>
      <c r="CMV192" s="2"/>
      <c r="CMW192" s="2"/>
      <c r="CMX192" s="2"/>
      <c r="CMY192" s="2"/>
      <c r="CMZ192" s="2"/>
      <c r="CNA192" s="2"/>
      <c r="CNB192" s="2"/>
      <c r="CNC192" s="2"/>
      <c r="CND192" s="2"/>
      <c r="CNE192" s="2"/>
      <c r="CNF192" s="2"/>
      <c r="CNG192" s="2"/>
      <c r="CNH192" s="2"/>
      <c r="CNI192" s="2"/>
      <c r="CNJ192" s="2"/>
      <c r="CNK192" s="2"/>
      <c r="CNL192" s="2"/>
      <c r="CNM192" s="2"/>
      <c r="CNN192" s="2"/>
      <c r="CNO192" s="2"/>
      <c r="CNP192" s="2"/>
      <c r="CNQ192" s="2"/>
      <c r="CNR192" s="2"/>
      <c r="CNS192" s="2"/>
      <c r="CNT192" s="2"/>
      <c r="CNU192" s="2"/>
      <c r="CNV192" s="2"/>
      <c r="CNW192" s="2"/>
      <c r="CNX192" s="2"/>
      <c r="CNY192" s="2"/>
      <c r="CNZ192" s="2"/>
      <c r="COA192" s="2"/>
      <c r="COB192" s="2"/>
      <c r="COC192" s="2"/>
      <c r="COD192" s="2"/>
      <c r="COE192" s="2"/>
      <c r="COF192" s="2"/>
      <c r="COG192" s="2"/>
      <c r="COH192" s="2"/>
      <c r="COI192" s="2"/>
      <c r="COJ192" s="2"/>
      <c r="COK192" s="2"/>
      <c r="COL192" s="2"/>
      <c r="COM192" s="2"/>
      <c r="CON192" s="2"/>
      <c r="COO192" s="2"/>
      <c r="COP192" s="2"/>
      <c r="COQ192" s="2"/>
      <c r="COR192" s="2"/>
      <c r="COS192" s="2"/>
      <c r="COT192" s="2"/>
      <c r="COU192" s="2"/>
      <c r="COV192" s="2"/>
      <c r="COW192" s="2"/>
      <c r="COX192" s="2"/>
      <c r="COY192" s="2"/>
      <c r="COZ192" s="2"/>
      <c r="CPA192" s="2"/>
      <c r="CPB192" s="2"/>
      <c r="CPC192" s="2"/>
      <c r="CPD192" s="2"/>
      <c r="CPE192" s="2"/>
      <c r="CPF192" s="2"/>
      <c r="CPG192" s="2"/>
      <c r="CPH192" s="2"/>
      <c r="CPI192" s="2"/>
      <c r="CPJ192" s="2"/>
      <c r="CPK192" s="2"/>
      <c r="CPL192" s="2"/>
      <c r="CPM192" s="2"/>
      <c r="CPN192" s="2"/>
      <c r="CPO192" s="2"/>
      <c r="CPP192" s="2"/>
      <c r="CPQ192" s="2"/>
      <c r="CPR192" s="2"/>
      <c r="CPS192" s="2"/>
      <c r="CPT192" s="2"/>
      <c r="CPU192" s="2"/>
      <c r="CPV192" s="2"/>
      <c r="CPW192" s="2"/>
      <c r="CPX192" s="2"/>
      <c r="CPY192" s="2"/>
      <c r="CPZ192" s="2"/>
      <c r="CQA192" s="2"/>
      <c r="CQB192" s="2"/>
      <c r="CQC192" s="2"/>
      <c r="CQD192" s="2"/>
      <c r="CQE192" s="2"/>
      <c r="CQF192" s="2"/>
      <c r="CQG192" s="2"/>
      <c r="CQH192" s="2"/>
      <c r="CQI192" s="2"/>
      <c r="CQJ192" s="2"/>
      <c r="CQK192" s="2"/>
      <c r="CQL192" s="2"/>
      <c r="CQM192" s="2"/>
      <c r="CQN192" s="2"/>
      <c r="CQO192" s="2"/>
      <c r="CQP192" s="2"/>
      <c r="CQQ192" s="2"/>
      <c r="CQR192" s="2"/>
      <c r="CQS192" s="2"/>
      <c r="CQT192" s="2"/>
      <c r="CQU192" s="2"/>
      <c r="CQV192" s="2"/>
      <c r="CQW192" s="2"/>
      <c r="CQX192" s="2"/>
      <c r="CQY192" s="2"/>
      <c r="CQZ192" s="2"/>
      <c r="CRA192" s="2"/>
      <c r="CRB192" s="2"/>
      <c r="CRC192" s="2"/>
      <c r="CRD192" s="2"/>
      <c r="CRE192" s="2"/>
      <c r="CRF192" s="2"/>
      <c r="CRG192" s="2"/>
      <c r="CRH192" s="2"/>
      <c r="CRI192" s="2"/>
      <c r="CRJ192" s="2"/>
      <c r="CRK192" s="2"/>
      <c r="CRL192" s="2"/>
      <c r="CRM192" s="2"/>
      <c r="CRN192" s="2"/>
      <c r="CRO192" s="2"/>
      <c r="CRP192" s="2"/>
      <c r="CRQ192" s="2"/>
      <c r="CRR192" s="2"/>
      <c r="CRS192" s="2"/>
      <c r="CRT192" s="2"/>
      <c r="CRU192" s="2"/>
      <c r="CRV192" s="2"/>
      <c r="CRW192" s="2"/>
      <c r="CRX192" s="2"/>
      <c r="CRY192" s="2"/>
      <c r="CRZ192" s="2"/>
      <c r="CSA192" s="2"/>
      <c r="CSB192" s="2"/>
      <c r="CSC192" s="2"/>
      <c r="CSD192" s="2"/>
      <c r="CSE192" s="2"/>
      <c r="CSF192" s="2"/>
      <c r="CSG192" s="2"/>
      <c r="CSH192" s="2"/>
      <c r="CSI192" s="2"/>
      <c r="CSJ192" s="2"/>
      <c r="CSK192" s="2"/>
      <c r="CSL192" s="2"/>
      <c r="CSM192" s="2"/>
      <c r="CSN192" s="2"/>
      <c r="CSO192" s="2"/>
    </row>
    <row r="193" spans="19:2537" x14ac:dyDescent="0.25"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  <c r="AMQ193" s="2"/>
      <c r="AMR193" s="2"/>
      <c r="AMS193" s="2"/>
      <c r="AMT193" s="2"/>
      <c r="AMU193" s="2"/>
      <c r="AMV193" s="2"/>
      <c r="AMW193" s="2"/>
      <c r="AMX193" s="2"/>
      <c r="AMY193" s="2"/>
      <c r="AMZ193" s="2"/>
      <c r="ANA193" s="2"/>
      <c r="ANB193" s="2"/>
      <c r="ANC193" s="2"/>
      <c r="AND193" s="2"/>
      <c r="ANE193" s="2"/>
      <c r="ANF193" s="2"/>
      <c r="ANG193" s="2"/>
      <c r="ANH193" s="2"/>
      <c r="ANI193" s="2"/>
      <c r="ANJ193" s="2"/>
      <c r="ANK193" s="2"/>
      <c r="ANL193" s="2"/>
      <c r="ANM193" s="2"/>
      <c r="ANN193" s="2"/>
      <c r="ANO193" s="2"/>
      <c r="ANP193" s="2"/>
      <c r="ANQ193" s="2"/>
      <c r="ANR193" s="2"/>
      <c r="ANS193" s="2"/>
      <c r="ANT193" s="2"/>
      <c r="ANU193" s="2"/>
      <c r="ANV193" s="2"/>
      <c r="ANW193" s="2"/>
      <c r="ANX193" s="2"/>
      <c r="ANY193" s="2"/>
      <c r="ANZ193" s="2"/>
      <c r="AOA193" s="2"/>
      <c r="AOB193" s="2"/>
      <c r="AOC193" s="2"/>
      <c r="AOD193" s="2"/>
      <c r="AOE193" s="2"/>
      <c r="AOF193" s="2"/>
      <c r="AOG193" s="2"/>
      <c r="AOH193" s="2"/>
      <c r="AOI193" s="2"/>
      <c r="AOJ193" s="2"/>
      <c r="AOK193" s="2"/>
      <c r="AOL193" s="2"/>
      <c r="AOM193" s="2"/>
      <c r="AON193" s="2"/>
      <c r="AOO193" s="2"/>
      <c r="AOP193" s="2"/>
      <c r="AOQ193" s="2"/>
      <c r="AOR193" s="2"/>
      <c r="AOS193" s="2"/>
      <c r="AOT193" s="2"/>
      <c r="AOU193" s="2"/>
      <c r="AOV193" s="2"/>
      <c r="AOW193" s="2"/>
      <c r="AOX193" s="2"/>
      <c r="AOY193" s="2"/>
      <c r="AOZ193" s="2"/>
      <c r="APA193" s="2"/>
      <c r="APB193" s="2"/>
      <c r="APC193" s="2"/>
      <c r="APD193" s="2"/>
      <c r="APE193" s="2"/>
      <c r="APF193" s="2"/>
      <c r="APG193" s="2"/>
      <c r="APH193" s="2"/>
      <c r="API193" s="2"/>
      <c r="APJ193" s="2"/>
      <c r="APK193" s="2"/>
      <c r="APL193" s="2"/>
      <c r="APM193" s="2"/>
      <c r="APN193" s="2"/>
      <c r="APO193" s="2"/>
      <c r="APP193" s="2"/>
      <c r="APQ193" s="2"/>
      <c r="APR193" s="2"/>
      <c r="APS193" s="2"/>
      <c r="APT193" s="2"/>
      <c r="APU193" s="2"/>
      <c r="APV193" s="2"/>
      <c r="APW193" s="2"/>
      <c r="APX193" s="2"/>
      <c r="APY193" s="2"/>
      <c r="APZ193" s="2"/>
      <c r="AQA193" s="2"/>
      <c r="AQB193" s="2"/>
      <c r="AQC193" s="2"/>
      <c r="AQD193" s="2"/>
      <c r="AQE193" s="2"/>
      <c r="AQF193" s="2"/>
      <c r="AQG193" s="2"/>
      <c r="AQH193" s="2"/>
      <c r="AQI193" s="2"/>
      <c r="AQJ193" s="2"/>
      <c r="AQK193" s="2"/>
      <c r="AQL193" s="2"/>
      <c r="AQM193" s="2"/>
      <c r="AQN193" s="2"/>
      <c r="AQO193" s="2"/>
      <c r="AQP193" s="2"/>
      <c r="AQQ193" s="2"/>
      <c r="AQR193" s="2"/>
      <c r="AQS193" s="2"/>
      <c r="AQT193" s="2"/>
      <c r="AQU193" s="2"/>
      <c r="AQV193" s="2"/>
      <c r="AQW193" s="2"/>
      <c r="AQX193" s="2"/>
      <c r="AQY193" s="2"/>
      <c r="AQZ193" s="2"/>
      <c r="ARA193" s="2"/>
      <c r="ARB193" s="2"/>
      <c r="ARC193" s="2"/>
      <c r="ARD193" s="2"/>
      <c r="ARE193" s="2"/>
      <c r="ARF193" s="2"/>
      <c r="ARG193" s="2"/>
      <c r="ARH193" s="2"/>
      <c r="ARI193" s="2"/>
      <c r="ARJ193" s="2"/>
      <c r="ARK193" s="2"/>
      <c r="ARL193" s="2"/>
      <c r="ARM193" s="2"/>
      <c r="ARN193" s="2"/>
      <c r="ARO193" s="2"/>
      <c r="ARP193" s="2"/>
      <c r="ARQ193" s="2"/>
      <c r="ARR193" s="2"/>
      <c r="ARS193" s="2"/>
      <c r="ART193" s="2"/>
      <c r="ARU193" s="2"/>
      <c r="ARV193" s="2"/>
      <c r="ARW193" s="2"/>
      <c r="ARX193" s="2"/>
      <c r="ARY193" s="2"/>
      <c r="ARZ193" s="2"/>
      <c r="ASA193" s="2"/>
      <c r="ASB193" s="2"/>
      <c r="ASC193" s="2"/>
      <c r="ASD193" s="2"/>
      <c r="ASE193" s="2"/>
      <c r="ASF193" s="2"/>
      <c r="ASG193" s="2"/>
      <c r="ASH193" s="2"/>
      <c r="ASI193" s="2"/>
      <c r="ASJ193" s="2"/>
      <c r="ASK193" s="2"/>
      <c r="ASL193" s="2"/>
      <c r="ASM193" s="2"/>
      <c r="ASN193" s="2"/>
      <c r="ASO193" s="2"/>
      <c r="ASP193" s="2"/>
      <c r="ASQ193" s="2"/>
      <c r="ASR193" s="2"/>
      <c r="ASS193" s="2"/>
      <c r="AST193" s="2"/>
      <c r="ASU193" s="2"/>
      <c r="ASV193" s="2"/>
      <c r="ASW193" s="2"/>
      <c r="ASX193" s="2"/>
      <c r="ASY193" s="2"/>
      <c r="ASZ193" s="2"/>
      <c r="ATA193" s="2"/>
      <c r="ATB193" s="2"/>
      <c r="ATC193" s="2"/>
      <c r="ATD193" s="2"/>
      <c r="ATE193" s="2"/>
      <c r="ATF193" s="2"/>
      <c r="ATG193" s="2"/>
      <c r="ATH193" s="2"/>
      <c r="ATI193" s="2"/>
      <c r="ATJ193" s="2"/>
      <c r="ATK193" s="2"/>
      <c r="ATL193" s="2"/>
      <c r="ATM193" s="2"/>
      <c r="ATN193" s="2"/>
      <c r="ATO193" s="2"/>
      <c r="ATP193" s="2"/>
      <c r="ATQ193" s="2"/>
      <c r="ATR193" s="2"/>
      <c r="ATS193" s="2"/>
      <c r="ATT193" s="2"/>
      <c r="ATU193" s="2"/>
      <c r="ATV193" s="2"/>
      <c r="ATW193" s="2"/>
      <c r="ATX193" s="2"/>
      <c r="ATY193" s="2"/>
      <c r="ATZ193" s="2"/>
      <c r="AUA193" s="2"/>
      <c r="AUB193" s="2"/>
      <c r="AUC193" s="2"/>
      <c r="AUD193" s="2"/>
      <c r="AUE193" s="2"/>
      <c r="AUF193" s="2"/>
      <c r="AUG193" s="2"/>
      <c r="AUH193" s="2"/>
      <c r="AUI193" s="2"/>
      <c r="AUJ193" s="2"/>
      <c r="AUK193" s="2"/>
      <c r="AUL193" s="2"/>
      <c r="AUM193" s="2"/>
      <c r="AUN193" s="2"/>
      <c r="AUO193" s="2"/>
      <c r="AUP193" s="2"/>
      <c r="AUQ193" s="2"/>
      <c r="AUR193" s="2"/>
      <c r="AUS193" s="2"/>
      <c r="AUT193" s="2"/>
      <c r="AUU193" s="2"/>
      <c r="AUV193" s="2"/>
      <c r="AUW193" s="2"/>
      <c r="AUX193" s="2"/>
      <c r="AUY193" s="2"/>
      <c r="AUZ193" s="2"/>
      <c r="AVA193" s="2"/>
      <c r="AVB193" s="2"/>
      <c r="AVC193" s="2"/>
      <c r="AVD193" s="2"/>
      <c r="AVE193" s="2"/>
      <c r="AVF193" s="2"/>
      <c r="AVG193" s="2"/>
      <c r="AVH193" s="2"/>
      <c r="AVI193" s="2"/>
      <c r="AVJ193" s="2"/>
      <c r="AVK193" s="2"/>
      <c r="AVL193" s="2"/>
      <c r="AVM193" s="2"/>
      <c r="AVN193" s="2"/>
      <c r="AVO193" s="2"/>
      <c r="AVP193" s="2"/>
      <c r="AVQ193" s="2"/>
      <c r="AVR193" s="2"/>
      <c r="AVS193" s="2"/>
      <c r="AVT193" s="2"/>
      <c r="AVU193" s="2"/>
      <c r="AVV193" s="2"/>
      <c r="AVW193" s="2"/>
      <c r="AVX193" s="2"/>
      <c r="AVY193" s="2"/>
      <c r="AVZ193" s="2"/>
      <c r="AWA193" s="2"/>
      <c r="AWB193" s="2"/>
      <c r="AWC193" s="2"/>
      <c r="AWD193" s="2"/>
      <c r="AWE193" s="2"/>
      <c r="AWF193" s="2"/>
      <c r="AWG193" s="2"/>
      <c r="AWH193" s="2"/>
      <c r="AWI193" s="2"/>
      <c r="AWJ193" s="2"/>
      <c r="AWK193" s="2"/>
      <c r="AWL193" s="2"/>
      <c r="AWM193" s="2"/>
      <c r="AWN193" s="2"/>
      <c r="AWO193" s="2"/>
      <c r="AWP193" s="2"/>
      <c r="AWQ193" s="2"/>
      <c r="AWR193" s="2"/>
      <c r="AWS193" s="2"/>
      <c r="AWT193" s="2"/>
      <c r="AWU193" s="2"/>
      <c r="AWV193" s="2"/>
      <c r="AWW193" s="2"/>
      <c r="AWX193" s="2"/>
      <c r="AWY193" s="2"/>
      <c r="AWZ193" s="2"/>
      <c r="AXA193" s="2"/>
      <c r="AXB193" s="2"/>
      <c r="AXC193" s="2"/>
      <c r="AXD193" s="2"/>
      <c r="AXE193" s="2"/>
      <c r="AXF193" s="2"/>
      <c r="AXG193" s="2"/>
      <c r="AXH193" s="2"/>
      <c r="AXI193" s="2"/>
      <c r="AXJ193" s="2"/>
      <c r="AXK193" s="2"/>
      <c r="AXL193" s="2"/>
      <c r="AXM193" s="2"/>
      <c r="AXN193" s="2"/>
      <c r="AXO193" s="2"/>
      <c r="AXP193" s="2"/>
      <c r="AXQ193" s="2"/>
      <c r="AXR193" s="2"/>
      <c r="AXS193" s="2"/>
      <c r="AXT193" s="2"/>
      <c r="AXU193" s="2"/>
      <c r="AXV193" s="2"/>
      <c r="AXW193" s="2"/>
      <c r="AXX193" s="2"/>
      <c r="AXY193" s="2"/>
      <c r="AXZ193" s="2"/>
      <c r="AYA193" s="2"/>
      <c r="AYB193" s="2"/>
      <c r="AYC193" s="2"/>
      <c r="AYD193" s="2"/>
      <c r="AYE193" s="2"/>
      <c r="AYF193" s="2"/>
      <c r="AYG193" s="2"/>
      <c r="AYH193" s="2"/>
      <c r="AYI193" s="2"/>
      <c r="AYJ193" s="2"/>
      <c r="AYK193" s="2"/>
      <c r="AYL193" s="2"/>
      <c r="AYM193" s="2"/>
      <c r="AYN193" s="2"/>
      <c r="AYO193" s="2"/>
      <c r="AYP193" s="2"/>
      <c r="AYQ193" s="2"/>
      <c r="AYR193" s="2"/>
      <c r="AYS193" s="2"/>
      <c r="AYT193" s="2"/>
      <c r="AYU193" s="2"/>
      <c r="AYV193" s="2"/>
      <c r="AYW193" s="2"/>
      <c r="AYX193" s="2"/>
      <c r="AYY193" s="2"/>
      <c r="AYZ193" s="2"/>
      <c r="AZA193" s="2"/>
      <c r="AZB193" s="2"/>
      <c r="AZC193" s="2"/>
      <c r="AZD193" s="2"/>
      <c r="AZE193" s="2"/>
      <c r="AZF193" s="2"/>
      <c r="AZG193" s="2"/>
      <c r="AZH193" s="2"/>
      <c r="AZI193" s="2"/>
      <c r="AZJ193" s="2"/>
      <c r="AZK193" s="2"/>
      <c r="AZL193" s="2"/>
      <c r="AZM193" s="2"/>
      <c r="AZN193" s="2"/>
      <c r="AZO193" s="2"/>
      <c r="AZP193" s="2"/>
      <c r="AZQ193" s="2"/>
      <c r="AZR193" s="2"/>
      <c r="AZS193" s="2"/>
      <c r="AZT193" s="2"/>
      <c r="AZU193" s="2"/>
      <c r="AZV193" s="2"/>
      <c r="AZW193" s="2"/>
      <c r="AZX193" s="2"/>
      <c r="AZY193" s="2"/>
      <c r="AZZ193" s="2"/>
      <c r="BAA193" s="2"/>
      <c r="BAB193" s="2"/>
      <c r="BAC193" s="2"/>
      <c r="BAD193" s="2"/>
      <c r="BAE193" s="2"/>
      <c r="BAF193" s="2"/>
      <c r="BAG193" s="2"/>
      <c r="BAH193" s="2"/>
      <c r="BAI193" s="2"/>
      <c r="BAJ193" s="2"/>
      <c r="BAK193" s="2"/>
      <c r="BAL193" s="2"/>
      <c r="BAM193" s="2"/>
      <c r="BAN193" s="2"/>
      <c r="BAO193" s="2"/>
      <c r="BAP193" s="2"/>
      <c r="BAQ193" s="2"/>
      <c r="BAR193" s="2"/>
      <c r="BAS193" s="2"/>
      <c r="BAT193" s="2"/>
      <c r="BAU193" s="2"/>
      <c r="BAV193" s="2"/>
      <c r="BAW193" s="2"/>
      <c r="BAX193" s="2"/>
      <c r="BAY193" s="2"/>
      <c r="BAZ193" s="2"/>
      <c r="BBA193" s="2"/>
      <c r="BBB193" s="2"/>
      <c r="BBC193" s="2"/>
      <c r="BBD193" s="2"/>
      <c r="BBE193" s="2"/>
      <c r="BBF193" s="2"/>
      <c r="BBG193" s="2"/>
      <c r="BBH193" s="2"/>
      <c r="BBI193" s="2"/>
      <c r="BBJ193" s="2"/>
      <c r="BBK193" s="2"/>
      <c r="BBL193" s="2"/>
      <c r="BBM193" s="2"/>
      <c r="BBN193" s="2"/>
      <c r="BBO193" s="2"/>
      <c r="BBP193" s="2"/>
      <c r="BBQ193" s="2"/>
      <c r="BBR193" s="2"/>
      <c r="BBS193" s="2"/>
      <c r="BBT193" s="2"/>
      <c r="BBU193" s="2"/>
      <c r="BBV193" s="2"/>
      <c r="BBW193" s="2"/>
      <c r="BBX193" s="2"/>
      <c r="BBY193" s="2"/>
      <c r="BBZ193" s="2"/>
      <c r="BCA193" s="2"/>
      <c r="BCB193" s="2"/>
      <c r="BCC193" s="2"/>
      <c r="BCD193" s="2"/>
      <c r="BCE193" s="2"/>
      <c r="BCF193" s="2"/>
      <c r="BCG193" s="2"/>
      <c r="BCH193" s="2"/>
      <c r="BCI193" s="2"/>
      <c r="BCJ193" s="2"/>
      <c r="BCK193" s="2"/>
      <c r="BCL193" s="2"/>
      <c r="BCM193" s="2"/>
      <c r="BCN193" s="2"/>
      <c r="BCO193" s="2"/>
      <c r="BCP193" s="2"/>
      <c r="BCQ193" s="2"/>
      <c r="BCR193" s="2"/>
      <c r="BCS193" s="2"/>
      <c r="BCT193" s="2"/>
      <c r="BCU193" s="2"/>
      <c r="BCV193" s="2"/>
      <c r="BCW193" s="2"/>
      <c r="BCX193" s="2"/>
      <c r="BCY193" s="2"/>
      <c r="BCZ193" s="2"/>
      <c r="BDA193" s="2"/>
      <c r="BDB193" s="2"/>
      <c r="BDC193" s="2"/>
      <c r="BDD193" s="2"/>
      <c r="BDE193" s="2"/>
      <c r="BDF193" s="2"/>
      <c r="BDG193" s="2"/>
      <c r="BDH193" s="2"/>
      <c r="BDI193" s="2"/>
      <c r="BDJ193" s="2"/>
      <c r="BDK193" s="2"/>
      <c r="BDL193" s="2"/>
      <c r="BDM193" s="2"/>
      <c r="BDN193" s="2"/>
      <c r="BDO193" s="2"/>
      <c r="BDP193" s="2"/>
      <c r="BDQ193" s="2"/>
      <c r="BDR193" s="2"/>
      <c r="BDS193" s="2"/>
      <c r="BDT193" s="2"/>
      <c r="BDU193" s="2"/>
      <c r="BDV193" s="2"/>
      <c r="BDW193" s="2"/>
      <c r="BDX193" s="2"/>
      <c r="BDY193" s="2"/>
      <c r="BDZ193" s="2"/>
      <c r="BEA193" s="2"/>
      <c r="BEB193" s="2"/>
      <c r="BEC193" s="2"/>
      <c r="BED193" s="2"/>
      <c r="BEE193" s="2"/>
      <c r="BEF193" s="2"/>
      <c r="BEG193" s="2"/>
      <c r="BEH193" s="2"/>
      <c r="BEI193" s="2"/>
      <c r="BEJ193" s="2"/>
      <c r="BEK193" s="2"/>
      <c r="BEL193" s="2"/>
      <c r="BEM193" s="2"/>
      <c r="BEN193" s="2"/>
      <c r="BEO193" s="2"/>
      <c r="BEP193" s="2"/>
      <c r="BEQ193" s="2"/>
      <c r="BER193" s="2"/>
      <c r="BES193" s="2"/>
      <c r="BET193" s="2"/>
      <c r="BEU193" s="2"/>
      <c r="BEV193" s="2"/>
      <c r="BEW193" s="2"/>
      <c r="BEX193" s="2"/>
      <c r="BEY193" s="2"/>
      <c r="BEZ193" s="2"/>
      <c r="BFA193" s="2"/>
      <c r="BFB193" s="2"/>
      <c r="BFC193" s="2"/>
      <c r="BFD193" s="2"/>
      <c r="BFE193" s="2"/>
      <c r="BFF193" s="2"/>
      <c r="BFG193" s="2"/>
      <c r="BFH193" s="2"/>
      <c r="BFI193" s="2"/>
      <c r="BFJ193" s="2"/>
      <c r="BFK193" s="2"/>
      <c r="BFL193" s="2"/>
      <c r="BFM193" s="2"/>
      <c r="BFN193" s="2"/>
      <c r="BFO193" s="2"/>
      <c r="BFP193" s="2"/>
      <c r="BFQ193" s="2"/>
      <c r="BFR193" s="2"/>
      <c r="BFS193" s="2"/>
      <c r="BFT193" s="2"/>
      <c r="BFU193" s="2"/>
      <c r="BFV193" s="2"/>
      <c r="BFW193" s="2"/>
      <c r="BFX193" s="2"/>
      <c r="BFY193" s="2"/>
      <c r="BFZ193" s="2"/>
      <c r="BGA193" s="2"/>
      <c r="BGB193" s="2"/>
      <c r="BGC193" s="2"/>
      <c r="BGD193" s="2"/>
      <c r="BGE193" s="2"/>
      <c r="BGF193" s="2"/>
      <c r="BGG193" s="2"/>
      <c r="BGH193" s="2"/>
      <c r="BGI193" s="2"/>
      <c r="BGJ193" s="2"/>
      <c r="BGK193" s="2"/>
      <c r="BGL193" s="2"/>
      <c r="BGM193" s="2"/>
      <c r="BGN193" s="2"/>
      <c r="BGO193" s="2"/>
      <c r="BGP193" s="2"/>
      <c r="BGQ193" s="2"/>
      <c r="BGR193" s="2"/>
      <c r="BGS193" s="2"/>
      <c r="BGT193" s="2"/>
      <c r="BGU193" s="2"/>
      <c r="BGV193" s="2"/>
      <c r="BGW193" s="2"/>
      <c r="BGX193" s="2"/>
      <c r="BGY193" s="2"/>
      <c r="BGZ193" s="2"/>
      <c r="BHA193" s="2"/>
      <c r="BHB193" s="2"/>
      <c r="BHC193" s="2"/>
      <c r="BHD193" s="2"/>
      <c r="BHE193" s="2"/>
      <c r="BHF193" s="2"/>
      <c r="BHG193" s="2"/>
      <c r="BHH193" s="2"/>
      <c r="BHI193" s="2"/>
      <c r="BHJ193" s="2"/>
      <c r="BHK193" s="2"/>
      <c r="BHL193" s="2"/>
      <c r="BHM193" s="2"/>
      <c r="BHN193" s="2"/>
      <c r="BHO193" s="2"/>
      <c r="BHP193" s="2"/>
      <c r="BHQ193" s="2"/>
      <c r="BHR193" s="2"/>
      <c r="BHS193" s="2"/>
      <c r="BHT193" s="2"/>
      <c r="BHU193" s="2"/>
      <c r="BHV193" s="2"/>
      <c r="BHW193" s="2"/>
      <c r="BHX193" s="2"/>
      <c r="BHY193" s="2"/>
      <c r="BHZ193" s="2"/>
      <c r="BIA193" s="2"/>
      <c r="BIB193" s="2"/>
      <c r="BIC193" s="2"/>
      <c r="BID193" s="2"/>
      <c r="BIE193" s="2"/>
      <c r="BIF193" s="2"/>
      <c r="BIG193" s="2"/>
      <c r="BIH193" s="2"/>
      <c r="BII193" s="2"/>
      <c r="BIJ193" s="2"/>
      <c r="BIK193" s="2"/>
      <c r="BIL193" s="2"/>
      <c r="BIM193" s="2"/>
      <c r="BIN193" s="2"/>
      <c r="BIO193" s="2"/>
      <c r="BIP193" s="2"/>
      <c r="BIQ193" s="2"/>
      <c r="BIR193" s="2"/>
      <c r="BIS193" s="2"/>
      <c r="BIT193" s="2"/>
      <c r="BIU193" s="2"/>
      <c r="BIV193" s="2"/>
      <c r="BIW193" s="2"/>
      <c r="BIX193" s="2"/>
      <c r="BIY193" s="2"/>
      <c r="BIZ193" s="2"/>
      <c r="BJA193" s="2"/>
      <c r="BJB193" s="2"/>
      <c r="BJC193" s="2"/>
      <c r="BJD193" s="2"/>
      <c r="BJE193" s="2"/>
      <c r="BJF193" s="2"/>
      <c r="BJG193" s="2"/>
      <c r="BJH193" s="2"/>
      <c r="BJI193" s="2"/>
      <c r="BJJ193" s="2"/>
      <c r="BJK193" s="2"/>
      <c r="BJL193" s="2"/>
      <c r="BJM193" s="2"/>
      <c r="BJN193" s="2"/>
      <c r="BJO193" s="2"/>
      <c r="BJP193" s="2"/>
      <c r="BJQ193" s="2"/>
      <c r="BJR193" s="2"/>
      <c r="BJS193" s="2"/>
      <c r="BJT193" s="2"/>
      <c r="BJU193" s="2"/>
      <c r="BJV193" s="2"/>
      <c r="BJW193" s="2"/>
      <c r="BJX193" s="2"/>
      <c r="BJY193" s="2"/>
      <c r="BJZ193" s="2"/>
      <c r="BKA193" s="2"/>
      <c r="BKB193" s="2"/>
      <c r="BKC193" s="2"/>
      <c r="BKD193" s="2"/>
      <c r="BKE193" s="2"/>
      <c r="BKF193" s="2"/>
      <c r="BKG193" s="2"/>
      <c r="BKH193" s="2"/>
      <c r="BKI193" s="2"/>
      <c r="BKJ193" s="2"/>
      <c r="BKK193" s="2"/>
      <c r="BKL193" s="2"/>
      <c r="BKM193" s="2"/>
      <c r="BKN193" s="2"/>
      <c r="BKO193" s="2"/>
      <c r="BKP193" s="2"/>
      <c r="BKQ193" s="2"/>
      <c r="BKR193" s="2"/>
      <c r="BKS193" s="2"/>
      <c r="BKT193" s="2"/>
      <c r="BKU193" s="2"/>
      <c r="BKV193" s="2"/>
      <c r="BKW193" s="2"/>
      <c r="BKX193" s="2"/>
      <c r="BKY193" s="2"/>
      <c r="BKZ193" s="2"/>
      <c r="BLA193" s="2"/>
      <c r="BLB193" s="2"/>
      <c r="BLC193" s="2"/>
      <c r="BLD193" s="2"/>
      <c r="BLE193" s="2"/>
      <c r="BLF193" s="2"/>
      <c r="BLG193" s="2"/>
      <c r="BLH193" s="2"/>
      <c r="BLI193" s="2"/>
      <c r="BLJ193" s="2"/>
      <c r="BLK193" s="2"/>
      <c r="BLL193" s="2"/>
      <c r="BLM193" s="2"/>
      <c r="BLN193" s="2"/>
      <c r="BLO193" s="2"/>
      <c r="BLP193" s="2"/>
      <c r="BLQ193" s="2"/>
      <c r="BLR193" s="2"/>
      <c r="BLS193" s="2"/>
      <c r="BLT193" s="2"/>
      <c r="BLU193" s="2"/>
      <c r="BLV193" s="2"/>
      <c r="BLW193" s="2"/>
      <c r="BLX193" s="2"/>
      <c r="BLY193" s="2"/>
      <c r="BLZ193" s="2"/>
      <c r="BMA193" s="2"/>
      <c r="BMB193" s="2"/>
      <c r="BMC193" s="2"/>
      <c r="BMD193" s="2"/>
      <c r="BME193" s="2"/>
      <c r="BMF193" s="2"/>
      <c r="BMG193" s="2"/>
      <c r="BMH193" s="2"/>
      <c r="BMI193" s="2"/>
      <c r="BMJ193" s="2"/>
      <c r="BMK193" s="2"/>
      <c r="BML193" s="2"/>
      <c r="BMM193" s="2"/>
      <c r="BMN193" s="2"/>
      <c r="BMO193" s="2"/>
      <c r="BMP193" s="2"/>
      <c r="BMQ193" s="2"/>
      <c r="BMR193" s="2"/>
      <c r="BMS193" s="2"/>
      <c r="BMT193" s="2"/>
      <c r="BMU193" s="2"/>
      <c r="BMV193" s="2"/>
      <c r="BMW193" s="2"/>
      <c r="BMX193" s="2"/>
      <c r="BMY193" s="2"/>
      <c r="BMZ193" s="2"/>
      <c r="BNA193" s="2"/>
      <c r="BNB193" s="2"/>
      <c r="BNC193" s="2"/>
      <c r="BND193" s="2"/>
      <c r="BNE193" s="2"/>
      <c r="BNF193" s="2"/>
      <c r="BNG193" s="2"/>
      <c r="BNH193" s="2"/>
      <c r="BNI193" s="2"/>
      <c r="BNJ193" s="2"/>
      <c r="BNK193" s="2"/>
      <c r="BNL193" s="2"/>
      <c r="BNM193" s="2"/>
      <c r="BNN193" s="2"/>
      <c r="BNO193" s="2"/>
      <c r="BNP193" s="2"/>
      <c r="BNQ193" s="2"/>
      <c r="BNR193" s="2"/>
      <c r="BNS193" s="2"/>
      <c r="BNT193" s="2"/>
      <c r="BNU193" s="2"/>
      <c r="BNV193" s="2"/>
      <c r="BNW193" s="2"/>
      <c r="BNX193" s="2"/>
      <c r="BNY193" s="2"/>
      <c r="BNZ193" s="2"/>
      <c r="BOA193" s="2"/>
      <c r="BOB193" s="2"/>
      <c r="BOC193" s="2"/>
      <c r="BOD193" s="2"/>
      <c r="BOE193" s="2"/>
      <c r="BOF193" s="2"/>
      <c r="BOG193" s="2"/>
      <c r="BOH193" s="2"/>
      <c r="BOI193" s="2"/>
      <c r="BOJ193" s="2"/>
      <c r="BOK193" s="2"/>
      <c r="BOL193" s="2"/>
      <c r="BOM193" s="2"/>
      <c r="BON193" s="2"/>
      <c r="BOO193" s="2"/>
      <c r="BOP193" s="2"/>
      <c r="BOQ193" s="2"/>
      <c r="BOR193" s="2"/>
      <c r="BOS193" s="2"/>
      <c r="BOT193" s="2"/>
      <c r="BOU193" s="2"/>
      <c r="BOV193" s="2"/>
      <c r="BOW193" s="2"/>
      <c r="BOX193" s="2"/>
      <c r="BOY193" s="2"/>
      <c r="BOZ193" s="2"/>
      <c r="BPA193" s="2"/>
      <c r="BPB193" s="2"/>
      <c r="BPC193" s="2"/>
      <c r="BPD193" s="2"/>
      <c r="BPE193" s="2"/>
      <c r="BPF193" s="2"/>
      <c r="BPG193" s="2"/>
      <c r="BPH193" s="2"/>
      <c r="BPI193" s="2"/>
      <c r="BPJ193" s="2"/>
      <c r="BPK193" s="2"/>
      <c r="BPL193" s="2"/>
      <c r="BPM193" s="2"/>
      <c r="BPN193" s="2"/>
      <c r="BPO193" s="2"/>
      <c r="BPP193" s="2"/>
      <c r="BPQ193" s="2"/>
      <c r="BPR193" s="2"/>
      <c r="BPS193" s="2"/>
      <c r="BPT193" s="2"/>
      <c r="BPU193" s="2"/>
      <c r="BPV193" s="2"/>
      <c r="BPW193" s="2"/>
      <c r="BPX193" s="2"/>
      <c r="BPY193" s="2"/>
      <c r="BPZ193" s="2"/>
      <c r="BQA193" s="2"/>
      <c r="BQB193" s="2"/>
      <c r="BQC193" s="2"/>
      <c r="BQD193" s="2"/>
      <c r="BQE193" s="2"/>
      <c r="BQF193" s="2"/>
      <c r="BQG193" s="2"/>
      <c r="BQH193" s="2"/>
      <c r="BQI193" s="2"/>
      <c r="BQJ193" s="2"/>
      <c r="BQK193" s="2"/>
      <c r="BQL193" s="2"/>
      <c r="BQM193" s="2"/>
      <c r="BQN193" s="2"/>
      <c r="BQO193" s="2"/>
      <c r="BQP193" s="2"/>
      <c r="BQQ193" s="2"/>
      <c r="BQR193" s="2"/>
      <c r="BQS193" s="2"/>
      <c r="BQT193" s="2"/>
      <c r="BQU193" s="2"/>
      <c r="BQV193" s="2"/>
      <c r="BQW193" s="2"/>
      <c r="BQX193" s="2"/>
      <c r="BQY193" s="2"/>
      <c r="BQZ193" s="2"/>
      <c r="BRA193" s="2"/>
      <c r="BRB193" s="2"/>
      <c r="BRC193" s="2"/>
      <c r="BRD193" s="2"/>
      <c r="BRE193" s="2"/>
      <c r="BRF193" s="2"/>
      <c r="BRG193" s="2"/>
      <c r="BRH193" s="2"/>
      <c r="BRI193" s="2"/>
      <c r="BRJ193" s="2"/>
      <c r="BRK193" s="2"/>
      <c r="BRL193" s="2"/>
      <c r="BRM193" s="2"/>
      <c r="BRN193" s="2"/>
      <c r="BRO193" s="2"/>
      <c r="BRP193" s="2"/>
      <c r="BRQ193" s="2"/>
      <c r="BRR193" s="2"/>
      <c r="BRS193" s="2"/>
      <c r="BRT193" s="2"/>
      <c r="BRU193" s="2"/>
      <c r="BRV193" s="2"/>
      <c r="BRW193" s="2"/>
      <c r="BRX193" s="2"/>
      <c r="BRY193" s="2"/>
      <c r="BRZ193" s="2"/>
      <c r="BSA193" s="2"/>
      <c r="BSB193" s="2"/>
      <c r="BSC193" s="2"/>
      <c r="BSD193" s="2"/>
      <c r="BSE193" s="2"/>
      <c r="BSF193" s="2"/>
      <c r="BSG193" s="2"/>
      <c r="BSH193" s="2"/>
      <c r="BSI193" s="2"/>
      <c r="BSJ193" s="2"/>
      <c r="BSK193" s="2"/>
      <c r="BSL193" s="2"/>
      <c r="BSM193" s="2"/>
      <c r="BSN193" s="2"/>
      <c r="BSO193" s="2"/>
      <c r="BSP193" s="2"/>
      <c r="BSQ193" s="2"/>
      <c r="BSR193" s="2"/>
      <c r="BSS193" s="2"/>
      <c r="BST193" s="2"/>
      <c r="BSU193" s="2"/>
      <c r="BSV193" s="2"/>
      <c r="BSW193" s="2"/>
      <c r="BSX193" s="2"/>
      <c r="BSY193" s="2"/>
      <c r="BSZ193" s="2"/>
      <c r="BTA193" s="2"/>
      <c r="BTB193" s="2"/>
      <c r="BTC193" s="2"/>
      <c r="BTD193" s="2"/>
      <c r="BTE193" s="2"/>
      <c r="BTF193" s="2"/>
      <c r="BTG193" s="2"/>
      <c r="BTH193" s="2"/>
      <c r="BTI193" s="2"/>
      <c r="BTJ193" s="2"/>
      <c r="BTK193" s="2"/>
      <c r="BTL193" s="2"/>
      <c r="BTM193" s="2"/>
      <c r="BTN193" s="2"/>
      <c r="BTO193" s="2"/>
      <c r="BTP193" s="2"/>
      <c r="BTQ193" s="2"/>
      <c r="BTR193" s="2"/>
      <c r="BTS193" s="2"/>
      <c r="BTT193" s="2"/>
      <c r="BTU193" s="2"/>
      <c r="BTV193" s="2"/>
      <c r="BTW193" s="2"/>
      <c r="BTX193" s="2"/>
      <c r="BTY193" s="2"/>
      <c r="BTZ193" s="2"/>
      <c r="BUA193" s="2"/>
      <c r="BUB193" s="2"/>
      <c r="BUC193" s="2"/>
      <c r="BUD193" s="2"/>
      <c r="BUE193" s="2"/>
      <c r="BUF193" s="2"/>
      <c r="BUG193" s="2"/>
      <c r="BUH193" s="2"/>
      <c r="BUI193" s="2"/>
      <c r="BUJ193" s="2"/>
      <c r="BUK193" s="2"/>
      <c r="BUL193" s="2"/>
      <c r="BUM193" s="2"/>
      <c r="BUN193" s="2"/>
      <c r="BUO193" s="2"/>
      <c r="BUP193" s="2"/>
      <c r="BUQ193" s="2"/>
      <c r="BUR193" s="2"/>
      <c r="BUS193" s="2"/>
      <c r="BUT193" s="2"/>
      <c r="BUU193" s="2"/>
      <c r="BUV193" s="2"/>
      <c r="BUW193" s="2"/>
      <c r="BUX193" s="2"/>
      <c r="BUY193" s="2"/>
      <c r="BUZ193" s="2"/>
      <c r="BVA193" s="2"/>
      <c r="BVB193" s="2"/>
      <c r="BVC193" s="2"/>
      <c r="BVD193" s="2"/>
      <c r="BVE193" s="2"/>
      <c r="BVF193" s="2"/>
      <c r="BVG193" s="2"/>
      <c r="BVH193" s="2"/>
      <c r="BVI193" s="2"/>
      <c r="BVJ193" s="2"/>
      <c r="BVK193" s="2"/>
      <c r="BVL193" s="2"/>
      <c r="BVM193" s="2"/>
      <c r="BVN193" s="2"/>
      <c r="BVO193" s="2"/>
      <c r="BVP193" s="2"/>
      <c r="BVQ193" s="2"/>
      <c r="BVR193" s="2"/>
      <c r="BVS193" s="2"/>
      <c r="BVT193" s="2"/>
      <c r="BVU193" s="2"/>
      <c r="BVV193" s="2"/>
      <c r="BVW193" s="2"/>
      <c r="BVX193" s="2"/>
      <c r="BVY193" s="2"/>
      <c r="BVZ193" s="2"/>
      <c r="BWA193" s="2"/>
      <c r="BWB193" s="2"/>
      <c r="BWC193" s="2"/>
      <c r="BWD193" s="2"/>
      <c r="BWE193" s="2"/>
      <c r="BWF193" s="2"/>
      <c r="BWG193" s="2"/>
      <c r="BWH193" s="2"/>
      <c r="BWI193" s="2"/>
      <c r="BWJ193" s="2"/>
      <c r="BWK193" s="2"/>
      <c r="BWL193" s="2"/>
      <c r="BWM193" s="2"/>
      <c r="BWN193" s="2"/>
      <c r="BWO193" s="2"/>
      <c r="BWP193" s="2"/>
      <c r="BWQ193" s="2"/>
      <c r="BWR193" s="2"/>
      <c r="BWS193" s="2"/>
      <c r="BWT193" s="2"/>
      <c r="BWU193" s="2"/>
      <c r="BWV193" s="2"/>
      <c r="BWW193" s="2"/>
      <c r="BWX193" s="2"/>
      <c r="BWY193" s="2"/>
      <c r="BWZ193" s="2"/>
      <c r="BXA193" s="2"/>
      <c r="BXB193" s="2"/>
      <c r="BXC193" s="2"/>
      <c r="BXD193" s="2"/>
      <c r="BXE193" s="2"/>
      <c r="BXF193" s="2"/>
      <c r="BXG193" s="2"/>
      <c r="BXH193" s="2"/>
      <c r="BXI193" s="2"/>
      <c r="BXJ193" s="2"/>
      <c r="BXK193" s="2"/>
      <c r="BXL193" s="2"/>
      <c r="BXM193" s="2"/>
      <c r="BXN193" s="2"/>
      <c r="BXO193" s="2"/>
      <c r="BXP193" s="2"/>
      <c r="BXQ193" s="2"/>
      <c r="BXR193" s="2"/>
      <c r="BXS193" s="2"/>
      <c r="BXT193" s="2"/>
      <c r="BXU193" s="2"/>
      <c r="BXV193" s="2"/>
      <c r="BXW193" s="2"/>
      <c r="BXX193" s="2"/>
      <c r="BXY193" s="2"/>
      <c r="BXZ193" s="2"/>
      <c r="BYA193" s="2"/>
      <c r="BYB193" s="2"/>
      <c r="BYC193" s="2"/>
      <c r="BYD193" s="2"/>
      <c r="BYE193" s="2"/>
      <c r="BYF193" s="2"/>
      <c r="BYG193" s="2"/>
      <c r="BYH193" s="2"/>
      <c r="BYI193" s="2"/>
      <c r="BYJ193" s="2"/>
      <c r="BYK193" s="2"/>
      <c r="BYL193" s="2"/>
      <c r="BYM193" s="2"/>
      <c r="BYN193" s="2"/>
      <c r="BYO193" s="2"/>
      <c r="BYP193" s="2"/>
      <c r="BYQ193" s="2"/>
      <c r="BYR193" s="2"/>
      <c r="BYS193" s="2"/>
      <c r="BYT193" s="2"/>
      <c r="BYU193" s="2"/>
      <c r="BYV193" s="2"/>
      <c r="BYW193" s="2"/>
      <c r="BYX193" s="2"/>
      <c r="BYY193" s="2"/>
      <c r="BYZ193" s="2"/>
      <c r="BZA193" s="2"/>
      <c r="BZB193" s="2"/>
      <c r="BZC193" s="2"/>
      <c r="BZD193" s="2"/>
      <c r="BZE193" s="2"/>
      <c r="BZF193" s="2"/>
      <c r="BZG193" s="2"/>
      <c r="BZH193" s="2"/>
      <c r="BZI193" s="2"/>
      <c r="BZJ193" s="2"/>
      <c r="BZK193" s="2"/>
      <c r="BZL193" s="2"/>
      <c r="BZM193" s="2"/>
      <c r="BZN193" s="2"/>
      <c r="BZO193" s="2"/>
      <c r="BZP193" s="2"/>
      <c r="BZQ193" s="2"/>
      <c r="BZR193" s="2"/>
      <c r="BZS193" s="2"/>
      <c r="BZT193" s="2"/>
      <c r="BZU193" s="2"/>
      <c r="BZV193" s="2"/>
      <c r="BZW193" s="2"/>
      <c r="BZX193" s="2"/>
      <c r="BZY193" s="2"/>
      <c r="BZZ193" s="2"/>
      <c r="CAA193" s="2"/>
      <c r="CAB193" s="2"/>
      <c r="CAC193" s="2"/>
      <c r="CAD193" s="2"/>
      <c r="CAE193" s="2"/>
      <c r="CAF193" s="2"/>
      <c r="CAG193" s="2"/>
      <c r="CAH193" s="2"/>
      <c r="CAI193" s="2"/>
      <c r="CAJ193" s="2"/>
      <c r="CAK193" s="2"/>
      <c r="CAL193" s="2"/>
      <c r="CAM193" s="2"/>
      <c r="CAN193" s="2"/>
      <c r="CAO193" s="2"/>
      <c r="CAP193" s="2"/>
      <c r="CAQ193" s="2"/>
      <c r="CAR193" s="2"/>
      <c r="CAS193" s="2"/>
      <c r="CAT193" s="2"/>
      <c r="CAU193" s="2"/>
      <c r="CAV193" s="2"/>
      <c r="CAW193" s="2"/>
      <c r="CAX193" s="2"/>
      <c r="CAY193" s="2"/>
      <c r="CAZ193" s="2"/>
      <c r="CBA193" s="2"/>
      <c r="CBB193" s="2"/>
      <c r="CBC193" s="2"/>
      <c r="CBD193" s="2"/>
      <c r="CBE193" s="2"/>
      <c r="CBF193" s="2"/>
      <c r="CBG193" s="2"/>
      <c r="CBH193" s="2"/>
      <c r="CBI193" s="2"/>
      <c r="CBJ193" s="2"/>
      <c r="CBK193" s="2"/>
      <c r="CBL193" s="2"/>
      <c r="CBM193" s="2"/>
      <c r="CBN193" s="2"/>
      <c r="CBO193" s="2"/>
      <c r="CBP193" s="2"/>
      <c r="CBQ193" s="2"/>
      <c r="CBR193" s="2"/>
      <c r="CBS193" s="2"/>
      <c r="CBT193" s="2"/>
      <c r="CBU193" s="2"/>
      <c r="CBV193" s="2"/>
      <c r="CBW193" s="2"/>
      <c r="CBX193" s="2"/>
      <c r="CBY193" s="2"/>
      <c r="CBZ193" s="2"/>
      <c r="CCA193" s="2"/>
      <c r="CCB193" s="2"/>
      <c r="CCC193" s="2"/>
      <c r="CCD193" s="2"/>
      <c r="CCE193" s="2"/>
      <c r="CCF193" s="2"/>
      <c r="CCG193" s="2"/>
      <c r="CCH193" s="2"/>
      <c r="CCI193" s="2"/>
      <c r="CCJ193" s="2"/>
      <c r="CCK193" s="2"/>
      <c r="CCL193" s="2"/>
      <c r="CCM193" s="2"/>
      <c r="CCN193" s="2"/>
      <c r="CCO193" s="2"/>
      <c r="CCP193" s="2"/>
      <c r="CCQ193" s="2"/>
      <c r="CCR193" s="2"/>
      <c r="CCS193" s="2"/>
      <c r="CCT193" s="2"/>
      <c r="CCU193" s="2"/>
      <c r="CCV193" s="2"/>
      <c r="CCW193" s="2"/>
      <c r="CCX193" s="2"/>
      <c r="CCY193" s="2"/>
      <c r="CCZ193" s="2"/>
      <c r="CDA193" s="2"/>
      <c r="CDB193" s="2"/>
      <c r="CDC193" s="2"/>
      <c r="CDD193" s="2"/>
      <c r="CDE193" s="2"/>
      <c r="CDF193" s="2"/>
      <c r="CDG193" s="2"/>
      <c r="CDH193" s="2"/>
      <c r="CDI193" s="2"/>
      <c r="CDJ193" s="2"/>
      <c r="CDK193" s="2"/>
      <c r="CDL193" s="2"/>
      <c r="CDM193" s="2"/>
      <c r="CDN193" s="2"/>
      <c r="CDO193" s="2"/>
      <c r="CDP193" s="2"/>
      <c r="CDQ193" s="2"/>
      <c r="CDR193" s="2"/>
      <c r="CDS193" s="2"/>
      <c r="CDT193" s="2"/>
      <c r="CDU193" s="2"/>
      <c r="CDV193" s="2"/>
      <c r="CDW193" s="2"/>
      <c r="CDX193" s="2"/>
      <c r="CDY193" s="2"/>
      <c r="CDZ193" s="2"/>
      <c r="CEA193" s="2"/>
      <c r="CEB193" s="2"/>
      <c r="CEC193" s="2"/>
      <c r="CED193" s="2"/>
      <c r="CEE193" s="2"/>
      <c r="CEF193" s="2"/>
      <c r="CEG193" s="2"/>
      <c r="CEH193" s="2"/>
      <c r="CEI193" s="2"/>
      <c r="CEJ193" s="2"/>
      <c r="CEK193" s="2"/>
      <c r="CEL193" s="2"/>
      <c r="CEM193" s="2"/>
      <c r="CEN193" s="2"/>
      <c r="CEO193" s="2"/>
      <c r="CEP193" s="2"/>
      <c r="CEQ193" s="2"/>
      <c r="CER193" s="2"/>
      <c r="CES193" s="2"/>
      <c r="CET193" s="2"/>
      <c r="CEU193" s="2"/>
      <c r="CEV193" s="2"/>
      <c r="CEW193" s="2"/>
      <c r="CEX193" s="2"/>
      <c r="CEY193" s="2"/>
      <c r="CEZ193" s="2"/>
      <c r="CFA193" s="2"/>
      <c r="CFB193" s="2"/>
      <c r="CFC193" s="2"/>
      <c r="CFD193" s="2"/>
      <c r="CFE193" s="2"/>
      <c r="CFF193" s="2"/>
      <c r="CFG193" s="2"/>
      <c r="CFH193" s="2"/>
      <c r="CFI193" s="2"/>
      <c r="CFJ193" s="2"/>
      <c r="CFK193" s="2"/>
      <c r="CFL193" s="2"/>
      <c r="CFM193" s="2"/>
      <c r="CFN193" s="2"/>
      <c r="CFO193" s="2"/>
      <c r="CFP193" s="2"/>
      <c r="CFQ193" s="2"/>
      <c r="CFR193" s="2"/>
      <c r="CFS193" s="2"/>
      <c r="CFT193" s="2"/>
      <c r="CFU193" s="2"/>
      <c r="CFV193" s="2"/>
      <c r="CFW193" s="2"/>
      <c r="CFX193" s="2"/>
      <c r="CFY193" s="2"/>
      <c r="CFZ193" s="2"/>
      <c r="CGA193" s="2"/>
      <c r="CGB193" s="2"/>
      <c r="CGC193" s="2"/>
      <c r="CGD193" s="2"/>
      <c r="CGE193" s="2"/>
      <c r="CGF193" s="2"/>
      <c r="CGG193" s="2"/>
      <c r="CGH193" s="2"/>
      <c r="CGI193" s="2"/>
      <c r="CGJ193" s="2"/>
      <c r="CGK193" s="2"/>
      <c r="CGL193" s="2"/>
      <c r="CGM193" s="2"/>
      <c r="CGN193" s="2"/>
      <c r="CGO193" s="2"/>
      <c r="CGP193" s="2"/>
      <c r="CGQ193" s="2"/>
      <c r="CGR193" s="2"/>
      <c r="CGS193" s="2"/>
      <c r="CGT193" s="2"/>
      <c r="CGU193" s="2"/>
      <c r="CGV193" s="2"/>
      <c r="CGW193" s="2"/>
      <c r="CGX193" s="2"/>
      <c r="CGY193" s="2"/>
      <c r="CGZ193" s="2"/>
      <c r="CHA193" s="2"/>
      <c r="CHB193" s="2"/>
      <c r="CHC193" s="2"/>
      <c r="CHD193" s="2"/>
      <c r="CHE193" s="2"/>
      <c r="CHF193" s="2"/>
      <c r="CHG193" s="2"/>
      <c r="CHH193" s="2"/>
      <c r="CHI193" s="2"/>
      <c r="CHJ193" s="2"/>
      <c r="CHK193" s="2"/>
      <c r="CHL193" s="2"/>
      <c r="CHM193" s="2"/>
      <c r="CHN193" s="2"/>
      <c r="CHO193" s="2"/>
      <c r="CHP193" s="2"/>
      <c r="CHQ193" s="2"/>
      <c r="CHR193" s="2"/>
      <c r="CHS193" s="2"/>
      <c r="CHT193" s="2"/>
      <c r="CHU193" s="2"/>
      <c r="CHV193" s="2"/>
      <c r="CHW193" s="2"/>
      <c r="CHX193" s="2"/>
      <c r="CHY193" s="2"/>
      <c r="CHZ193" s="2"/>
      <c r="CIA193" s="2"/>
      <c r="CIB193" s="2"/>
      <c r="CIC193" s="2"/>
      <c r="CID193" s="2"/>
      <c r="CIE193" s="2"/>
      <c r="CIF193" s="2"/>
      <c r="CIG193" s="2"/>
      <c r="CIH193" s="2"/>
      <c r="CII193" s="2"/>
      <c r="CIJ193" s="2"/>
      <c r="CIK193" s="2"/>
      <c r="CIL193" s="2"/>
      <c r="CIM193" s="2"/>
      <c r="CIN193" s="2"/>
      <c r="CIO193" s="2"/>
      <c r="CIP193" s="2"/>
      <c r="CIQ193" s="2"/>
      <c r="CIR193" s="2"/>
      <c r="CIS193" s="2"/>
      <c r="CIT193" s="2"/>
      <c r="CIU193" s="2"/>
      <c r="CIV193" s="2"/>
      <c r="CIW193" s="2"/>
      <c r="CIX193" s="2"/>
      <c r="CIY193" s="2"/>
      <c r="CIZ193" s="2"/>
      <c r="CJA193" s="2"/>
      <c r="CJB193" s="2"/>
      <c r="CJC193" s="2"/>
      <c r="CJD193" s="2"/>
      <c r="CJE193" s="2"/>
      <c r="CJF193" s="2"/>
      <c r="CJG193" s="2"/>
      <c r="CJH193" s="2"/>
      <c r="CJI193" s="2"/>
      <c r="CJJ193" s="2"/>
      <c r="CJK193" s="2"/>
      <c r="CJL193" s="2"/>
      <c r="CJM193" s="2"/>
      <c r="CJN193" s="2"/>
      <c r="CJO193" s="2"/>
      <c r="CJP193" s="2"/>
      <c r="CJQ193" s="2"/>
      <c r="CJR193" s="2"/>
      <c r="CJS193" s="2"/>
      <c r="CJT193" s="2"/>
      <c r="CJU193" s="2"/>
      <c r="CJV193" s="2"/>
      <c r="CJW193" s="2"/>
      <c r="CJX193" s="2"/>
      <c r="CJY193" s="2"/>
      <c r="CJZ193" s="2"/>
      <c r="CKA193" s="2"/>
      <c r="CKB193" s="2"/>
      <c r="CKC193" s="2"/>
      <c r="CKD193" s="2"/>
      <c r="CKE193" s="2"/>
      <c r="CKF193" s="2"/>
      <c r="CKG193" s="2"/>
      <c r="CKH193" s="2"/>
      <c r="CKI193" s="2"/>
      <c r="CKJ193" s="2"/>
      <c r="CKK193" s="2"/>
      <c r="CKL193" s="2"/>
      <c r="CKM193" s="2"/>
      <c r="CKN193" s="2"/>
      <c r="CKO193" s="2"/>
      <c r="CKP193" s="2"/>
      <c r="CKQ193" s="2"/>
      <c r="CKR193" s="2"/>
      <c r="CKS193" s="2"/>
      <c r="CKT193" s="2"/>
      <c r="CKU193" s="2"/>
      <c r="CKV193" s="2"/>
      <c r="CKW193" s="2"/>
      <c r="CKX193" s="2"/>
      <c r="CKY193" s="2"/>
      <c r="CKZ193" s="2"/>
      <c r="CLA193" s="2"/>
      <c r="CLB193" s="2"/>
      <c r="CLC193" s="2"/>
      <c r="CLD193" s="2"/>
      <c r="CLE193" s="2"/>
      <c r="CLF193" s="2"/>
      <c r="CLG193" s="2"/>
      <c r="CLH193" s="2"/>
      <c r="CLI193" s="2"/>
      <c r="CLJ193" s="2"/>
      <c r="CLK193" s="2"/>
      <c r="CLL193" s="2"/>
      <c r="CLM193" s="2"/>
      <c r="CLN193" s="2"/>
      <c r="CLO193" s="2"/>
      <c r="CLP193" s="2"/>
      <c r="CLQ193" s="2"/>
      <c r="CLR193" s="2"/>
      <c r="CLS193" s="2"/>
      <c r="CLT193" s="2"/>
      <c r="CLU193" s="2"/>
      <c r="CLV193" s="2"/>
      <c r="CLW193" s="2"/>
      <c r="CLX193" s="2"/>
      <c r="CLY193" s="2"/>
      <c r="CLZ193" s="2"/>
      <c r="CMA193" s="2"/>
      <c r="CMB193" s="2"/>
      <c r="CMC193" s="2"/>
      <c r="CMD193" s="2"/>
      <c r="CME193" s="2"/>
      <c r="CMF193" s="2"/>
      <c r="CMG193" s="2"/>
      <c r="CMH193" s="2"/>
      <c r="CMI193" s="2"/>
      <c r="CMJ193" s="2"/>
      <c r="CMK193" s="2"/>
      <c r="CML193" s="2"/>
      <c r="CMM193" s="2"/>
      <c r="CMN193" s="2"/>
      <c r="CMO193" s="2"/>
      <c r="CMP193" s="2"/>
      <c r="CMQ193" s="2"/>
      <c r="CMR193" s="2"/>
      <c r="CMS193" s="2"/>
      <c r="CMT193" s="2"/>
      <c r="CMU193" s="2"/>
      <c r="CMV193" s="2"/>
      <c r="CMW193" s="2"/>
      <c r="CMX193" s="2"/>
      <c r="CMY193" s="2"/>
      <c r="CMZ193" s="2"/>
      <c r="CNA193" s="2"/>
      <c r="CNB193" s="2"/>
      <c r="CNC193" s="2"/>
      <c r="CND193" s="2"/>
      <c r="CNE193" s="2"/>
      <c r="CNF193" s="2"/>
      <c r="CNG193" s="2"/>
      <c r="CNH193" s="2"/>
      <c r="CNI193" s="2"/>
      <c r="CNJ193" s="2"/>
      <c r="CNK193" s="2"/>
      <c r="CNL193" s="2"/>
      <c r="CNM193" s="2"/>
      <c r="CNN193" s="2"/>
      <c r="CNO193" s="2"/>
      <c r="CNP193" s="2"/>
      <c r="CNQ193" s="2"/>
      <c r="CNR193" s="2"/>
      <c r="CNS193" s="2"/>
      <c r="CNT193" s="2"/>
      <c r="CNU193" s="2"/>
      <c r="CNV193" s="2"/>
      <c r="CNW193" s="2"/>
      <c r="CNX193" s="2"/>
      <c r="CNY193" s="2"/>
      <c r="CNZ193" s="2"/>
      <c r="COA193" s="2"/>
      <c r="COB193" s="2"/>
      <c r="COC193" s="2"/>
      <c r="COD193" s="2"/>
      <c r="COE193" s="2"/>
      <c r="COF193" s="2"/>
      <c r="COG193" s="2"/>
      <c r="COH193" s="2"/>
      <c r="COI193" s="2"/>
      <c r="COJ193" s="2"/>
      <c r="COK193" s="2"/>
      <c r="COL193" s="2"/>
      <c r="COM193" s="2"/>
      <c r="CON193" s="2"/>
      <c r="COO193" s="2"/>
      <c r="COP193" s="2"/>
      <c r="COQ193" s="2"/>
      <c r="COR193" s="2"/>
      <c r="COS193" s="2"/>
      <c r="COT193" s="2"/>
      <c r="COU193" s="2"/>
      <c r="COV193" s="2"/>
      <c r="COW193" s="2"/>
      <c r="COX193" s="2"/>
      <c r="COY193" s="2"/>
      <c r="COZ193" s="2"/>
      <c r="CPA193" s="2"/>
      <c r="CPB193" s="2"/>
      <c r="CPC193" s="2"/>
      <c r="CPD193" s="2"/>
      <c r="CPE193" s="2"/>
      <c r="CPF193" s="2"/>
      <c r="CPG193" s="2"/>
      <c r="CPH193" s="2"/>
      <c r="CPI193" s="2"/>
      <c r="CPJ193" s="2"/>
      <c r="CPK193" s="2"/>
      <c r="CPL193" s="2"/>
      <c r="CPM193" s="2"/>
      <c r="CPN193" s="2"/>
      <c r="CPO193" s="2"/>
      <c r="CPP193" s="2"/>
      <c r="CPQ193" s="2"/>
      <c r="CPR193" s="2"/>
      <c r="CPS193" s="2"/>
      <c r="CPT193" s="2"/>
      <c r="CPU193" s="2"/>
      <c r="CPV193" s="2"/>
      <c r="CPW193" s="2"/>
      <c r="CPX193" s="2"/>
      <c r="CPY193" s="2"/>
      <c r="CPZ193" s="2"/>
      <c r="CQA193" s="2"/>
      <c r="CQB193" s="2"/>
      <c r="CQC193" s="2"/>
      <c r="CQD193" s="2"/>
      <c r="CQE193" s="2"/>
      <c r="CQF193" s="2"/>
      <c r="CQG193" s="2"/>
      <c r="CQH193" s="2"/>
      <c r="CQI193" s="2"/>
      <c r="CQJ193" s="2"/>
      <c r="CQK193" s="2"/>
      <c r="CQL193" s="2"/>
      <c r="CQM193" s="2"/>
      <c r="CQN193" s="2"/>
      <c r="CQO193" s="2"/>
      <c r="CQP193" s="2"/>
      <c r="CQQ193" s="2"/>
      <c r="CQR193" s="2"/>
      <c r="CQS193" s="2"/>
      <c r="CQT193" s="2"/>
      <c r="CQU193" s="2"/>
      <c r="CQV193" s="2"/>
      <c r="CQW193" s="2"/>
      <c r="CQX193" s="2"/>
      <c r="CQY193" s="2"/>
      <c r="CQZ193" s="2"/>
      <c r="CRA193" s="2"/>
      <c r="CRB193" s="2"/>
      <c r="CRC193" s="2"/>
      <c r="CRD193" s="2"/>
      <c r="CRE193" s="2"/>
      <c r="CRF193" s="2"/>
      <c r="CRG193" s="2"/>
      <c r="CRH193" s="2"/>
      <c r="CRI193" s="2"/>
      <c r="CRJ193" s="2"/>
      <c r="CRK193" s="2"/>
      <c r="CRL193" s="2"/>
      <c r="CRM193" s="2"/>
      <c r="CRN193" s="2"/>
      <c r="CRO193" s="2"/>
      <c r="CRP193" s="2"/>
      <c r="CRQ193" s="2"/>
      <c r="CRR193" s="2"/>
      <c r="CRS193" s="2"/>
      <c r="CRT193" s="2"/>
      <c r="CRU193" s="2"/>
      <c r="CRV193" s="2"/>
      <c r="CRW193" s="2"/>
      <c r="CRX193" s="2"/>
      <c r="CRY193" s="2"/>
      <c r="CRZ193" s="2"/>
      <c r="CSA193" s="2"/>
      <c r="CSB193" s="2"/>
      <c r="CSC193" s="2"/>
      <c r="CSD193" s="2"/>
      <c r="CSE193" s="2"/>
      <c r="CSF193" s="2"/>
      <c r="CSG193" s="2"/>
      <c r="CSH193" s="2"/>
      <c r="CSI193" s="2"/>
      <c r="CSJ193" s="2"/>
      <c r="CSK193" s="2"/>
      <c r="CSL193" s="2"/>
      <c r="CSM193" s="2"/>
      <c r="CSN193" s="2"/>
      <c r="CSO193" s="2"/>
    </row>
    <row r="194" spans="19:2537" x14ac:dyDescent="0.25"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  <c r="AMQ194" s="2"/>
      <c r="AMR194" s="2"/>
      <c r="AMS194" s="2"/>
      <c r="AMT194" s="2"/>
      <c r="AMU194" s="2"/>
      <c r="AMV194" s="2"/>
      <c r="AMW194" s="2"/>
      <c r="AMX194" s="2"/>
      <c r="AMY194" s="2"/>
      <c r="AMZ194" s="2"/>
      <c r="ANA194" s="2"/>
      <c r="ANB194" s="2"/>
      <c r="ANC194" s="2"/>
      <c r="AND194" s="2"/>
      <c r="ANE194" s="2"/>
      <c r="ANF194" s="2"/>
      <c r="ANG194" s="2"/>
      <c r="ANH194" s="2"/>
      <c r="ANI194" s="2"/>
      <c r="ANJ194" s="2"/>
      <c r="ANK194" s="2"/>
      <c r="ANL194" s="2"/>
      <c r="ANM194" s="2"/>
      <c r="ANN194" s="2"/>
      <c r="ANO194" s="2"/>
      <c r="ANP194" s="2"/>
      <c r="ANQ194" s="2"/>
      <c r="ANR194" s="2"/>
      <c r="ANS194" s="2"/>
      <c r="ANT194" s="2"/>
      <c r="ANU194" s="2"/>
      <c r="ANV194" s="2"/>
      <c r="ANW194" s="2"/>
      <c r="ANX194" s="2"/>
      <c r="ANY194" s="2"/>
      <c r="ANZ194" s="2"/>
      <c r="AOA194" s="2"/>
      <c r="AOB194" s="2"/>
      <c r="AOC194" s="2"/>
      <c r="AOD194" s="2"/>
      <c r="AOE194" s="2"/>
      <c r="AOF194" s="2"/>
      <c r="AOG194" s="2"/>
      <c r="AOH194" s="2"/>
      <c r="AOI194" s="2"/>
      <c r="AOJ194" s="2"/>
      <c r="AOK194" s="2"/>
      <c r="AOL194" s="2"/>
      <c r="AOM194" s="2"/>
      <c r="AON194" s="2"/>
      <c r="AOO194" s="2"/>
      <c r="AOP194" s="2"/>
      <c r="AOQ194" s="2"/>
      <c r="AOR194" s="2"/>
      <c r="AOS194" s="2"/>
      <c r="AOT194" s="2"/>
      <c r="AOU194" s="2"/>
      <c r="AOV194" s="2"/>
      <c r="AOW194" s="2"/>
      <c r="AOX194" s="2"/>
      <c r="AOY194" s="2"/>
      <c r="AOZ194" s="2"/>
      <c r="APA194" s="2"/>
      <c r="APB194" s="2"/>
      <c r="APC194" s="2"/>
      <c r="APD194" s="2"/>
      <c r="APE194" s="2"/>
      <c r="APF194" s="2"/>
      <c r="APG194" s="2"/>
      <c r="APH194" s="2"/>
      <c r="API194" s="2"/>
      <c r="APJ194" s="2"/>
      <c r="APK194" s="2"/>
      <c r="APL194" s="2"/>
      <c r="APM194" s="2"/>
      <c r="APN194" s="2"/>
      <c r="APO194" s="2"/>
      <c r="APP194" s="2"/>
      <c r="APQ194" s="2"/>
      <c r="APR194" s="2"/>
      <c r="APS194" s="2"/>
      <c r="APT194" s="2"/>
      <c r="APU194" s="2"/>
      <c r="APV194" s="2"/>
      <c r="APW194" s="2"/>
      <c r="APX194" s="2"/>
      <c r="APY194" s="2"/>
      <c r="APZ194" s="2"/>
      <c r="AQA194" s="2"/>
      <c r="AQB194" s="2"/>
      <c r="AQC194" s="2"/>
      <c r="AQD194" s="2"/>
      <c r="AQE194" s="2"/>
      <c r="AQF194" s="2"/>
      <c r="AQG194" s="2"/>
      <c r="AQH194" s="2"/>
      <c r="AQI194" s="2"/>
      <c r="AQJ194" s="2"/>
      <c r="AQK194" s="2"/>
      <c r="AQL194" s="2"/>
      <c r="AQM194" s="2"/>
      <c r="AQN194" s="2"/>
      <c r="AQO194" s="2"/>
      <c r="AQP194" s="2"/>
      <c r="AQQ194" s="2"/>
      <c r="AQR194" s="2"/>
      <c r="AQS194" s="2"/>
      <c r="AQT194" s="2"/>
      <c r="AQU194" s="2"/>
      <c r="AQV194" s="2"/>
      <c r="AQW194" s="2"/>
      <c r="AQX194" s="2"/>
      <c r="AQY194" s="2"/>
      <c r="AQZ194" s="2"/>
      <c r="ARA194" s="2"/>
      <c r="ARB194" s="2"/>
      <c r="ARC194" s="2"/>
      <c r="ARD194" s="2"/>
      <c r="ARE194" s="2"/>
      <c r="ARF194" s="2"/>
      <c r="ARG194" s="2"/>
      <c r="ARH194" s="2"/>
      <c r="ARI194" s="2"/>
      <c r="ARJ194" s="2"/>
      <c r="ARK194" s="2"/>
      <c r="ARL194" s="2"/>
      <c r="ARM194" s="2"/>
      <c r="ARN194" s="2"/>
      <c r="ARO194" s="2"/>
      <c r="ARP194" s="2"/>
      <c r="ARQ194" s="2"/>
      <c r="ARR194" s="2"/>
      <c r="ARS194" s="2"/>
      <c r="ART194" s="2"/>
      <c r="ARU194" s="2"/>
      <c r="ARV194" s="2"/>
      <c r="ARW194" s="2"/>
      <c r="ARX194" s="2"/>
      <c r="ARY194" s="2"/>
      <c r="ARZ194" s="2"/>
      <c r="ASA194" s="2"/>
      <c r="ASB194" s="2"/>
      <c r="ASC194" s="2"/>
      <c r="ASD194" s="2"/>
      <c r="ASE194" s="2"/>
      <c r="ASF194" s="2"/>
      <c r="ASG194" s="2"/>
      <c r="ASH194" s="2"/>
      <c r="ASI194" s="2"/>
      <c r="ASJ194" s="2"/>
      <c r="ASK194" s="2"/>
      <c r="ASL194" s="2"/>
      <c r="ASM194" s="2"/>
      <c r="ASN194" s="2"/>
      <c r="ASO194" s="2"/>
      <c r="ASP194" s="2"/>
      <c r="ASQ194" s="2"/>
      <c r="ASR194" s="2"/>
      <c r="ASS194" s="2"/>
      <c r="AST194" s="2"/>
      <c r="ASU194" s="2"/>
      <c r="ASV194" s="2"/>
      <c r="ASW194" s="2"/>
      <c r="ASX194" s="2"/>
      <c r="ASY194" s="2"/>
      <c r="ASZ194" s="2"/>
      <c r="ATA194" s="2"/>
      <c r="ATB194" s="2"/>
      <c r="ATC194" s="2"/>
      <c r="ATD194" s="2"/>
      <c r="ATE194" s="2"/>
      <c r="ATF194" s="2"/>
      <c r="ATG194" s="2"/>
      <c r="ATH194" s="2"/>
      <c r="ATI194" s="2"/>
      <c r="ATJ194" s="2"/>
      <c r="ATK194" s="2"/>
      <c r="ATL194" s="2"/>
      <c r="ATM194" s="2"/>
      <c r="ATN194" s="2"/>
      <c r="ATO194" s="2"/>
      <c r="ATP194" s="2"/>
      <c r="ATQ194" s="2"/>
      <c r="ATR194" s="2"/>
      <c r="ATS194" s="2"/>
      <c r="ATT194" s="2"/>
      <c r="ATU194" s="2"/>
      <c r="ATV194" s="2"/>
      <c r="ATW194" s="2"/>
      <c r="ATX194" s="2"/>
      <c r="ATY194" s="2"/>
      <c r="ATZ194" s="2"/>
      <c r="AUA194" s="2"/>
      <c r="AUB194" s="2"/>
      <c r="AUC194" s="2"/>
      <c r="AUD194" s="2"/>
      <c r="AUE194" s="2"/>
      <c r="AUF194" s="2"/>
      <c r="AUG194" s="2"/>
      <c r="AUH194" s="2"/>
      <c r="AUI194" s="2"/>
      <c r="AUJ194" s="2"/>
      <c r="AUK194" s="2"/>
      <c r="AUL194" s="2"/>
      <c r="AUM194" s="2"/>
      <c r="AUN194" s="2"/>
      <c r="AUO194" s="2"/>
      <c r="AUP194" s="2"/>
      <c r="AUQ194" s="2"/>
      <c r="AUR194" s="2"/>
      <c r="AUS194" s="2"/>
      <c r="AUT194" s="2"/>
      <c r="AUU194" s="2"/>
      <c r="AUV194" s="2"/>
      <c r="AUW194" s="2"/>
      <c r="AUX194" s="2"/>
      <c r="AUY194" s="2"/>
      <c r="AUZ194" s="2"/>
      <c r="AVA194" s="2"/>
      <c r="AVB194" s="2"/>
      <c r="AVC194" s="2"/>
      <c r="AVD194" s="2"/>
      <c r="AVE194" s="2"/>
      <c r="AVF194" s="2"/>
      <c r="AVG194" s="2"/>
      <c r="AVH194" s="2"/>
      <c r="AVI194" s="2"/>
      <c r="AVJ194" s="2"/>
      <c r="AVK194" s="2"/>
      <c r="AVL194" s="2"/>
      <c r="AVM194" s="2"/>
      <c r="AVN194" s="2"/>
      <c r="AVO194" s="2"/>
      <c r="AVP194" s="2"/>
      <c r="AVQ194" s="2"/>
      <c r="AVR194" s="2"/>
      <c r="AVS194" s="2"/>
      <c r="AVT194" s="2"/>
      <c r="AVU194" s="2"/>
      <c r="AVV194" s="2"/>
      <c r="AVW194" s="2"/>
      <c r="AVX194" s="2"/>
      <c r="AVY194" s="2"/>
      <c r="AVZ194" s="2"/>
      <c r="AWA194" s="2"/>
      <c r="AWB194" s="2"/>
      <c r="AWC194" s="2"/>
      <c r="AWD194" s="2"/>
      <c r="AWE194" s="2"/>
      <c r="AWF194" s="2"/>
      <c r="AWG194" s="2"/>
      <c r="AWH194" s="2"/>
      <c r="AWI194" s="2"/>
      <c r="AWJ194" s="2"/>
      <c r="AWK194" s="2"/>
      <c r="AWL194" s="2"/>
      <c r="AWM194" s="2"/>
      <c r="AWN194" s="2"/>
      <c r="AWO194" s="2"/>
      <c r="AWP194" s="2"/>
      <c r="AWQ194" s="2"/>
      <c r="AWR194" s="2"/>
      <c r="AWS194" s="2"/>
      <c r="AWT194" s="2"/>
      <c r="AWU194" s="2"/>
      <c r="AWV194" s="2"/>
      <c r="AWW194" s="2"/>
      <c r="AWX194" s="2"/>
      <c r="AWY194" s="2"/>
      <c r="AWZ194" s="2"/>
      <c r="AXA194" s="2"/>
      <c r="AXB194" s="2"/>
      <c r="AXC194" s="2"/>
      <c r="AXD194" s="2"/>
      <c r="AXE194" s="2"/>
      <c r="AXF194" s="2"/>
      <c r="AXG194" s="2"/>
      <c r="AXH194" s="2"/>
      <c r="AXI194" s="2"/>
      <c r="AXJ194" s="2"/>
      <c r="AXK194" s="2"/>
      <c r="AXL194" s="2"/>
      <c r="AXM194" s="2"/>
      <c r="AXN194" s="2"/>
      <c r="AXO194" s="2"/>
      <c r="AXP194" s="2"/>
      <c r="AXQ194" s="2"/>
      <c r="AXR194" s="2"/>
      <c r="AXS194" s="2"/>
      <c r="AXT194" s="2"/>
      <c r="AXU194" s="2"/>
      <c r="AXV194" s="2"/>
      <c r="AXW194" s="2"/>
      <c r="AXX194" s="2"/>
      <c r="AXY194" s="2"/>
      <c r="AXZ194" s="2"/>
      <c r="AYA194" s="2"/>
      <c r="AYB194" s="2"/>
      <c r="AYC194" s="2"/>
      <c r="AYD194" s="2"/>
      <c r="AYE194" s="2"/>
      <c r="AYF194" s="2"/>
      <c r="AYG194" s="2"/>
      <c r="AYH194" s="2"/>
      <c r="AYI194" s="2"/>
      <c r="AYJ194" s="2"/>
      <c r="AYK194" s="2"/>
      <c r="AYL194" s="2"/>
      <c r="AYM194" s="2"/>
      <c r="AYN194" s="2"/>
      <c r="AYO194" s="2"/>
      <c r="AYP194" s="2"/>
      <c r="AYQ194" s="2"/>
      <c r="AYR194" s="2"/>
      <c r="AYS194" s="2"/>
      <c r="AYT194" s="2"/>
      <c r="AYU194" s="2"/>
      <c r="AYV194" s="2"/>
      <c r="AYW194" s="2"/>
      <c r="AYX194" s="2"/>
      <c r="AYY194" s="2"/>
      <c r="AYZ194" s="2"/>
      <c r="AZA194" s="2"/>
      <c r="AZB194" s="2"/>
      <c r="AZC194" s="2"/>
      <c r="AZD194" s="2"/>
      <c r="AZE194" s="2"/>
      <c r="AZF194" s="2"/>
      <c r="AZG194" s="2"/>
      <c r="AZH194" s="2"/>
      <c r="AZI194" s="2"/>
      <c r="AZJ194" s="2"/>
      <c r="AZK194" s="2"/>
      <c r="AZL194" s="2"/>
      <c r="AZM194" s="2"/>
      <c r="AZN194" s="2"/>
      <c r="AZO194" s="2"/>
      <c r="AZP194" s="2"/>
      <c r="AZQ194" s="2"/>
      <c r="AZR194" s="2"/>
      <c r="AZS194" s="2"/>
      <c r="AZT194" s="2"/>
      <c r="AZU194" s="2"/>
      <c r="AZV194" s="2"/>
      <c r="AZW194" s="2"/>
      <c r="AZX194" s="2"/>
      <c r="AZY194" s="2"/>
      <c r="AZZ194" s="2"/>
      <c r="BAA194" s="2"/>
      <c r="BAB194" s="2"/>
      <c r="BAC194" s="2"/>
      <c r="BAD194" s="2"/>
      <c r="BAE194" s="2"/>
      <c r="BAF194" s="2"/>
      <c r="BAG194" s="2"/>
      <c r="BAH194" s="2"/>
      <c r="BAI194" s="2"/>
      <c r="BAJ194" s="2"/>
      <c r="BAK194" s="2"/>
      <c r="BAL194" s="2"/>
      <c r="BAM194" s="2"/>
      <c r="BAN194" s="2"/>
      <c r="BAO194" s="2"/>
      <c r="BAP194" s="2"/>
      <c r="BAQ194" s="2"/>
      <c r="BAR194" s="2"/>
      <c r="BAS194" s="2"/>
      <c r="BAT194" s="2"/>
      <c r="BAU194" s="2"/>
      <c r="BAV194" s="2"/>
      <c r="BAW194" s="2"/>
      <c r="BAX194" s="2"/>
      <c r="BAY194" s="2"/>
      <c r="BAZ194" s="2"/>
      <c r="BBA194" s="2"/>
      <c r="BBB194" s="2"/>
      <c r="BBC194" s="2"/>
      <c r="BBD194" s="2"/>
      <c r="BBE194" s="2"/>
      <c r="BBF194" s="2"/>
      <c r="BBG194" s="2"/>
      <c r="BBH194" s="2"/>
      <c r="BBI194" s="2"/>
      <c r="BBJ194" s="2"/>
      <c r="BBK194" s="2"/>
      <c r="BBL194" s="2"/>
      <c r="BBM194" s="2"/>
      <c r="BBN194" s="2"/>
      <c r="BBO194" s="2"/>
      <c r="BBP194" s="2"/>
      <c r="BBQ194" s="2"/>
      <c r="BBR194" s="2"/>
      <c r="BBS194" s="2"/>
      <c r="BBT194" s="2"/>
      <c r="BBU194" s="2"/>
      <c r="BBV194" s="2"/>
      <c r="BBW194" s="2"/>
      <c r="BBX194" s="2"/>
      <c r="BBY194" s="2"/>
      <c r="BBZ194" s="2"/>
      <c r="BCA194" s="2"/>
      <c r="BCB194" s="2"/>
      <c r="BCC194" s="2"/>
      <c r="BCD194" s="2"/>
      <c r="BCE194" s="2"/>
      <c r="BCF194" s="2"/>
      <c r="BCG194" s="2"/>
      <c r="BCH194" s="2"/>
      <c r="BCI194" s="2"/>
      <c r="BCJ194" s="2"/>
      <c r="BCK194" s="2"/>
      <c r="BCL194" s="2"/>
      <c r="BCM194" s="2"/>
      <c r="BCN194" s="2"/>
      <c r="BCO194" s="2"/>
      <c r="BCP194" s="2"/>
      <c r="BCQ194" s="2"/>
      <c r="BCR194" s="2"/>
      <c r="BCS194" s="2"/>
      <c r="BCT194" s="2"/>
      <c r="BCU194" s="2"/>
      <c r="BCV194" s="2"/>
      <c r="BCW194" s="2"/>
      <c r="BCX194" s="2"/>
      <c r="BCY194" s="2"/>
      <c r="BCZ194" s="2"/>
      <c r="BDA194" s="2"/>
      <c r="BDB194" s="2"/>
      <c r="BDC194" s="2"/>
      <c r="BDD194" s="2"/>
      <c r="BDE194" s="2"/>
      <c r="BDF194" s="2"/>
      <c r="BDG194" s="2"/>
      <c r="BDH194" s="2"/>
      <c r="BDI194" s="2"/>
      <c r="BDJ194" s="2"/>
      <c r="BDK194" s="2"/>
      <c r="BDL194" s="2"/>
      <c r="BDM194" s="2"/>
      <c r="BDN194" s="2"/>
      <c r="BDO194" s="2"/>
      <c r="BDP194" s="2"/>
      <c r="BDQ194" s="2"/>
      <c r="BDR194" s="2"/>
      <c r="BDS194" s="2"/>
      <c r="BDT194" s="2"/>
      <c r="BDU194" s="2"/>
      <c r="BDV194" s="2"/>
      <c r="BDW194" s="2"/>
      <c r="BDX194" s="2"/>
      <c r="BDY194" s="2"/>
      <c r="BDZ194" s="2"/>
      <c r="BEA194" s="2"/>
      <c r="BEB194" s="2"/>
      <c r="BEC194" s="2"/>
      <c r="BED194" s="2"/>
      <c r="BEE194" s="2"/>
      <c r="BEF194" s="2"/>
      <c r="BEG194" s="2"/>
      <c r="BEH194" s="2"/>
      <c r="BEI194" s="2"/>
      <c r="BEJ194" s="2"/>
      <c r="BEK194" s="2"/>
      <c r="BEL194" s="2"/>
      <c r="BEM194" s="2"/>
      <c r="BEN194" s="2"/>
      <c r="BEO194" s="2"/>
      <c r="BEP194" s="2"/>
      <c r="BEQ194" s="2"/>
      <c r="BER194" s="2"/>
      <c r="BES194" s="2"/>
      <c r="BET194" s="2"/>
      <c r="BEU194" s="2"/>
      <c r="BEV194" s="2"/>
      <c r="BEW194" s="2"/>
      <c r="BEX194" s="2"/>
      <c r="BEY194" s="2"/>
      <c r="BEZ194" s="2"/>
      <c r="BFA194" s="2"/>
      <c r="BFB194" s="2"/>
      <c r="BFC194" s="2"/>
      <c r="BFD194" s="2"/>
      <c r="BFE194" s="2"/>
      <c r="BFF194" s="2"/>
      <c r="BFG194" s="2"/>
      <c r="BFH194" s="2"/>
      <c r="BFI194" s="2"/>
      <c r="BFJ194" s="2"/>
      <c r="BFK194" s="2"/>
      <c r="BFL194" s="2"/>
      <c r="BFM194" s="2"/>
      <c r="BFN194" s="2"/>
      <c r="BFO194" s="2"/>
      <c r="BFP194" s="2"/>
      <c r="BFQ194" s="2"/>
      <c r="BFR194" s="2"/>
      <c r="BFS194" s="2"/>
      <c r="BFT194" s="2"/>
      <c r="BFU194" s="2"/>
      <c r="BFV194" s="2"/>
      <c r="BFW194" s="2"/>
      <c r="BFX194" s="2"/>
      <c r="BFY194" s="2"/>
      <c r="BFZ194" s="2"/>
      <c r="BGA194" s="2"/>
      <c r="BGB194" s="2"/>
      <c r="BGC194" s="2"/>
      <c r="BGD194" s="2"/>
      <c r="BGE194" s="2"/>
      <c r="BGF194" s="2"/>
      <c r="BGG194" s="2"/>
      <c r="BGH194" s="2"/>
      <c r="BGI194" s="2"/>
      <c r="BGJ194" s="2"/>
      <c r="BGK194" s="2"/>
      <c r="BGL194" s="2"/>
      <c r="BGM194" s="2"/>
      <c r="BGN194" s="2"/>
      <c r="BGO194" s="2"/>
      <c r="BGP194" s="2"/>
      <c r="BGQ194" s="2"/>
      <c r="BGR194" s="2"/>
      <c r="BGS194" s="2"/>
      <c r="BGT194" s="2"/>
      <c r="BGU194" s="2"/>
      <c r="BGV194" s="2"/>
      <c r="BGW194" s="2"/>
      <c r="BGX194" s="2"/>
      <c r="BGY194" s="2"/>
      <c r="BGZ194" s="2"/>
      <c r="BHA194" s="2"/>
      <c r="BHB194" s="2"/>
      <c r="BHC194" s="2"/>
      <c r="BHD194" s="2"/>
      <c r="BHE194" s="2"/>
      <c r="BHF194" s="2"/>
      <c r="BHG194" s="2"/>
      <c r="BHH194" s="2"/>
      <c r="BHI194" s="2"/>
      <c r="BHJ194" s="2"/>
      <c r="BHK194" s="2"/>
      <c r="BHL194" s="2"/>
      <c r="BHM194" s="2"/>
      <c r="BHN194" s="2"/>
      <c r="BHO194" s="2"/>
      <c r="BHP194" s="2"/>
      <c r="BHQ194" s="2"/>
      <c r="BHR194" s="2"/>
      <c r="BHS194" s="2"/>
      <c r="BHT194" s="2"/>
      <c r="BHU194" s="2"/>
      <c r="BHV194" s="2"/>
      <c r="BHW194" s="2"/>
      <c r="BHX194" s="2"/>
      <c r="BHY194" s="2"/>
      <c r="BHZ194" s="2"/>
      <c r="BIA194" s="2"/>
      <c r="BIB194" s="2"/>
      <c r="BIC194" s="2"/>
      <c r="BID194" s="2"/>
      <c r="BIE194" s="2"/>
      <c r="BIF194" s="2"/>
      <c r="BIG194" s="2"/>
      <c r="BIH194" s="2"/>
      <c r="BII194" s="2"/>
      <c r="BIJ194" s="2"/>
      <c r="BIK194" s="2"/>
      <c r="BIL194" s="2"/>
      <c r="BIM194" s="2"/>
      <c r="BIN194" s="2"/>
      <c r="BIO194" s="2"/>
      <c r="BIP194" s="2"/>
      <c r="BIQ194" s="2"/>
      <c r="BIR194" s="2"/>
      <c r="BIS194" s="2"/>
      <c r="BIT194" s="2"/>
      <c r="BIU194" s="2"/>
      <c r="BIV194" s="2"/>
      <c r="BIW194" s="2"/>
      <c r="BIX194" s="2"/>
      <c r="BIY194" s="2"/>
      <c r="BIZ194" s="2"/>
      <c r="BJA194" s="2"/>
      <c r="BJB194" s="2"/>
      <c r="BJC194" s="2"/>
      <c r="BJD194" s="2"/>
      <c r="BJE194" s="2"/>
      <c r="BJF194" s="2"/>
      <c r="BJG194" s="2"/>
      <c r="BJH194" s="2"/>
      <c r="BJI194" s="2"/>
      <c r="BJJ194" s="2"/>
      <c r="BJK194" s="2"/>
      <c r="BJL194" s="2"/>
      <c r="BJM194" s="2"/>
      <c r="BJN194" s="2"/>
      <c r="BJO194" s="2"/>
      <c r="BJP194" s="2"/>
      <c r="BJQ194" s="2"/>
      <c r="BJR194" s="2"/>
      <c r="BJS194" s="2"/>
      <c r="BJT194" s="2"/>
      <c r="BJU194" s="2"/>
      <c r="BJV194" s="2"/>
      <c r="BJW194" s="2"/>
      <c r="BJX194" s="2"/>
      <c r="BJY194" s="2"/>
      <c r="BJZ194" s="2"/>
      <c r="BKA194" s="2"/>
      <c r="BKB194" s="2"/>
      <c r="BKC194" s="2"/>
      <c r="BKD194" s="2"/>
      <c r="BKE194" s="2"/>
      <c r="BKF194" s="2"/>
      <c r="BKG194" s="2"/>
      <c r="BKH194" s="2"/>
      <c r="BKI194" s="2"/>
      <c r="BKJ194" s="2"/>
      <c r="BKK194" s="2"/>
      <c r="BKL194" s="2"/>
      <c r="BKM194" s="2"/>
      <c r="BKN194" s="2"/>
      <c r="BKO194" s="2"/>
      <c r="BKP194" s="2"/>
      <c r="BKQ194" s="2"/>
      <c r="BKR194" s="2"/>
      <c r="BKS194" s="2"/>
      <c r="BKT194" s="2"/>
      <c r="BKU194" s="2"/>
      <c r="BKV194" s="2"/>
      <c r="BKW194" s="2"/>
      <c r="BKX194" s="2"/>
      <c r="BKY194" s="2"/>
      <c r="BKZ194" s="2"/>
      <c r="BLA194" s="2"/>
      <c r="BLB194" s="2"/>
      <c r="BLC194" s="2"/>
      <c r="BLD194" s="2"/>
      <c r="BLE194" s="2"/>
      <c r="BLF194" s="2"/>
      <c r="BLG194" s="2"/>
      <c r="BLH194" s="2"/>
      <c r="BLI194" s="2"/>
      <c r="BLJ194" s="2"/>
      <c r="BLK194" s="2"/>
      <c r="BLL194" s="2"/>
      <c r="BLM194" s="2"/>
      <c r="BLN194" s="2"/>
      <c r="BLO194" s="2"/>
      <c r="BLP194" s="2"/>
      <c r="BLQ194" s="2"/>
      <c r="BLR194" s="2"/>
      <c r="BLS194" s="2"/>
      <c r="BLT194" s="2"/>
      <c r="BLU194" s="2"/>
      <c r="BLV194" s="2"/>
      <c r="BLW194" s="2"/>
      <c r="BLX194" s="2"/>
      <c r="BLY194" s="2"/>
      <c r="BLZ194" s="2"/>
      <c r="BMA194" s="2"/>
      <c r="BMB194" s="2"/>
      <c r="BMC194" s="2"/>
      <c r="BMD194" s="2"/>
      <c r="BME194" s="2"/>
      <c r="BMF194" s="2"/>
      <c r="BMG194" s="2"/>
      <c r="BMH194" s="2"/>
      <c r="BMI194" s="2"/>
      <c r="BMJ194" s="2"/>
      <c r="BMK194" s="2"/>
      <c r="BML194" s="2"/>
      <c r="BMM194" s="2"/>
      <c r="BMN194" s="2"/>
      <c r="BMO194" s="2"/>
      <c r="BMP194" s="2"/>
      <c r="BMQ194" s="2"/>
      <c r="BMR194" s="2"/>
      <c r="BMS194" s="2"/>
      <c r="BMT194" s="2"/>
      <c r="BMU194" s="2"/>
      <c r="BMV194" s="2"/>
      <c r="BMW194" s="2"/>
      <c r="BMX194" s="2"/>
      <c r="BMY194" s="2"/>
      <c r="BMZ194" s="2"/>
      <c r="BNA194" s="2"/>
      <c r="BNB194" s="2"/>
      <c r="BNC194" s="2"/>
      <c r="BND194" s="2"/>
      <c r="BNE194" s="2"/>
      <c r="BNF194" s="2"/>
      <c r="BNG194" s="2"/>
      <c r="BNH194" s="2"/>
      <c r="BNI194" s="2"/>
      <c r="BNJ194" s="2"/>
      <c r="BNK194" s="2"/>
      <c r="BNL194" s="2"/>
      <c r="BNM194" s="2"/>
      <c r="BNN194" s="2"/>
      <c r="BNO194" s="2"/>
      <c r="BNP194" s="2"/>
      <c r="BNQ194" s="2"/>
      <c r="BNR194" s="2"/>
      <c r="BNS194" s="2"/>
      <c r="BNT194" s="2"/>
      <c r="BNU194" s="2"/>
      <c r="BNV194" s="2"/>
      <c r="BNW194" s="2"/>
      <c r="BNX194" s="2"/>
      <c r="BNY194" s="2"/>
      <c r="BNZ194" s="2"/>
      <c r="BOA194" s="2"/>
      <c r="BOB194" s="2"/>
      <c r="BOC194" s="2"/>
      <c r="BOD194" s="2"/>
      <c r="BOE194" s="2"/>
      <c r="BOF194" s="2"/>
      <c r="BOG194" s="2"/>
      <c r="BOH194" s="2"/>
      <c r="BOI194" s="2"/>
      <c r="BOJ194" s="2"/>
      <c r="BOK194" s="2"/>
      <c r="BOL194" s="2"/>
      <c r="BOM194" s="2"/>
      <c r="BON194" s="2"/>
      <c r="BOO194" s="2"/>
      <c r="BOP194" s="2"/>
      <c r="BOQ194" s="2"/>
      <c r="BOR194" s="2"/>
      <c r="BOS194" s="2"/>
      <c r="BOT194" s="2"/>
      <c r="BOU194" s="2"/>
      <c r="BOV194" s="2"/>
      <c r="BOW194" s="2"/>
      <c r="BOX194" s="2"/>
      <c r="BOY194" s="2"/>
      <c r="BOZ194" s="2"/>
      <c r="BPA194" s="2"/>
      <c r="BPB194" s="2"/>
      <c r="BPC194" s="2"/>
      <c r="BPD194" s="2"/>
      <c r="BPE194" s="2"/>
      <c r="BPF194" s="2"/>
      <c r="BPG194" s="2"/>
      <c r="BPH194" s="2"/>
      <c r="BPI194" s="2"/>
      <c r="BPJ194" s="2"/>
      <c r="BPK194" s="2"/>
      <c r="BPL194" s="2"/>
      <c r="BPM194" s="2"/>
      <c r="BPN194" s="2"/>
      <c r="BPO194" s="2"/>
      <c r="BPP194" s="2"/>
      <c r="BPQ194" s="2"/>
      <c r="BPR194" s="2"/>
      <c r="BPS194" s="2"/>
      <c r="BPT194" s="2"/>
      <c r="BPU194" s="2"/>
      <c r="BPV194" s="2"/>
      <c r="BPW194" s="2"/>
      <c r="BPX194" s="2"/>
      <c r="BPY194" s="2"/>
      <c r="BPZ194" s="2"/>
      <c r="BQA194" s="2"/>
      <c r="BQB194" s="2"/>
      <c r="BQC194" s="2"/>
      <c r="BQD194" s="2"/>
      <c r="BQE194" s="2"/>
      <c r="BQF194" s="2"/>
      <c r="BQG194" s="2"/>
      <c r="BQH194" s="2"/>
      <c r="BQI194" s="2"/>
      <c r="BQJ194" s="2"/>
      <c r="BQK194" s="2"/>
      <c r="BQL194" s="2"/>
      <c r="BQM194" s="2"/>
      <c r="BQN194" s="2"/>
      <c r="BQO194" s="2"/>
      <c r="BQP194" s="2"/>
      <c r="BQQ194" s="2"/>
      <c r="BQR194" s="2"/>
      <c r="BQS194" s="2"/>
      <c r="BQT194" s="2"/>
      <c r="BQU194" s="2"/>
      <c r="BQV194" s="2"/>
      <c r="BQW194" s="2"/>
      <c r="BQX194" s="2"/>
      <c r="BQY194" s="2"/>
      <c r="BQZ194" s="2"/>
      <c r="BRA194" s="2"/>
      <c r="BRB194" s="2"/>
      <c r="BRC194" s="2"/>
      <c r="BRD194" s="2"/>
      <c r="BRE194" s="2"/>
      <c r="BRF194" s="2"/>
      <c r="BRG194" s="2"/>
      <c r="BRH194" s="2"/>
      <c r="BRI194" s="2"/>
      <c r="BRJ194" s="2"/>
      <c r="BRK194" s="2"/>
      <c r="BRL194" s="2"/>
      <c r="BRM194" s="2"/>
      <c r="BRN194" s="2"/>
      <c r="BRO194" s="2"/>
      <c r="BRP194" s="2"/>
      <c r="BRQ194" s="2"/>
      <c r="BRR194" s="2"/>
      <c r="BRS194" s="2"/>
      <c r="BRT194" s="2"/>
      <c r="BRU194" s="2"/>
      <c r="BRV194" s="2"/>
      <c r="BRW194" s="2"/>
      <c r="BRX194" s="2"/>
      <c r="BRY194" s="2"/>
      <c r="BRZ194" s="2"/>
      <c r="BSA194" s="2"/>
      <c r="BSB194" s="2"/>
      <c r="BSC194" s="2"/>
      <c r="BSD194" s="2"/>
      <c r="BSE194" s="2"/>
      <c r="BSF194" s="2"/>
      <c r="BSG194" s="2"/>
      <c r="BSH194" s="2"/>
      <c r="BSI194" s="2"/>
      <c r="BSJ194" s="2"/>
      <c r="BSK194" s="2"/>
      <c r="BSL194" s="2"/>
      <c r="BSM194" s="2"/>
      <c r="BSN194" s="2"/>
      <c r="BSO194" s="2"/>
      <c r="BSP194" s="2"/>
      <c r="BSQ194" s="2"/>
      <c r="BSR194" s="2"/>
      <c r="BSS194" s="2"/>
      <c r="BST194" s="2"/>
      <c r="BSU194" s="2"/>
      <c r="BSV194" s="2"/>
      <c r="BSW194" s="2"/>
      <c r="BSX194" s="2"/>
      <c r="BSY194" s="2"/>
      <c r="BSZ194" s="2"/>
      <c r="BTA194" s="2"/>
      <c r="BTB194" s="2"/>
      <c r="BTC194" s="2"/>
      <c r="BTD194" s="2"/>
      <c r="BTE194" s="2"/>
      <c r="BTF194" s="2"/>
      <c r="BTG194" s="2"/>
      <c r="BTH194" s="2"/>
      <c r="BTI194" s="2"/>
      <c r="BTJ194" s="2"/>
      <c r="BTK194" s="2"/>
      <c r="BTL194" s="2"/>
      <c r="BTM194" s="2"/>
      <c r="BTN194" s="2"/>
      <c r="BTO194" s="2"/>
      <c r="BTP194" s="2"/>
      <c r="BTQ194" s="2"/>
      <c r="BTR194" s="2"/>
      <c r="BTS194" s="2"/>
      <c r="BTT194" s="2"/>
      <c r="BTU194" s="2"/>
      <c r="BTV194" s="2"/>
      <c r="BTW194" s="2"/>
      <c r="BTX194" s="2"/>
      <c r="BTY194" s="2"/>
      <c r="BTZ194" s="2"/>
      <c r="BUA194" s="2"/>
      <c r="BUB194" s="2"/>
      <c r="BUC194" s="2"/>
      <c r="BUD194" s="2"/>
      <c r="BUE194" s="2"/>
      <c r="BUF194" s="2"/>
      <c r="BUG194" s="2"/>
      <c r="BUH194" s="2"/>
      <c r="BUI194" s="2"/>
      <c r="BUJ194" s="2"/>
      <c r="BUK194" s="2"/>
      <c r="BUL194" s="2"/>
      <c r="BUM194" s="2"/>
      <c r="BUN194" s="2"/>
      <c r="BUO194" s="2"/>
      <c r="BUP194" s="2"/>
      <c r="BUQ194" s="2"/>
      <c r="BUR194" s="2"/>
      <c r="BUS194" s="2"/>
      <c r="BUT194" s="2"/>
      <c r="BUU194" s="2"/>
      <c r="BUV194" s="2"/>
      <c r="BUW194" s="2"/>
      <c r="BUX194" s="2"/>
      <c r="BUY194" s="2"/>
      <c r="BUZ194" s="2"/>
      <c r="BVA194" s="2"/>
      <c r="BVB194" s="2"/>
      <c r="BVC194" s="2"/>
      <c r="BVD194" s="2"/>
      <c r="BVE194" s="2"/>
      <c r="BVF194" s="2"/>
      <c r="BVG194" s="2"/>
      <c r="BVH194" s="2"/>
      <c r="BVI194" s="2"/>
      <c r="BVJ194" s="2"/>
      <c r="BVK194" s="2"/>
      <c r="BVL194" s="2"/>
      <c r="BVM194" s="2"/>
      <c r="BVN194" s="2"/>
      <c r="BVO194" s="2"/>
      <c r="BVP194" s="2"/>
      <c r="BVQ194" s="2"/>
      <c r="BVR194" s="2"/>
      <c r="BVS194" s="2"/>
      <c r="BVT194" s="2"/>
      <c r="BVU194" s="2"/>
      <c r="BVV194" s="2"/>
      <c r="BVW194" s="2"/>
      <c r="BVX194" s="2"/>
      <c r="BVY194" s="2"/>
      <c r="BVZ194" s="2"/>
      <c r="BWA194" s="2"/>
      <c r="BWB194" s="2"/>
      <c r="BWC194" s="2"/>
      <c r="BWD194" s="2"/>
      <c r="BWE194" s="2"/>
      <c r="BWF194" s="2"/>
      <c r="BWG194" s="2"/>
      <c r="BWH194" s="2"/>
      <c r="BWI194" s="2"/>
      <c r="BWJ194" s="2"/>
      <c r="BWK194" s="2"/>
      <c r="BWL194" s="2"/>
      <c r="BWM194" s="2"/>
      <c r="BWN194" s="2"/>
      <c r="BWO194" s="2"/>
      <c r="BWP194" s="2"/>
      <c r="BWQ194" s="2"/>
      <c r="BWR194" s="2"/>
      <c r="BWS194" s="2"/>
      <c r="BWT194" s="2"/>
      <c r="BWU194" s="2"/>
      <c r="BWV194" s="2"/>
      <c r="BWW194" s="2"/>
      <c r="BWX194" s="2"/>
      <c r="BWY194" s="2"/>
      <c r="BWZ194" s="2"/>
      <c r="BXA194" s="2"/>
      <c r="BXB194" s="2"/>
      <c r="BXC194" s="2"/>
      <c r="BXD194" s="2"/>
      <c r="BXE194" s="2"/>
      <c r="BXF194" s="2"/>
      <c r="BXG194" s="2"/>
      <c r="BXH194" s="2"/>
      <c r="BXI194" s="2"/>
      <c r="BXJ194" s="2"/>
      <c r="BXK194" s="2"/>
      <c r="BXL194" s="2"/>
      <c r="BXM194" s="2"/>
      <c r="BXN194" s="2"/>
      <c r="BXO194" s="2"/>
      <c r="BXP194" s="2"/>
      <c r="BXQ194" s="2"/>
      <c r="BXR194" s="2"/>
      <c r="BXS194" s="2"/>
      <c r="BXT194" s="2"/>
      <c r="BXU194" s="2"/>
      <c r="BXV194" s="2"/>
      <c r="BXW194" s="2"/>
      <c r="BXX194" s="2"/>
      <c r="BXY194" s="2"/>
      <c r="BXZ194" s="2"/>
      <c r="BYA194" s="2"/>
      <c r="BYB194" s="2"/>
      <c r="BYC194" s="2"/>
      <c r="BYD194" s="2"/>
      <c r="BYE194" s="2"/>
      <c r="BYF194" s="2"/>
      <c r="BYG194" s="2"/>
      <c r="BYH194" s="2"/>
      <c r="BYI194" s="2"/>
      <c r="BYJ194" s="2"/>
      <c r="BYK194" s="2"/>
      <c r="BYL194" s="2"/>
      <c r="BYM194" s="2"/>
      <c r="BYN194" s="2"/>
      <c r="BYO194" s="2"/>
      <c r="BYP194" s="2"/>
      <c r="BYQ194" s="2"/>
      <c r="BYR194" s="2"/>
      <c r="BYS194" s="2"/>
      <c r="BYT194" s="2"/>
      <c r="BYU194" s="2"/>
      <c r="BYV194" s="2"/>
      <c r="BYW194" s="2"/>
      <c r="BYX194" s="2"/>
      <c r="BYY194" s="2"/>
      <c r="BYZ194" s="2"/>
      <c r="BZA194" s="2"/>
      <c r="BZB194" s="2"/>
      <c r="BZC194" s="2"/>
      <c r="BZD194" s="2"/>
      <c r="BZE194" s="2"/>
      <c r="BZF194" s="2"/>
      <c r="BZG194" s="2"/>
      <c r="BZH194" s="2"/>
      <c r="BZI194" s="2"/>
      <c r="BZJ194" s="2"/>
      <c r="BZK194" s="2"/>
      <c r="BZL194" s="2"/>
      <c r="BZM194" s="2"/>
      <c r="BZN194" s="2"/>
      <c r="BZO194" s="2"/>
      <c r="BZP194" s="2"/>
      <c r="BZQ194" s="2"/>
      <c r="BZR194" s="2"/>
      <c r="BZS194" s="2"/>
      <c r="BZT194" s="2"/>
      <c r="BZU194" s="2"/>
      <c r="BZV194" s="2"/>
      <c r="BZW194" s="2"/>
      <c r="BZX194" s="2"/>
      <c r="BZY194" s="2"/>
      <c r="BZZ194" s="2"/>
      <c r="CAA194" s="2"/>
      <c r="CAB194" s="2"/>
      <c r="CAC194" s="2"/>
      <c r="CAD194" s="2"/>
      <c r="CAE194" s="2"/>
      <c r="CAF194" s="2"/>
      <c r="CAG194" s="2"/>
      <c r="CAH194" s="2"/>
      <c r="CAI194" s="2"/>
      <c r="CAJ194" s="2"/>
      <c r="CAK194" s="2"/>
      <c r="CAL194" s="2"/>
      <c r="CAM194" s="2"/>
      <c r="CAN194" s="2"/>
      <c r="CAO194" s="2"/>
      <c r="CAP194" s="2"/>
      <c r="CAQ194" s="2"/>
      <c r="CAR194" s="2"/>
      <c r="CAS194" s="2"/>
      <c r="CAT194" s="2"/>
      <c r="CAU194" s="2"/>
      <c r="CAV194" s="2"/>
      <c r="CAW194" s="2"/>
      <c r="CAX194" s="2"/>
      <c r="CAY194" s="2"/>
      <c r="CAZ194" s="2"/>
      <c r="CBA194" s="2"/>
      <c r="CBB194" s="2"/>
      <c r="CBC194" s="2"/>
      <c r="CBD194" s="2"/>
      <c r="CBE194" s="2"/>
      <c r="CBF194" s="2"/>
      <c r="CBG194" s="2"/>
      <c r="CBH194" s="2"/>
      <c r="CBI194" s="2"/>
      <c r="CBJ194" s="2"/>
      <c r="CBK194" s="2"/>
      <c r="CBL194" s="2"/>
      <c r="CBM194" s="2"/>
      <c r="CBN194" s="2"/>
      <c r="CBO194" s="2"/>
      <c r="CBP194" s="2"/>
      <c r="CBQ194" s="2"/>
      <c r="CBR194" s="2"/>
      <c r="CBS194" s="2"/>
      <c r="CBT194" s="2"/>
      <c r="CBU194" s="2"/>
      <c r="CBV194" s="2"/>
      <c r="CBW194" s="2"/>
      <c r="CBX194" s="2"/>
      <c r="CBY194" s="2"/>
      <c r="CBZ194" s="2"/>
      <c r="CCA194" s="2"/>
      <c r="CCB194" s="2"/>
      <c r="CCC194" s="2"/>
      <c r="CCD194" s="2"/>
      <c r="CCE194" s="2"/>
      <c r="CCF194" s="2"/>
      <c r="CCG194" s="2"/>
      <c r="CCH194" s="2"/>
      <c r="CCI194" s="2"/>
      <c r="CCJ194" s="2"/>
      <c r="CCK194" s="2"/>
      <c r="CCL194" s="2"/>
      <c r="CCM194" s="2"/>
      <c r="CCN194" s="2"/>
      <c r="CCO194" s="2"/>
      <c r="CCP194" s="2"/>
      <c r="CCQ194" s="2"/>
      <c r="CCR194" s="2"/>
      <c r="CCS194" s="2"/>
      <c r="CCT194" s="2"/>
      <c r="CCU194" s="2"/>
      <c r="CCV194" s="2"/>
      <c r="CCW194" s="2"/>
      <c r="CCX194" s="2"/>
      <c r="CCY194" s="2"/>
      <c r="CCZ194" s="2"/>
      <c r="CDA194" s="2"/>
      <c r="CDB194" s="2"/>
      <c r="CDC194" s="2"/>
      <c r="CDD194" s="2"/>
      <c r="CDE194" s="2"/>
      <c r="CDF194" s="2"/>
      <c r="CDG194" s="2"/>
      <c r="CDH194" s="2"/>
      <c r="CDI194" s="2"/>
      <c r="CDJ194" s="2"/>
      <c r="CDK194" s="2"/>
      <c r="CDL194" s="2"/>
      <c r="CDM194" s="2"/>
      <c r="CDN194" s="2"/>
      <c r="CDO194" s="2"/>
      <c r="CDP194" s="2"/>
      <c r="CDQ194" s="2"/>
      <c r="CDR194" s="2"/>
      <c r="CDS194" s="2"/>
      <c r="CDT194" s="2"/>
      <c r="CDU194" s="2"/>
      <c r="CDV194" s="2"/>
      <c r="CDW194" s="2"/>
      <c r="CDX194" s="2"/>
      <c r="CDY194" s="2"/>
      <c r="CDZ194" s="2"/>
      <c r="CEA194" s="2"/>
      <c r="CEB194" s="2"/>
      <c r="CEC194" s="2"/>
      <c r="CED194" s="2"/>
      <c r="CEE194" s="2"/>
      <c r="CEF194" s="2"/>
      <c r="CEG194" s="2"/>
      <c r="CEH194" s="2"/>
      <c r="CEI194" s="2"/>
      <c r="CEJ194" s="2"/>
      <c r="CEK194" s="2"/>
      <c r="CEL194" s="2"/>
      <c r="CEM194" s="2"/>
      <c r="CEN194" s="2"/>
      <c r="CEO194" s="2"/>
      <c r="CEP194" s="2"/>
      <c r="CEQ194" s="2"/>
      <c r="CER194" s="2"/>
      <c r="CES194" s="2"/>
      <c r="CET194" s="2"/>
      <c r="CEU194" s="2"/>
      <c r="CEV194" s="2"/>
      <c r="CEW194" s="2"/>
      <c r="CEX194" s="2"/>
      <c r="CEY194" s="2"/>
      <c r="CEZ194" s="2"/>
      <c r="CFA194" s="2"/>
      <c r="CFB194" s="2"/>
      <c r="CFC194" s="2"/>
      <c r="CFD194" s="2"/>
      <c r="CFE194" s="2"/>
      <c r="CFF194" s="2"/>
      <c r="CFG194" s="2"/>
      <c r="CFH194" s="2"/>
      <c r="CFI194" s="2"/>
      <c r="CFJ194" s="2"/>
      <c r="CFK194" s="2"/>
      <c r="CFL194" s="2"/>
      <c r="CFM194" s="2"/>
      <c r="CFN194" s="2"/>
      <c r="CFO194" s="2"/>
      <c r="CFP194" s="2"/>
      <c r="CFQ194" s="2"/>
      <c r="CFR194" s="2"/>
      <c r="CFS194" s="2"/>
      <c r="CFT194" s="2"/>
      <c r="CFU194" s="2"/>
      <c r="CFV194" s="2"/>
      <c r="CFW194" s="2"/>
      <c r="CFX194" s="2"/>
      <c r="CFY194" s="2"/>
      <c r="CFZ194" s="2"/>
      <c r="CGA194" s="2"/>
      <c r="CGB194" s="2"/>
      <c r="CGC194" s="2"/>
      <c r="CGD194" s="2"/>
      <c r="CGE194" s="2"/>
      <c r="CGF194" s="2"/>
      <c r="CGG194" s="2"/>
      <c r="CGH194" s="2"/>
      <c r="CGI194" s="2"/>
      <c r="CGJ194" s="2"/>
      <c r="CGK194" s="2"/>
      <c r="CGL194" s="2"/>
      <c r="CGM194" s="2"/>
      <c r="CGN194" s="2"/>
      <c r="CGO194" s="2"/>
      <c r="CGP194" s="2"/>
      <c r="CGQ194" s="2"/>
      <c r="CGR194" s="2"/>
      <c r="CGS194" s="2"/>
      <c r="CGT194" s="2"/>
      <c r="CGU194" s="2"/>
      <c r="CGV194" s="2"/>
      <c r="CGW194" s="2"/>
      <c r="CGX194" s="2"/>
      <c r="CGY194" s="2"/>
      <c r="CGZ194" s="2"/>
      <c r="CHA194" s="2"/>
      <c r="CHB194" s="2"/>
      <c r="CHC194" s="2"/>
      <c r="CHD194" s="2"/>
      <c r="CHE194" s="2"/>
      <c r="CHF194" s="2"/>
      <c r="CHG194" s="2"/>
      <c r="CHH194" s="2"/>
      <c r="CHI194" s="2"/>
      <c r="CHJ194" s="2"/>
      <c r="CHK194" s="2"/>
      <c r="CHL194" s="2"/>
      <c r="CHM194" s="2"/>
      <c r="CHN194" s="2"/>
      <c r="CHO194" s="2"/>
      <c r="CHP194" s="2"/>
      <c r="CHQ194" s="2"/>
      <c r="CHR194" s="2"/>
      <c r="CHS194" s="2"/>
      <c r="CHT194" s="2"/>
      <c r="CHU194" s="2"/>
      <c r="CHV194" s="2"/>
      <c r="CHW194" s="2"/>
      <c r="CHX194" s="2"/>
      <c r="CHY194" s="2"/>
      <c r="CHZ194" s="2"/>
      <c r="CIA194" s="2"/>
      <c r="CIB194" s="2"/>
      <c r="CIC194" s="2"/>
      <c r="CID194" s="2"/>
      <c r="CIE194" s="2"/>
      <c r="CIF194" s="2"/>
      <c r="CIG194" s="2"/>
      <c r="CIH194" s="2"/>
      <c r="CII194" s="2"/>
      <c r="CIJ194" s="2"/>
      <c r="CIK194" s="2"/>
      <c r="CIL194" s="2"/>
      <c r="CIM194" s="2"/>
      <c r="CIN194" s="2"/>
      <c r="CIO194" s="2"/>
      <c r="CIP194" s="2"/>
      <c r="CIQ194" s="2"/>
      <c r="CIR194" s="2"/>
      <c r="CIS194" s="2"/>
      <c r="CIT194" s="2"/>
      <c r="CIU194" s="2"/>
      <c r="CIV194" s="2"/>
      <c r="CIW194" s="2"/>
      <c r="CIX194" s="2"/>
      <c r="CIY194" s="2"/>
      <c r="CIZ194" s="2"/>
      <c r="CJA194" s="2"/>
      <c r="CJB194" s="2"/>
      <c r="CJC194" s="2"/>
      <c r="CJD194" s="2"/>
      <c r="CJE194" s="2"/>
      <c r="CJF194" s="2"/>
      <c r="CJG194" s="2"/>
      <c r="CJH194" s="2"/>
      <c r="CJI194" s="2"/>
      <c r="CJJ194" s="2"/>
      <c r="CJK194" s="2"/>
      <c r="CJL194" s="2"/>
      <c r="CJM194" s="2"/>
      <c r="CJN194" s="2"/>
      <c r="CJO194" s="2"/>
      <c r="CJP194" s="2"/>
      <c r="CJQ194" s="2"/>
      <c r="CJR194" s="2"/>
      <c r="CJS194" s="2"/>
      <c r="CJT194" s="2"/>
      <c r="CJU194" s="2"/>
      <c r="CJV194" s="2"/>
      <c r="CJW194" s="2"/>
      <c r="CJX194" s="2"/>
      <c r="CJY194" s="2"/>
      <c r="CJZ194" s="2"/>
      <c r="CKA194" s="2"/>
      <c r="CKB194" s="2"/>
      <c r="CKC194" s="2"/>
      <c r="CKD194" s="2"/>
      <c r="CKE194" s="2"/>
      <c r="CKF194" s="2"/>
      <c r="CKG194" s="2"/>
      <c r="CKH194" s="2"/>
      <c r="CKI194" s="2"/>
      <c r="CKJ194" s="2"/>
      <c r="CKK194" s="2"/>
      <c r="CKL194" s="2"/>
      <c r="CKM194" s="2"/>
      <c r="CKN194" s="2"/>
      <c r="CKO194" s="2"/>
      <c r="CKP194" s="2"/>
      <c r="CKQ194" s="2"/>
      <c r="CKR194" s="2"/>
      <c r="CKS194" s="2"/>
      <c r="CKT194" s="2"/>
      <c r="CKU194" s="2"/>
      <c r="CKV194" s="2"/>
      <c r="CKW194" s="2"/>
      <c r="CKX194" s="2"/>
      <c r="CKY194" s="2"/>
      <c r="CKZ194" s="2"/>
      <c r="CLA194" s="2"/>
      <c r="CLB194" s="2"/>
      <c r="CLC194" s="2"/>
      <c r="CLD194" s="2"/>
      <c r="CLE194" s="2"/>
      <c r="CLF194" s="2"/>
      <c r="CLG194" s="2"/>
      <c r="CLH194" s="2"/>
      <c r="CLI194" s="2"/>
      <c r="CLJ194" s="2"/>
      <c r="CLK194" s="2"/>
      <c r="CLL194" s="2"/>
      <c r="CLM194" s="2"/>
      <c r="CLN194" s="2"/>
      <c r="CLO194" s="2"/>
      <c r="CLP194" s="2"/>
      <c r="CLQ194" s="2"/>
      <c r="CLR194" s="2"/>
      <c r="CLS194" s="2"/>
      <c r="CLT194" s="2"/>
      <c r="CLU194" s="2"/>
      <c r="CLV194" s="2"/>
      <c r="CLW194" s="2"/>
      <c r="CLX194" s="2"/>
      <c r="CLY194" s="2"/>
      <c r="CLZ194" s="2"/>
      <c r="CMA194" s="2"/>
      <c r="CMB194" s="2"/>
      <c r="CMC194" s="2"/>
      <c r="CMD194" s="2"/>
      <c r="CME194" s="2"/>
      <c r="CMF194" s="2"/>
      <c r="CMG194" s="2"/>
      <c r="CMH194" s="2"/>
      <c r="CMI194" s="2"/>
      <c r="CMJ194" s="2"/>
      <c r="CMK194" s="2"/>
      <c r="CML194" s="2"/>
      <c r="CMM194" s="2"/>
      <c r="CMN194" s="2"/>
      <c r="CMO194" s="2"/>
      <c r="CMP194" s="2"/>
      <c r="CMQ194" s="2"/>
      <c r="CMR194" s="2"/>
      <c r="CMS194" s="2"/>
      <c r="CMT194" s="2"/>
      <c r="CMU194" s="2"/>
      <c r="CMV194" s="2"/>
      <c r="CMW194" s="2"/>
      <c r="CMX194" s="2"/>
      <c r="CMY194" s="2"/>
      <c r="CMZ194" s="2"/>
      <c r="CNA194" s="2"/>
      <c r="CNB194" s="2"/>
      <c r="CNC194" s="2"/>
      <c r="CND194" s="2"/>
      <c r="CNE194" s="2"/>
      <c r="CNF194" s="2"/>
      <c r="CNG194" s="2"/>
      <c r="CNH194" s="2"/>
      <c r="CNI194" s="2"/>
      <c r="CNJ194" s="2"/>
      <c r="CNK194" s="2"/>
      <c r="CNL194" s="2"/>
      <c r="CNM194" s="2"/>
      <c r="CNN194" s="2"/>
      <c r="CNO194" s="2"/>
      <c r="CNP194" s="2"/>
      <c r="CNQ194" s="2"/>
      <c r="CNR194" s="2"/>
      <c r="CNS194" s="2"/>
      <c r="CNT194" s="2"/>
      <c r="CNU194" s="2"/>
      <c r="CNV194" s="2"/>
      <c r="CNW194" s="2"/>
      <c r="CNX194" s="2"/>
      <c r="CNY194" s="2"/>
      <c r="CNZ194" s="2"/>
      <c r="COA194" s="2"/>
      <c r="COB194" s="2"/>
      <c r="COC194" s="2"/>
      <c r="COD194" s="2"/>
      <c r="COE194" s="2"/>
      <c r="COF194" s="2"/>
      <c r="COG194" s="2"/>
      <c r="COH194" s="2"/>
      <c r="COI194" s="2"/>
      <c r="COJ194" s="2"/>
      <c r="COK194" s="2"/>
      <c r="COL194" s="2"/>
      <c r="COM194" s="2"/>
      <c r="CON194" s="2"/>
      <c r="COO194" s="2"/>
      <c r="COP194" s="2"/>
      <c r="COQ194" s="2"/>
      <c r="COR194" s="2"/>
      <c r="COS194" s="2"/>
      <c r="COT194" s="2"/>
      <c r="COU194" s="2"/>
      <c r="COV194" s="2"/>
      <c r="COW194" s="2"/>
      <c r="COX194" s="2"/>
      <c r="COY194" s="2"/>
      <c r="COZ194" s="2"/>
      <c r="CPA194" s="2"/>
      <c r="CPB194" s="2"/>
      <c r="CPC194" s="2"/>
      <c r="CPD194" s="2"/>
      <c r="CPE194" s="2"/>
      <c r="CPF194" s="2"/>
      <c r="CPG194" s="2"/>
      <c r="CPH194" s="2"/>
      <c r="CPI194" s="2"/>
      <c r="CPJ194" s="2"/>
      <c r="CPK194" s="2"/>
      <c r="CPL194" s="2"/>
      <c r="CPM194" s="2"/>
      <c r="CPN194" s="2"/>
      <c r="CPO194" s="2"/>
      <c r="CPP194" s="2"/>
      <c r="CPQ194" s="2"/>
      <c r="CPR194" s="2"/>
      <c r="CPS194" s="2"/>
      <c r="CPT194" s="2"/>
      <c r="CPU194" s="2"/>
      <c r="CPV194" s="2"/>
      <c r="CPW194" s="2"/>
      <c r="CPX194" s="2"/>
      <c r="CPY194" s="2"/>
      <c r="CPZ194" s="2"/>
      <c r="CQA194" s="2"/>
      <c r="CQB194" s="2"/>
      <c r="CQC194" s="2"/>
      <c r="CQD194" s="2"/>
      <c r="CQE194" s="2"/>
      <c r="CQF194" s="2"/>
      <c r="CQG194" s="2"/>
      <c r="CQH194" s="2"/>
      <c r="CQI194" s="2"/>
      <c r="CQJ194" s="2"/>
      <c r="CQK194" s="2"/>
      <c r="CQL194" s="2"/>
      <c r="CQM194" s="2"/>
      <c r="CQN194" s="2"/>
      <c r="CQO194" s="2"/>
      <c r="CQP194" s="2"/>
      <c r="CQQ194" s="2"/>
      <c r="CQR194" s="2"/>
      <c r="CQS194" s="2"/>
      <c r="CQT194" s="2"/>
      <c r="CQU194" s="2"/>
      <c r="CQV194" s="2"/>
      <c r="CQW194" s="2"/>
      <c r="CQX194" s="2"/>
      <c r="CQY194" s="2"/>
      <c r="CQZ194" s="2"/>
      <c r="CRA194" s="2"/>
      <c r="CRB194" s="2"/>
      <c r="CRC194" s="2"/>
      <c r="CRD194" s="2"/>
      <c r="CRE194" s="2"/>
      <c r="CRF194" s="2"/>
      <c r="CRG194" s="2"/>
      <c r="CRH194" s="2"/>
      <c r="CRI194" s="2"/>
      <c r="CRJ194" s="2"/>
      <c r="CRK194" s="2"/>
      <c r="CRL194" s="2"/>
      <c r="CRM194" s="2"/>
      <c r="CRN194" s="2"/>
      <c r="CRO194" s="2"/>
      <c r="CRP194" s="2"/>
      <c r="CRQ194" s="2"/>
      <c r="CRR194" s="2"/>
      <c r="CRS194" s="2"/>
      <c r="CRT194" s="2"/>
      <c r="CRU194" s="2"/>
      <c r="CRV194" s="2"/>
      <c r="CRW194" s="2"/>
      <c r="CRX194" s="2"/>
      <c r="CRY194" s="2"/>
      <c r="CRZ194" s="2"/>
      <c r="CSA194" s="2"/>
      <c r="CSB194" s="2"/>
      <c r="CSC194" s="2"/>
      <c r="CSD194" s="2"/>
      <c r="CSE194" s="2"/>
      <c r="CSF194" s="2"/>
      <c r="CSG194" s="2"/>
      <c r="CSH194" s="2"/>
      <c r="CSI194" s="2"/>
      <c r="CSJ194" s="2"/>
      <c r="CSK194" s="2"/>
      <c r="CSL194" s="2"/>
      <c r="CSM194" s="2"/>
      <c r="CSN194" s="2"/>
      <c r="CSO194" s="2"/>
    </row>
    <row r="195" spans="19:2537" x14ac:dyDescent="0.25"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  <c r="AMN195" s="2"/>
      <c r="AMO195" s="2"/>
      <c r="AMP195" s="2"/>
      <c r="AMQ195" s="2"/>
      <c r="AMR195" s="2"/>
      <c r="AMS195" s="2"/>
      <c r="AMT195" s="2"/>
      <c r="AMU195" s="2"/>
      <c r="AMV195" s="2"/>
      <c r="AMW195" s="2"/>
      <c r="AMX195" s="2"/>
      <c r="AMY195" s="2"/>
      <c r="AMZ195" s="2"/>
      <c r="ANA195" s="2"/>
      <c r="ANB195" s="2"/>
      <c r="ANC195" s="2"/>
      <c r="AND195" s="2"/>
      <c r="ANE195" s="2"/>
      <c r="ANF195" s="2"/>
      <c r="ANG195" s="2"/>
      <c r="ANH195" s="2"/>
      <c r="ANI195" s="2"/>
      <c r="ANJ195" s="2"/>
      <c r="ANK195" s="2"/>
      <c r="ANL195" s="2"/>
      <c r="ANM195" s="2"/>
      <c r="ANN195" s="2"/>
      <c r="ANO195" s="2"/>
      <c r="ANP195" s="2"/>
      <c r="ANQ195" s="2"/>
      <c r="ANR195" s="2"/>
      <c r="ANS195" s="2"/>
      <c r="ANT195" s="2"/>
      <c r="ANU195" s="2"/>
      <c r="ANV195" s="2"/>
      <c r="ANW195" s="2"/>
      <c r="ANX195" s="2"/>
      <c r="ANY195" s="2"/>
      <c r="ANZ195" s="2"/>
      <c r="AOA195" s="2"/>
      <c r="AOB195" s="2"/>
      <c r="AOC195" s="2"/>
      <c r="AOD195" s="2"/>
      <c r="AOE195" s="2"/>
      <c r="AOF195" s="2"/>
      <c r="AOG195" s="2"/>
      <c r="AOH195" s="2"/>
      <c r="AOI195" s="2"/>
      <c r="AOJ195" s="2"/>
      <c r="AOK195" s="2"/>
      <c r="AOL195" s="2"/>
      <c r="AOM195" s="2"/>
      <c r="AON195" s="2"/>
      <c r="AOO195" s="2"/>
      <c r="AOP195" s="2"/>
      <c r="AOQ195" s="2"/>
      <c r="AOR195" s="2"/>
      <c r="AOS195" s="2"/>
      <c r="AOT195" s="2"/>
      <c r="AOU195" s="2"/>
      <c r="AOV195" s="2"/>
      <c r="AOW195" s="2"/>
      <c r="AOX195" s="2"/>
      <c r="AOY195" s="2"/>
      <c r="AOZ195" s="2"/>
      <c r="APA195" s="2"/>
      <c r="APB195" s="2"/>
      <c r="APC195" s="2"/>
      <c r="APD195" s="2"/>
      <c r="APE195" s="2"/>
      <c r="APF195" s="2"/>
      <c r="APG195" s="2"/>
      <c r="APH195" s="2"/>
      <c r="API195" s="2"/>
      <c r="APJ195" s="2"/>
      <c r="APK195" s="2"/>
      <c r="APL195" s="2"/>
      <c r="APM195" s="2"/>
      <c r="APN195" s="2"/>
      <c r="APO195" s="2"/>
      <c r="APP195" s="2"/>
      <c r="APQ195" s="2"/>
      <c r="APR195" s="2"/>
      <c r="APS195" s="2"/>
      <c r="APT195" s="2"/>
      <c r="APU195" s="2"/>
      <c r="APV195" s="2"/>
      <c r="APW195" s="2"/>
      <c r="APX195" s="2"/>
      <c r="APY195" s="2"/>
      <c r="APZ195" s="2"/>
      <c r="AQA195" s="2"/>
      <c r="AQB195" s="2"/>
      <c r="AQC195" s="2"/>
      <c r="AQD195" s="2"/>
      <c r="AQE195" s="2"/>
      <c r="AQF195" s="2"/>
      <c r="AQG195" s="2"/>
      <c r="AQH195" s="2"/>
      <c r="AQI195" s="2"/>
      <c r="AQJ195" s="2"/>
      <c r="AQK195" s="2"/>
      <c r="AQL195" s="2"/>
      <c r="AQM195" s="2"/>
      <c r="AQN195" s="2"/>
      <c r="AQO195" s="2"/>
      <c r="AQP195" s="2"/>
      <c r="AQQ195" s="2"/>
      <c r="AQR195" s="2"/>
      <c r="AQS195" s="2"/>
      <c r="AQT195" s="2"/>
      <c r="AQU195" s="2"/>
      <c r="AQV195" s="2"/>
      <c r="AQW195" s="2"/>
      <c r="AQX195" s="2"/>
      <c r="AQY195" s="2"/>
      <c r="AQZ195" s="2"/>
      <c r="ARA195" s="2"/>
      <c r="ARB195" s="2"/>
      <c r="ARC195" s="2"/>
      <c r="ARD195" s="2"/>
      <c r="ARE195" s="2"/>
      <c r="ARF195" s="2"/>
      <c r="ARG195" s="2"/>
      <c r="ARH195" s="2"/>
      <c r="ARI195" s="2"/>
      <c r="ARJ195" s="2"/>
      <c r="ARK195" s="2"/>
      <c r="ARL195" s="2"/>
      <c r="ARM195" s="2"/>
      <c r="ARN195" s="2"/>
      <c r="ARO195" s="2"/>
      <c r="ARP195" s="2"/>
      <c r="ARQ195" s="2"/>
      <c r="ARR195" s="2"/>
      <c r="ARS195" s="2"/>
      <c r="ART195" s="2"/>
      <c r="ARU195" s="2"/>
      <c r="ARV195" s="2"/>
      <c r="ARW195" s="2"/>
      <c r="ARX195" s="2"/>
      <c r="ARY195" s="2"/>
      <c r="ARZ195" s="2"/>
      <c r="ASA195" s="2"/>
      <c r="ASB195" s="2"/>
      <c r="ASC195" s="2"/>
      <c r="ASD195" s="2"/>
      <c r="ASE195" s="2"/>
      <c r="ASF195" s="2"/>
      <c r="ASG195" s="2"/>
      <c r="ASH195" s="2"/>
      <c r="ASI195" s="2"/>
      <c r="ASJ195" s="2"/>
      <c r="ASK195" s="2"/>
      <c r="ASL195" s="2"/>
      <c r="ASM195" s="2"/>
      <c r="ASN195" s="2"/>
      <c r="ASO195" s="2"/>
      <c r="ASP195" s="2"/>
      <c r="ASQ195" s="2"/>
      <c r="ASR195" s="2"/>
      <c r="ASS195" s="2"/>
      <c r="AST195" s="2"/>
      <c r="ASU195" s="2"/>
      <c r="ASV195" s="2"/>
      <c r="ASW195" s="2"/>
      <c r="ASX195" s="2"/>
      <c r="ASY195" s="2"/>
      <c r="ASZ195" s="2"/>
      <c r="ATA195" s="2"/>
      <c r="ATB195" s="2"/>
      <c r="ATC195" s="2"/>
      <c r="ATD195" s="2"/>
      <c r="ATE195" s="2"/>
      <c r="ATF195" s="2"/>
      <c r="ATG195" s="2"/>
      <c r="ATH195" s="2"/>
      <c r="ATI195" s="2"/>
      <c r="ATJ195" s="2"/>
      <c r="ATK195" s="2"/>
      <c r="ATL195" s="2"/>
      <c r="ATM195" s="2"/>
      <c r="ATN195" s="2"/>
      <c r="ATO195" s="2"/>
      <c r="ATP195" s="2"/>
      <c r="ATQ195" s="2"/>
      <c r="ATR195" s="2"/>
      <c r="ATS195" s="2"/>
      <c r="ATT195" s="2"/>
      <c r="ATU195" s="2"/>
      <c r="ATV195" s="2"/>
      <c r="ATW195" s="2"/>
      <c r="ATX195" s="2"/>
      <c r="ATY195" s="2"/>
      <c r="ATZ195" s="2"/>
      <c r="AUA195" s="2"/>
      <c r="AUB195" s="2"/>
      <c r="AUC195" s="2"/>
      <c r="AUD195" s="2"/>
      <c r="AUE195" s="2"/>
      <c r="AUF195" s="2"/>
      <c r="AUG195" s="2"/>
      <c r="AUH195" s="2"/>
      <c r="AUI195" s="2"/>
      <c r="AUJ195" s="2"/>
      <c r="AUK195" s="2"/>
      <c r="AUL195" s="2"/>
      <c r="AUM195" s="2"/>
      <c r="AUN195" s="2"/>
      <c r="AUO195" s="2"/>
      <c r="AUP195" s="2"/>
      <c r="AUQ195" s="2"/>
      <c r="AUR195" s="2"/>
      <c r="AUS195" s="2"/>
      <c r="AUT195" s="2"/>
      <c r="AUU195" s="2"/>
      <c r="AUV195" s="2"/>
      <c r="AUW195" s="2"/>
      <c r="AUX195" s="2"/>
      <c r="AUY195" s="2"/>
      <c r="AUZ195" s="2"/>
      <c r="AVA195" s="2"/>
      <c r="AVB195" s="2"/>
      <c r="AVC195" s="2"/>
      <c r="AVD195" s="2"/>
      <c r="AVE195" s="2"/>
      <c r="AVF195" s="2"/>
      <c r="AVG195" s="2"/>
      <c r="AVH195" s="2"/>
      <c r="AVI195" s="2"/>
      <c r="AVJ195" s="2"/>
      <c r="AVK195" s="2"/>
      <c r="AVL195" s="2"/>
      <c r="AVM195" s="2"/>
      <c r="AVN195" s="2"/>
      <c r="AVO195" s="2"/>
      <c r="AVP195" s="2"/>
      <c r="AVQ195" s="2"/>
      <c r="AVR195" s="2"/>
      <c r="AVS195" s="2"/>
      <c r="AVT195" s="2"/>
      <c r="AVU195" s="2"/>
      <c r="AVV195" s="2"/>
      <c r="AVW195" s="2"/>
      <c r="AVX195" s="2"/>
      <c r="AVY195" s="2"/>
      <c r="AVZ195" s="2"/>
      <c r="AWA195" s="2"/>
      <c r="AWB195" s="2"/>
      <c r="AWC195" s="2"/>
      <c r="AWD195" s="2"/>
      <c r="AWE195" s="2"/>
      <c r="AWF195" s="2"/>
      <c r="AWG195" s="2"/>
      <c r="AWH195" s="2"/>
      <c r="AWI195" s="2"/>
      <c r="AWJ195" s="2"/>
      <c r="AWK195" s="2"/>
      <c r="AWL195" s="2"/>
      <c r="AWM195" s="2"/>
      <c r="AWN195" s="2"/>
      <c r="AWO195" s="2"/>
      <c r="AWP195" s="2"/>
      <c r="AWQ195" s="2"/>
      <c r="AWR195" s="2"/>
      <c r="AWS195" s="2"/>
      <c r="AWT195" s="2"/>
      <c r="AWU195" s="2"/>
      <c r="AWV195" s="2"/>
      <c r="AWW195" s="2"/>
      <c r="AWX195" s="2"/>
      <c r="AWY195" s="2"/>
      <c r="AWZ195" s="2"/>
      <c r="AXA195" s="2"/>
      <c r="AXB195" s="2"/>
      <c r="AXC195" s="2"/>
      <c r="AXD195" s="2"/>
      <c r="AXE195" s="2"/>
      <c r="AXF195" s="2"/>
      <c r="AXG195" s="2"/>
      <c r="AXH195" s="2"/>
      <c r="AXI195" s="2"/>
      <c r="AXJ195" s="2"/>
      <c r="AXK195" s="2"/>
      <c r="AXL195" s="2"/>
      <c r="AXM195" s="2"/>
      <c r="AXN195" s="2"/>
      <c r="AXO195" s="2"/>
      <c r="AXP195" s="2"/>
      <c r="AXQ195" s="2"/>
      <c r="AXR195" s="2"/>
      <c r="AXS195" s="2"/>
      <c r="AXT195" s="2"/>
      <c r="AXU195" s="2"/>
      <c r="AXV195" s="2"/>
      <c r="AXW195" s="2"/>
      <c r="AXX195" s="2"/>
      <c r="AXY195" s="2"/>
      <c r="AXZ195" s="2"/>
      <c r="AYA195" s="2"/>
      <c r="AYB195" s="2"/>
      <c r="AYC195" s="2"/>
      <c r="AYD195" s="2"/>
      <c r="AYE195" s="2"/>
      <c r="AYF195" s="2"/>
      <c r="AYG195" s="2"/>
      <c r="AYH195" s="2"/>
      <c r="AYI195" s="2"/>
      <c r="AYJ195" s="2"/>
      <c r="AYK195" s="2"/>
      <c r="AYL195" s="2"/>
      <c r="AYM195" s="2"/>
      <c r="AYN195" s="2"/>
      <c r="AYO195" s="2"/>
      <c r="AYP195" s="2"/>
      <c r="AYQ195" s="2"/>
      <c r="AYR195" s="2"/>
      <c r="AYS195" s="2"/>
      <c r="AYT195" s="2"/>
      <c r="AYU195" s="2"/>
      <c r="AYV195" s="2"/>
      <c r="AYW195" s="2"/>
      <c r="AYX195" s="2"/>
      <c r="AYY195" s="2"/>
      <c r="AYZ195" s="2"/>
      <c r="AZA195" s="2"/>
      <c r="AZB195" s="2"/>
      <c r="AZC195" s="2"/>
      <c r="AZD195" s="2"/>
      <c r="AZE195" s="2"/>
      <c r="AZF195" s="2"/>
      <c r="AZG195" s="2"/>
      <c r="AZH195" s="2"/>
      <c r="AZI195" s="2"/>
      <c r="AZJ195" s="2"/>
      <c r="AZK195" s="2"/>
      <c r="AZL195" s="2"/>
      <c r="AZM195" s="2"/>
      <c r="AZN195" s="2"/>
      <c r="AZO195" s="2"/>
      <c r="AZP195" s="2"/>
      <c r="AZQ195" s="2"/>
      <c r="AZR195" s="2"/>
      <c r="AZS195" s="2"/>
      <c r="AZT195" s="2"/>
      <c r="AZU195" s="2"/>
      <c r="AZV195" s="2"/>
      <c r="AZW195" s="2"/>
      <c r="AZX195" s="2"/>
      <c r="AZY195" s="2"/>
      <c r="AZZ195" s="2"/>
      <c r="BAA195" s="2"/>
      <c r="BAB195" s="2"/>
      <c r="BAC195" s="2"/>
      <c r="BAD195" s="2"/>
      <c r="BAE195" s="2"/>
      <c r="BAF195" s="2"/>
      <c r="BAG195" s="2"/>
      <c r="BAH195" s="2"/>
      <c r="BAI195" s="2"/>
      <c r="BAJ195" s="2"/>
      <c r="BAK195" s="2"/>
      <c r="BAL195" s="2"/>
      <c r="BAM195" s="2"/>
      <c r="BAN195" s="2"/>
      <c r="BAO195" s="2"/>
      <c r="BAP195" s="2"/>
      <c r="BAQ195" s="2"/>
      <c r="BAR195" s="2"/>
      <c r="BAS195" s="2"/>
      <c r="BAT195" s="2"/>
      <c r="BAU195" s="2"/>
      <c r="BAV195" s="2"/>
      <c r="BAW195" s="2"/>
      <c r="BAX195" s="2"/>
      <c r="BAY195" s="2"/>
      <c r="BAZ195" s="2"/>
      <c r="BBA195" s="2"/>
      <c r="BBB195" s="2"/>
      <c r="BBC195" s="2"/>
      <c r="BBD195" s="2"/>
      <c r="BBE195" s="2"/>
      <c r="BBF195" s="2"/>
      <c r="BBG195" s="2"/>
      <c r="BBH195" s="2"/>
      <c r="BBI195" s="2"/>
      <c r="BBJ195" s="2"/>
      <c r="BBK195" s="2"/>
      <c r="BBL195" s="2"/>
      <c r="BBM195" s="2"/>
      <c r="BBN195" s="2"/>
      <c r="BBO195" s="2"/>
      <c r="BBP195" s="2"/>
      <c r="BBQ195" s="2"/>
      <c r="BBR195" s="2"/>
      <c r="BBS195" s="2"/>
      <c r="BBT195" s="2"/>
      <c r="BBU195" s="2"/>
      <c r="BBV195" s="2"/>
      <c r="BBW195" s="2"/>
      <c r="BBX195" s="2"/>
      <c r="BBY195" s="2"/>
      <c r="BBZ195" s="2"/>
      <c r="BCA195" s="2"/>
      <c r="BCB195" s="2"/>
      <c r="BCC195" s="2"/>
      <c r="BCD195" s="2"/>
      <c r="BCE195" s="2"/>
      <c r="BCF195" s="2"/>
      <c r="BCG195" s="2"/>
      <c r="BCH195" s="2"/>
      <c r="BCI195" s="2"/>
      <c r="BCJ195" s="2"/>
      <c r="BCK195" s="2"/>
      <c r="BCL195" s="2"/>
      <c r="BCM195" s="2"/>
      <c r="BCN195" s="2"/>
      <c r="BCO195" s="2"/>
      <c r="BCP195" s="2"/>
      <c r="BCQ195" s="2"/>
      <c r="BCR195" s="2"/>
      <c r="BCS195" s="2"/>
      <c r="BCT195" s="2"/>
      <c r="BCU195" s="2"/>
      <c r="BCV195" s="2"/>
      <c r="BCW195" s="2"/>
      <c r="BCX195" s="2"/>
      <c r="BCY195" s="2"/>
      <c r="BCZ195" s="2"/>
      <c r="BDA195" s="2"/>
      <c r="BDB195" s="2"/>
      <c r="BDC195" s="2"/>
      <c r="BDD195" s="2"/>
      <c r="BDE195" s="2"/>
      <c r="BDF195" s="2"/>
      <c r="BDG195" s="2"/>
      <c r="BDH195" s="2"/>
      <c r="BDI195" s="2"/>
      <c r="BDJ195" s="2"/>
      <c r="BDK195" s="2"/>
      <c r="BDL195" s="2"/>
      <c r="BDM195" s="2"/>
      <c r="BDN195" s="2"/>
      <c r="BDO195" s="2"/>
      <c r="BDP195" s="2"/>
      <c r="BDQ195" s="2"/>
      <c r="BDR195" s="2"/>
      <c r="BDS195" s="2"/>
      <c r="BDT195" s="2"/>
      <c r="BDU195" s="2"/>
      <c r="BDV195" s="2"/>
      <c r="BDW195" s="2"/>
      <c r="BDX195" s="2"/>
      <c r="BDY195" s="2"/>
      <c r="BDZ195" s="2"/>
      <c r="BEA195" s="2"/>
      <c r="BEB195" s="2"/>
      <c r="BEC195" s="2"/>
      <c r="BED195" s="2"/>
      <c r="BEE195" s="2"/>
      <c r="BEF195" s="2"/>
      <c r="BEG195" s="2"/>
      <c r="BEH195" s="2"/>
      <c r="BEI195" s="2"/>
      <c r="BEJ195" s="2"/>
      <c r="BEK195" s="2"/>
      <c r="BEL195" s="2"/>
      <c r="BEM195" s="2"/>
      <c r="BEN195" s="2"/>
      <c r="BEO195" s="2"/>
      <c r="BEP195" s="2"/>
      <c r="BEQ195" s="2"/>
      <c r="BER195" s="2"/>
      <c r="BES195" s="2"/>
      <c r="BET195" s="2"/>
      <c r="BEU195" s="2"/>
      <c r="BEV195" s="2"/>
      <c r="BEW195" s="2"/>
      <c r="BEX195" s="2"/>
      <c r="BEY195" s="2"/>
      <c r="BEZ195" s="2"/>
      <c r="BFA195" s="2"/>
      <c r="BFB195" s="2"/>
      <c r="BFC195" s="2"/>
      <c r="BFD195" s="2"/>
      <c r="BFE195" s="2"/>
      <c r="BFF195" s="2"/>
      <c r="BFG195" s="2"/>
      <c r="BFH195" s="2"/>
      <c r="BFI195" s="2"/>
      <c r="BFJ195" s="2"/>
      <c r="BFK195" s="2"/>
      <c r="BFL195" s="2"/>
      <c r="BFM195" s="2"/>
      <c r="BFN195" s="2"/>
      <c r="BFO195" s="2"/>
      <c r="BFP195" s="2"/>
      <c r="BFQ195" s="2"/>
      <c r="BFR195" s="2"/>
      <c r="BFS195" s="2"/>
      <c r="BFT195" s="2"/>
      <c r="BFU195" s="2"/>
      <c r="BFV195" s="2"/>
      <c r="BFW195" s="2"/>
      <c r="BFX195" s="2"/>
      <c r="BFY195" s="2"/>
      <c r="BFZ195" s="2"/>
      <c r="BGA195" s="2"/>
      <c r="BGB195" s="2"/>
      <c r="BGC195" s="2"/>
      <c r="BGD195" s="2"/>
      <c r="BGE195" s="2"/>
      <c r="BGF195" s="2"/>
      <c r="BGG195" s="2"/>
      <c r="BGH195" s="2"/>
      <c r="BGI195" s="2"/>
      <c r="BGJ195" s="2"/>
      <c r="BGK195" s="2"/>
      <c r="BGL195" s="2"/>
      <c r="BGM195" s="2"/>
      <c r="BGN195" s="2"/>
      <c r="BGO195" s="2"/>
      <c r="BGP195" s="2"/>
      <c r="BGQ195" s="2"/>
      <c r="BGR195" s="2"/>
      <c r="BGS195" s="2"/>
      <c r="BGT195" s="2"/>
      <c r="BGU195" s="2"/>
      <c r="BGV195" s="2"/>
      <c r="BGW195" s="2"/>
      <c r="BGX195" s="2"/>
      <c r="BGY195" s="2"/>
      <c r="BGZ195" s="2"/>
      <c r="BHA195" s="2"/>
      <c r="BHB195" s="2"/>
      <c r="BHC195" s="2"/>
      <c r="BHD195" s="2"/>
      <c r="BHE195" s="2"/>
      <c r="BHF195" s="2"/>
      <c r="BHG195" s="2"/>
      <c r="BHH195" s="2"/>
      <c r="BHI195" s="2"/>
      <c r="BHJ195" s="2"/>
      <c r="BHK195" s="2"/>
      <c r="BHL195" s="2"/>
      <c r="BHM195" s="2"/>
      <c r="BHN195" s="2"/>
      <c r="BHO195" s="2"/>
      <c r="BHP195" s="2"/>
      <c r="BHQ195" s="2"/>
      <c r="BHR195" s="2"/>
      <c r="BHS195" s="2"/>
      <c r="BHT195" s="2"/>
      <c r="BHU195" s="2"/>
      <c r="BHV195" s="2"/>
      <c r="BHW195" s="2"/>
      <c r="BHX195" s="2"/>
      <c r="BHY195" s="2"/>
      <c r="BHZ195" s="2"/>
      <c r="BIA195" s="2"/>
      <c r="BIB195" s="2"/>
      <c r="BIC195" s="2"/>
      <c r="BID195" s="2"/>
      <c r="BIE195" s="2"/>
      <c r="BIF195" s="2"/>
      <c r="BIG195" s="2"/>
      <c r="BIH195" s="2"/>
      <c r="BII195" s="2"/>
      <c r="BIJ195" s="2"/>
      <c r="BIK195" s="2"/>
      <c r="BIL195" s="2"/>
      <c r="BIM195" s="2"/>
      <c r="BIN195" s="2"/>
      <c r="BIO195" s="2"/>
      <c r="BIP195" s="2"/>
      <c r="BIQ195" s="2"/>
      <c r="BIR195" s="2"/>
      <c r="BIS195" s="2"/>
      <c r="BIT195" s="2"/>
      <c r="BIU195" s="2"/>
      <c r="BIV195" s="2"/>
      <c r="BIW195" s="2"/>
      <c r="BIX195" s="2"/>
      <c r="BIY195" s="2"/>
      <c r="BIZ195" s="2"/>
      <c r="BJA195" s="2"/>
      <c r="BJB195" s="2"/>
      <c r="BJC195" s="2"/>
      <c r="BJD195" s="2"/>
      <c r="BJE195" s="2"/>
      <c r="BJF195" s="2"/>
      <c r="BJG195" s="2"/>
      <c r="BJH195" s="2"/>
      <c r="BJI195" s="2"/>
      <c r="BJJ195" s="2"/>
      <c r="BJK195" s="2"/>
      <c r="BJL195" s="2"/>
      <c r="BJM195" s="2"/>
      <c r="BJN195" s="2"/>
      <c r="BJO195" s="2"/>
      <c r="BJP195" s="2"/>
      <c r="BJQ195" s="2"/>
      <c r="BJR195" s="2"/>
      <c r="BJS195" s="2"/>
      <c r="BJT195" s="2"/>
      <c r="BJU195" s="2"/>
      <c r="BJV195" s="2"/>
      <c r="BJW195" s="2"/>
      <c r="BJX195" s="2"/>
      <c r="BJY195" s="2"/>
      <c r="BJZ195" s="2"/>
      <c r="BKA195" s="2"/>
      <c r="BKB195" s="2"/>
      <c r="BKC195" s="2"/>
      <c r="BKD195" s="2"/>
      <c r="BKE195" s="2"/>
      <c r="BKF195" s="2"/>
      <c r="BKG195" s="2"/>
      <c r="BKH195" s="2"/>
      <c r="BKI195" s="2"/>
      <c r="BKJ195" s="2"/>
      <c r="BKK195" s="2"/>
      <c r="BKL195" s="2"/>
      <c r="BKM195" s="2"/>
      <c r="BKN195" s="2"/>
      <c r="BKO195" s="2"/>
      <c r="BKP195" s="2"/>
      <c r="BKQ195" s="2"/>
      <c r="BKR195" s="2"/>
      <c r="BKS195" s="2"/>
      <c r="BKT195" s="2"/>
      <c r="BKU195" s="2"/>
      <c r="BKV195" s="2"/>
      <c r="BKW195" s="2"/>
      <c r="BKX195" s="2"/>
      <c r="BKY195" s="2"/>
      <c r="BKZ195" s="2"/>
      <c r="BLA195" s="2"/>
      <c r="BLB195" s="2"/>
      <c r="BLC195" s="2"/>
      <c r="BLD195" s="2"/>
      <c r="BLE195" s="2"/>
      <c r="BLF195" s="2"/>
      <c r="BLG195" s="2"/>
      <c r="BLH195" s="2"/>
      <c r="BLI195" s="2"/>
      <c r="BLJ195" s="2"/>
      <c r="BLK195" s="2"/>
      <c r="BLL195" s="2"/>
      <c r="BLM195" s="2"/>
      <c r="BLN195" s="2"/>
      <c r="BLO195" s="2"/>
      <c r="BLP195" s="2"/>
      <c r="BLQ195" s="2"/>
      <c r="BLR195" s="2"/>
      <c r="BLS195" s="2"/>
      <c r="BLT195" s="2"/>
      <c r="BLU195" s="2"/>
      <c r="BLV195" s="2"/>
      <c r="BLW195" s="2"/>
      <c r="BLX195" s="2"/>
      <c r="BLY195" s="2"/>
      <c r="BLZ195" s="2"/>
      <c r="BMA195" s="2"/>
      <c r="BMB195" s="2"/>
      <c r="BMC195" s="2"/>
      <c r="BMD195" s="2"/>
      <c r="BME195" s="2"/>
      <c r="BMF195" s="2"/>
      <c r="BMG195" s="2"/>
      <c r="BMH195" s="2"/>
      <c r="BMI195" s="2"/>
      <c r="BMJ195" s="2"/>
      <c r="BMK195" s="2"/>
      <c r="BML195" s="2"/>
      <c r="BMM195" s="2"/>
      <c r="BMN195" s="2"/>
      <c r="BMO195" s="2"/>
      <c r="BMP195" s="2"/>
      <c r="BMQ195" s="2"/>
      <c r="BMR195" s="2"/>
      <c r="BMS195" s="2"/>
      <c r="BMT195" s="2"/>
      <c r="BMU195" s="2"/>
      <c r="BMV195" s="2"/>
      <c r="BMW195" s="2"/>
      <c r="BMX195" s="2"/>
      <c r="BMY195" s="2"/>
      <c r="BMZ195" s="2"/>
      <c r="BNA195" s="2"/>
      <c r="BNB195" s="2"/>
      <c r="BNC195" s="2"/>
      <c r="BND195" s="2"/>
      <c r="BNE195" s="2"/>
      <c r="BNF195" s="2"/>
      <c r="BNG195" s="2"/>
      <c r="BNH195" s="2"/>
      <c r="BNI195" s="2"/>
      <c r="BNJ195" s="2"/>
      <c r="BNK195" s="2"/>
      <c r="BNL195" s="2"/>
      <c r="BNM195" s="2"/>
      <c r="BNN195" s="2"/>
      <c r="BNO195" s="2"/>
      <c r="BNP195" s="2"/>
      <c r="BNQ195" s="2"/>
      <c r="BNR195" s="2"/>
      <c r="BNS195" s="2"/>
      <c r="BNT195" s="2"/>
      <c r="BNU195" s="2"/>
      <c r="BNV195" s="2"/>
      <c r="BNW195" s="2"/>
      <c r="BNX195" s="2"/>
      <c r="BNY195" s="2"/>
      <c r="BNZ195" s="2"/>
      <c r="BOA195" s="2"/>
      <c r="BOB195" s="2"/>
      <c r="BOC195" s="2"/>
      <c r="BOD195" s="2"/>
      <c r="BOE195" s="2"/>
      <c r="BOF195" s="2"/>
      <c r="BOG195" s="2"/>
      <c r="BOH195" s="2"/>
      <c r="BOI195" s="2"/>
      <c r="BOJ195" s="2"/>
      <c r="BOK195" s="2"/>
      <c r="BOL195" s="2"/>
      <c r="BOM195" s="2"/>
      <c r="BON195" s="2"/>
      <c r="BOO195" s="2"/>
      <c r="BOP195" s="2"/>
      <c r="BOQ195" s="2"/>
      <c r="BOR195" s="2"/>
      <c r="BOS195" s="2"/>
      <c r="BOT195" s="2"/>
      <c r="BOU195" s="2"/>
      <c r="BOV195" s="2"/>
      <c r="BOW195" s="2"/>
      <c r="BOX195" s="2"/>
      <c r="BOY195" s="2"/>
      <c r="BOZ195" s="2"/>
      <c r="BPA195" s="2"/>
      <c r="BPB195" s="2"/>
      <c r="BPC195" s="2"/>
      <c r="BPD195" s="2"/>
      <c r="BPE195" s="2"/>
      <c r="BPF195" s="2"/>
      <c r="BPG195" s="2"/>
      <c r="BPH195" s="2"/>
      <c r="BPI195" s="2"/>
      <c r="BPJ195" s="2"/>
      <c r="BPK195" s="2"/>
      <c r="BPL195" s="2"/>
      <c r="BPM195" s="2"/>
      <c r="BPN195" s="2"/>
      <c r="BPO195" s="2"/>
      <c r="BPP195" s="2"/>
      <c r="BPQ195" s="2"/>
      <c r="BPR195" s="2"/>
      <c r="BPS195" s="2"/>
      <c r="BPT195" s="2"/>
      <c r="BPU195" s="2"/>
      <c r="BPV195" s="2"/>
      <c r="BPW195" s="2"/>
      <c r="BPX195" s="2"/>
      <c r="BPY195" s="2"/>
      <c r="BPZ195" s="2"/>
      <c r="BQA195" s="2"/>
      <c r="BQB195" s="2"/>
      <c r="BQC195" s="2"/>
      <c r="BQD195" s="2"/>
      <c r="BQE195" s="2"/>
      <c r="BQF195" s="2"/>
      <c r="BQG195" s="2"/>
      <c r="BQH195" s="2"/>
      <c r="BQI195" s="2"/>
      <c r="BQJ195" s="2"/>
      <c r="BQK195" s="2"/>
      <c r="BQL195" s="2"/>
      <c r="BQM195" s="2"/>
      <c r="BQN195" s="2"/>
      <c r="BQO195" s="2"/>
      <c r="BQP195" s="2"/>
      <c r="BQQ195" s="2"/>
      <c r="BQR195" s="2"/>
      <c r="BQS195" s="2"/>
      <c r="BQT195" s="2"/>
      <c r="BQU195" s="2"/>
      <c r="BQV195" s="2"/>
      <c r="BQW195" s="2"/>
      <c r="BQX195" s="2"/>
      <c r="BQY195" s="2"/>
      <c r="BQZ195" s="2"/>
      <c r="BRA195" s="2"/>
      <c r="BRB195" s="2"/>
      <c r="BRC195" s="2"/>
      <c r="BRD195" s="2"/>
      <c r="BRE195" s="2"/>
      <c r="BRF195" s="2"/>
      <c r="BRG195" s="2"/>
      <c r="BRH195" s="2"/>
      <c r="BRI195" s="2"/>
      <c r="BRJ195" s="2"/>
      <c r="BRK195" s="2"/>
      <c r="BRL195" s="2"/>
      <c r="BRM195" s="2"/>
      <c r="BRN195" s="2"/>
      <c r="BRO195" s="2"/>
      <c r="BRP195" s="2"/>
      <c r="BRQ195" s="2"/>
      <c r="BRR195" s="2"/>
      <c r="BRS195" s="2"/>
      <c r="BRT195" s="2"/>
      <c r="BRU195" s="2"/>
      <c r="BRV195" s="2"/>
      <c r="BRW195" s="2"/>
      <c r="BRX195" s="2"/>
      <c r="BRY195" s="2"/>
      <c r="BRZ195" s="2"/>
      <c r="BSA195" s="2"/>
      <c r="BSB195" s="2"/>
      <c r="BSC195" s="2"/>
      <c r="BSD195" s="2"/>
      <c r="BSE195" s="2"/>
      <c r="BSF195" s="2"/>
      <c r="BSG195" s="2"/>
      <c r="BSH195" s="2"/>
      <c r="BSI195" s="2"/>
      <c r="BSJ195" s="2"/>
      <c r="BSK195" s="2"/>
      <c r="BSL195" s="2"/>
      <c r="BSM195" s="2"/>
      <c r="BSN195" s="2"/>
      <c r="BSO195" s="2"/>
      <c r="BSP195" s="2"/>
      <c r="BSQ195" s="2"/>
      <c r="BSR195" s="2"/>
      <c r="BSS195" s="2"/>
      <c r="BST195" s="2"/>
      <c r="BSU195" s="2"/>
      <c r="BSV195" s="2"/>
      <c r="BSW195" s="2"/>
      <c r="BSX195" s="2"/>
      <c r="BSY195" s="2"/>
      <c r="BSZ195" s="2"/>
      <c r="BTA195" s="2"/>
      <c r="BTB195" s="2"/>
      <c r="BTC195" s="2"/>
      <c r="BTD195" s="2"/>
      <c r="BTE195" s="2"/>
      <c r="BTF195" s="2"/>
      <c r="BTG195" s="2"/>
      <c r="BTH195" s="2"/>
      <c r="BTI195" s="2"/>
      <c r="BTJ195" s="2"/>
      <c r="BTK195" s="2"/>
      <c r="BTL195" s="2"/>
      <c r="BTM195" s="2"/>
      <c r="BTN195" s="2"/>
      <c r="BTO195" s="2"/>
      <c r="BTP195" s="2"/>
      <c r="BTQ195" s="2"/>
      <c r="BTR195" s="2"/>
      <c r="BTS195" s="2"/>
      <c r="BTT195" s="2"/>
      <c r="BTU195" s="2"/>
      <c r="BTV195" s="2"/>
      <c r="BTW195" s="2"/>
      <c r="BTX195" s="2"/>
      <c r="BTY195" s="2"/>
      <c r="BTZ195" s="2"/>
      <c r="BUA195" s="2"/>
      <c r="BUB195" s="2"/>
      <c r="BUC195" s="2"/>
      <c r="BUD195" s="2"/>
      <c r="BUE195" s="2"/>
      <c r="BUF195" s="2"/>
      <c r="BUG195" s="2"/>
      <c r="BUH195" s="2"/>
      <c r="BUI195" s="2"/>
      <c r="BUJ195" s="2"/>
      <c r="BUK195" s="2"/>
      <c r="BUL195" s="2"/>
      <c r="BUM195" s="2"/>
      <c r="BUN195" s="2"/>
      <c r="BUO195" s="2"/>
      <c r="BUP195" s="2"/>
      <c r="BUQ195" s="2"/>
      <c r="BUR195" s="2"/>
      <c r="BUS195" s="2"/>
      <c r="BUT195" s="2"/>
      <c r="BUU195" s="2"/>
      <c r="BUV195" s="2"/>
      <c r="BUW195" s="2"/>
      <c r="BUX195" s="2"/>
      <c r="BUY195" s="2"/>
      <c r="BUZ195" s="2"/>
      <c r="BVA195" s="2"/>
      <c r="BVB195" s="2"/>
      <c r="BVC195" s="2"/>
      <c r="BVD195" s="2"/>
      <c r="BVE195" s="2"/>
      <c r="BVF195" s="2"/>
      <c r="BVG195" s="2"/>
      <c r="BVH195" s="2"/>
      <c r="BVI195" s="2"/>
      <c r="BVJ195" s="2"/>
      <c r="BVK195" s="2"/>
      <c r="BVL195" s="2"/>
      <c r="BVM195" s="2"/>
      <c r="BVN195" s="2"/>
      <c r="BVO195" s="2"/>
      <c r="BVP195" s="2"/>
      <c r="BVQ195" s="2"/>
      <c r="BVR195" s="2"/>
      <c r="BVS195" s="2"/>
      <c r="BVT195" s="2"/>
      <c r="BVU195" s="2"/>
      <c r="BVV195" s="2"/>
      <c r="BVW195" s="2"/>
      <c r="BVX195" s="2"/>
      <c r="BVY195" s="2"/>
      <c r="BVZ195" s="2"/>
      <c r="BWA195" s="2"/>
      <c r="BWB195" s="2"/>
      <c r="BWC195" s="2"/>
      <c r="BWD195" s="2"/>
      <c r="BWE195" s="2"/>
      <c r="BWF195" s="2"/>
      <c r="BWG195" s="2"/>
      <c r="BWH195" s="2"/>
      <c r="BWI195" s="2"/>
      <c r="BWJ195" s="2"/>
      <c r="BWK195" s="2"/>
      <c r="BWL195" s="2"/>
      <c r="BWM195" s="2"/>
      <c r="BWN195" s="2"/>
      <c r="BWO195" s="2"/>
      <c r="BWP195" s="2"/>
      <c r="BWQ195" s="2"/>
      <c r="BWR195" s="2"/>
      <c r="BWS195" s="2"/>
      <c r="BWT195" s="2"/>
      <c r="BWU195" s="2"/>
      <c r="BWV195" s="2"/>
      <c r="BWW195" s="2"/>
      <c r="BWX195" s="2"/>
      <c r="BWY195" s="2"/>
      <c r="BWZ195" s="2"/>
      <c r="BXA195" s="2"/>
      <c r="BXB195" s="2"/>
      <c r="BXC195" s="2"/>
      <c r="BXD195" s="2"/>
      <c r="BXE195" s="2"/>
      <c r="BXF195" s="2"/>
      <c r="BXG195" s="2"/>
      <c r="BXH195" s="2"/>
      <c r="BXI195" s="2"/>
      <c r="BXJ195" s="2"/>
      <c r="BXK195" s="2"/>
      <c r="BXL195" s="2"/>
      <c r="BXM195" s="2"/>
      <c r="BXN195" s="2"/>
      <c r="BXO195" s="2"/>
      <c r="BXP195" s="2"/>
      <c r="BXQ195" s="2"/>
      <c r="BXR195" s="2"/>
      <c r="BXS195" s="2"/>
      <c r="BXT195" s="2"/>
      <c r="BXU195" s="2"/>
      <c r="BXV195" s="2"/>
      <c r="BXW195" s="2"/>
      <c r="BXX195" s="2"/>
      <c r="BXY195" s="2"/>
      <c r="BXZ195" s="2"/>
      <c r="BYA195" s="2"/>
      <c r="BYB195" s="2"/>
      <c r="BYC195" s="2"/>
      <c r="BYD195" s="2"/>
      <c r="BYE195" s="2"/>
      <c r="BYF195" s="2"/>
      <c r="BYG195" s="2"/>
      <c r="BYH195" s="2"/>
      <c r="BYI195" s="2"/>
      <c r="BYJ195" s="2"/>
      <c r="BYK195" s="2"/>
      <c r="BYL195" s="2"/>
      <c r="BYM195" s="2"/>
      <c r="BYN195" s="2"/>
      <c r="BYO195" s="2"/>
      <c r="BYP195" s="2"/>
      <c r="BYQ195" s="2"/>
      <c r="BYR195" s="2"/>
      <c r="BYS195" s="2"/>
      <c r="BYT195" s="2"/>
      <c r="BYU195" s="2"/>
      <c r="BYV195" s="2"/>
      <c r="BYW195" s="2"/>
      <c r="BYX195" s="2"/>
      <c r="BYY195" s="2"/>
      <c r="BYZ195" s="2"/>
      <c r="BZA195" s="2"/>
      <c r="BZB195" s="2"/>
      <c r="BZC195" s="2"/>
      <c r="BZD195" s="2"/>
      <c r="BZE195" s="2"/>
      <c r="BZF195" s="2"/>
      <c r="BZG195" s="2"/>
      <c r="BZH195" s="2"/>
      <c r="BZI195" s="2"/>
      <c r="BZJ195" s="2"/>
      <c r="BZK195" s="2"/>
      <c r="BZL195" s="2"/>
      <c r="BZM195" s="2"/>
      <c r="BZN195" s="2"/>
      <c r="BZO195" s="2"/>
      <c r="BZP195" s="2"/>
      <c r="BZQ195" s="2"/>
      <c r="BZR195" s="2"/>
      <c r="BZS195" s="2"/>
      <c r="BZT195" s="2"/>
      <c r="BZU195" s="2"/>
      <c r="BZV195" s="2"/>
      <c r="BZW195" s="2"/>
      <c r="BZX195" s="2"/>
      <c r="BZY195" s="2"/>
      <c r="BZZ195" s="2"/>
      <c r="CAA195" s="2"/>
      <c r="CAB195" s="2"/>
      <c r="CAC195" s="2"/>
      <c r="CAD195" s="2"/>
      <c r="CAE195" s="2"/>
      <c r="CAF195" s="2"/>
      <c r="CAG195" s="2"/>
      <c r="CAH195" s="2"/>
      <c r="CAI195" s="2"/>
      <c r="CAJ195" s="2"/>
      <c r="CAK195" s="2"/>
      <c r="CAL195" s="2"/>
      <c r="CAM195" s="2"/>
      <c r="CAN195" s="2"/>
      <c r="CAO195" s="2"/>
      <c r="CAP195" s="2"/>
      <c r="CAQ195" s="2"/>
      <c r="CAR195" s="2"/>
      <c r="CAS195" s="2"/>
      <c r="CAT195" s="2"/>
      <c r="CAU195" s="2"/>
      <c r="CAV195" s="2"/>
      <c r="CAW195" s="2"/>
      <c r="CAX195" s="2"/>
      <c r="CAY195" s="2"/>
      <c r="CAZ195" s="2"/>
      <c r="CBA195" s="2"/>
      <c r="CBB195" s="2"/>
      <c r="CBC195" s="2"/>
      <c r="CBD195" s="2"/>
      <c r="CBE195" s="2"/>
      <c r="CBF195" s="2"/>
      <c r="CBG195" s="2"/>
      <c r="CBH195" s="2"/>
      <c r="CBI195" s="2"/>
      <c r="CBJ195" s="2"/>
      <c r="CBK195" s="2"/>
      <c r="CBL195" s="2"/>
      <c r="CBM195" s="2"/>
      <c r="CBN195" s="2"/>
      <c r="CBO195" s="2"/>
      <c r="CBP195" s="2"/>
      <c r="CBQ195" s="2"/>
      <c r="CBR195" s="2"/>
      <c r="CBS195" s="2"/>
      <c r="CBT195" s="2"/>
      <c r="CBU195" s="2"/>
      <c r="CBV195" s="2"/>
      <c r="CBW195" s="2"/>
      <c r="CBX195" s="2"/>
      <c r="CBY195" s="2"/>
      <c r="CBZ195" s="2"/>
      <c r="CCA195" s="2"/>
      <c r="CCB195" s="2"/>
      <c r="CCC195" s="2"/>
      <c r="CCD195" s="2"/>
      <c r="CCE195" s="2"/>
      <c r="CCF195" s="2"/>
      <c r="CCG195" s="2"/>
      <c r="CCH195" s="2"/>
      <c r="CCI195" s="2"/>
      <c r="CCJ195" s="2"/>
      <c r="CCK195" s="2"/>
      <c r="CCL195" s="2"/>
      <c r="CCM195" s="2"/>
      <c r="CCN195" s="2"/>
      <c r="CCO195" s="2"/>
      <c r="CCP195" s="2"/>
      <c r="CCQ195" s="2"/>
      <c r="CCR195" s="2"/>
      <c r="CCS195" s="2"/>
      <c r="CCT195" s="2"/>
      <c r="CCU195" s="2"/>
      <c r="CCV195" s="2"/>
      <c r="CCW195" s="2"/>
      <c r="CCX195" s="2"/>
      <c r="CCY195" s="2"/>
      <c r="CCZ195" s="2"/>
      <c r="CDA195" s="2"/>
      <c r="CDB195" s="2"/>
      <c r="CDC195" s="2"/>
      <c r="CDD195" s="2"/>
      <c r="CDE195" s="2"/>
      <c r="CDF195" s="2"/>
      <c r="CDG195" s="2"/>
      <c r="CDH195" s="2"/>
      <c r="CDI195" s="2"/>
      <c r="CDJ195" s="2"/>
      <c r="CDK195" s="2"/>
      <c r="CDL195" s="2"/>
      <c r="CDM195" s="2"/>
      <c r="CDN195" s="2"/>
      <c r="CDO195" s="2"/>
      <c r="CDP195" s="2"/>
      <c r="CDQ195" s="2"/>
      <c r="CDR195" s="2"/>
      <c r="CDS195" s="2"/>
      <c r="CDT195" s="2"/>
      <c r="CDU195" s="2"/>
      <c r="CDV195" s="2"/>
      <c r="CDW195" s="2"/>
      <c r="CDX195" s="2"/>
      <c r="CDY195" s="2"/>
      <c r="CDZ195" s="2"/>
      <c r="CEA195" s="2"/>
      <c r="CEB195" s="2"/>
      <c r="CEC195" s="2"/>
      <c r="CED195" s="2"/>
      <c r="CEE195" s="2"/>
      <c r="CEF195" s="2"/>
      <c r="CEG195" s="2"/>
      <c r="CEH195" s="2"/>
      <c r="CEI195" s="2"/>
      <c r="CEJ195" s="2"/>
      <c r="CEK195" s="2"/>
      <c r="CEL195" s="2"/>
      <c r="CEM195" s="2"/>
      <c r="CEN195" s="2"/>
      <c r="CEO195" s="2"/>
      <c r="CEP195" s="2"/>
      <c r="CEQ195" s="2"/>
      <c r="CER195" s="2"/>
      <c r="CES195" s="2"/>
      <c r="CET195" s="2"/>
      <c r="CEU195" s="2"/>
      <c r="CEV195" s="2"/>
      <c r="CEW195" s="2"/>
      <c r="CEX195" s="2"/>
      <c r="CEY195" s="2"/>
      <c r="CEZ195" s="2"/>
      <c r="CFA195" s="2"/>
      <c r="CFB195" s="2"/>
      <c r="CFC195" s="2"/>
      <c r="CFD195" s="2"/>
      <c r="CFE195" s="2"/>
      <c r="CFF195" s="2"/>
      <c r="CFG195" s="2"/>
      <c r="CFH195" s="2"/>
      <c r="CFI195" s="2"/>
      <c r="CFJ195" s="2"/>
      <c r="CFK195" s="2"/>
      <c r="CFL195" s="2"/>
      <c r="CFM195" s="2"/>
      <c r="CFN195" s="2"/>
      <c r="CFO195" s="2"/>
      <c r="CFP195" s="2"/>
      <c r="CFQ195" s="2"/>
      <c r="CFR195" s="2"/>
      <c r="CFS195" s="2"/>
      <c r="CFT195" s="2"/>
      <c r="CFU195" s="2"/>
      <c r="CFV195" s="2"/>
      <c r="CFW195" s="2"/>
      <c r="CFX195" s="2"/>
      <c r="CFY195" s="2"/>
      <c r="CFZ195" s="2"/>
      <c r="CGA195" s="2"/>
      <c r="CGB195" s="2"/>
      <c r="CGC195" s="2"/>
      <c r="CGD195" s="2"/>
      <c r="CGE195" s="2"/>
      <c r="CGF195" s="2"/>
      <c r="CGG195" s="2"/>
      <c r="CGH195" s="2"/>
      <c r="CGI195" s="2"/>
      <c r="CGJ195" s="2"/>
      <c r="CGK195" s="2"/>
      <c r="CGL195" s="2"/>
      <c r="CGM195" s="2"/>
      <c r="CGN195" s="2"/>
      <c r="CGO195" s="2"/>
      <c r="CGP195" s="2"/>
      <c r="CGQ195" s="2"/>
      <c r="CGR195" s="2"/>
      <c r="CGS195" s="2"/>
      <c r="CGT195" s="2"/>
      <c r="CGU195" s="2"/>
      <c r="CGV195" s="2"/>
      <c r="CGW195" s="2"/>
      <c r="CGX195" s="2"/>
      <c r="CGY195" s="2"/>
      <c r="CGZ195" s="2"/>
      <c r="CHA195" s="2"/>
      <c r="CHB195" s="2"/>
      <c r="CHC195" s="2"/>
      <c r="CHD195" s="2"/>
      <c r="CHE195" s="2"/>
      <c r="CHF195" s="2"/>
      <c r="CHG195" s="2"/>
      <c r="CHH195" s="2"/>
      <c r="CHI195" s="2"/>
      <c r="CHJ195" s="2"/>
      <c r="CHK195" s="2"/>
      <c r="CHL195" s="2"/>
      <c r="CHM195" s="2"/>
      <c r="CHN195" s="2"/>
      <c r="CHO195" s="2"/>
      <c r="CHP195" s="2"/>
      <c r="CHQ195" s="2"/>
      <c r="CHR195" s="2"/>
      <c r="CHS195" s="2"/>
      <c r="CHT195" s="2"/>
      <c r="CHU195" s="2"/>
      <c r="CHV195" s="2"/>
      <c r="CHW195" s="2"/>
      <c r="CHX195" s="2"/>
      <c r="CHY195" s="2"/>
      <c r="CHZ195" s="2"/>
      <c r="CIA195" s="2"/>
      <c r="CIB195" s="2"/>
      <c r="CIC195" s="2"/>
      <c r="CID195" s="2"/>
      <c r="CIE195" s="2"/>
      <c r="CIF195" s="2"/>
      <c r="CIG195" s="2"/>
      <c r="CIH195" s="2"/>
      <c r="CII195" s="2"/>
      <c r="CIJ195" s="2"/>
      <c r="CIK195" s="2"/>
      <c r="CIL195" s="2"/>
      <c r="CIM195" s="2"/>
      <c r="CIN195" s="2"/>
      <c r="CIO195" s="2"/>
      <c r="CIP195" s="2"/>
      <c r="CIQ195" s="2"/>
      <c r="CIR195" s="2"/>
      <c r="CIS195" s="2"/>
      <c r="CIT195" s="2"/>
      <c r="CIU195" s="2"/>
      <c r="CIV195" s="2"/>
      <c r="CIW195" s="2"/>
      <c r="CIX195" s="2"/>
      <c r="CIY195" s="2"/>
      <c r="CIZ195" s="2"/>
      <c r="CJA195" s="2"/>
      <c r="CJB195" s="2"/>
      <c r="CJC195" s="2"/>
      <c r="CJD195" s="2"/>
      <c r="CJE195" s="2"/>
      <c r="CJF195" s="2"/>
      <c r="CJG195" s="2"/>
      <c r="CJH195" s="2"/>
      <c r="CJI195" s="2"/>
      <c r="CJJ195" s="2"/>
      <c r="CJK195" s="2"/>
      <c r="CJL195" s="2"/>
      <c r="CJM195" s="2"/>
      <c r="CJN195" s="2"/>
      <c r="CJO195" s="2"/>
      <c r="CJP195" s="2"/>
      <c r="CJQ195" s="2"/>
      <c r="CJR195" s="2"/>
      <c r="CJS195" s="2"/>
      <c r="CJT195" s="2"/>
      <c r="CJU195" s="2"/>
      <c r="CJV195" s="2"/>
      <c r="CJW195" s="2"/>
      <c r="CJX195" s="2"/>
      <c r="CJY195" s="2"/>
      <c r="CJZ195" s="2"/>
      <c r="CKA195" s="2"/>
      <c r="CKB195" s="2"/>
      <c r="CKC195" s="2"/>
      <c r="CKD195" s="2"/>
      <c r="CKE195" s="2"/>
      <c r="CKF195" s="2"/>
      <c r="CKG195" s="2"/>
      <c r="CKH195" s="2"/>
      <c r="CKI195" s="2"/>
      <c r="CKJ195" s="2"/>
      <c r="CKK195" s="2"/>
      <c r="CKL195" s="2"/>
      <c r="CKM195" s="2"/>
      <c r="CKN195" s="2"/>
      <c r="CKO195" s="2"/>
      <c r="CKP195" s="2"/>
      <c r="CKQ195" s="2"/>
      <c r="CKR195" s="2"/>
      <c r="CKS195" s="2"/>
      <c r="CKT195" s="2"/>
      <c r="CKU195" s="2"/>
      <c r="CKV195" s="2"/>
      <c r="CKW195" s="2"/>
      <c r="CKX195" s="2"/>
      <c r="CKY195" s="2"/>
      <c r="CKZ195" s="2"/>
      <c r="CLA195" s="2"/>
      <c r="CLB195" s="2"/>
      <c r="CLC195" s="2"/>
      <c r="CLD195" s="2"/>
      <c r="CLE195" s="2"/>
      <c r="CLF195" s="2"/>
      <c r="CLG195" s="2"/>
      <c r="CLH195" s="2"/>
      <c r="CLI195" s="2"/>
      <c r="CLJ195" s="2"/>
      <c r="CLK195" s="2"/>
      <c r="CLL195" s="2"/>
      <c r="CLM195" s="2"/>
      <c r="CLN195" s="2"/>
      <c r="CLO195" s="2"/>
      <c r="CLP195" s="2"/>
      <c r="CLQ195" s="2"/>
      <c r="CLR195" s="2"/>
      <c r="CLS195" s="2"/>
      <c r="CLT195" s="2"/>
      <c r="CLU195" s="2"/>
      <c r="CLV195" s="2"/>
      <c r="CLW195" s="2"/>
      <c r="CLX195" s="2"/>
      <c r="CLY195" s="2"/>
      <c r="CLZ195" s="2"/>
      <c r="CMA195" s="2"/>
      <c r="CMB195" s="2"/>
      <c r="CMC195" s="2"/>
      <c r="CMD195" s="2"/>
      <c r="CME195" s="2"/>
      <c r="CMF195" s="2"/>
      <c r="CMG195" s="2"/>
      <c r="CMH195" s="2"/>
      <c r="CMI195" s="2"/>
      <c r="CMJ195" s="2"/>
      <c r="CMK195" s="2"/>
      <c r="CML195" s="2"/>
      <c r="CMM195" s="2"/>
      <c r="CMN195" s="2"/>
      <c r="CMO195" s="2"/>
      <c r="CMP195" s="2"/>
      <c r="CMQ195" s="2"/>
      <c r="CMR195" s="2"/>
      <c r="CMS195" s="2"/>
      <c r="CMT195" s="2"/>
      <c r="CMU195" s="2"/>
      <c r="CMV195" s="2"/>
      <c r="CMW195" s="2"/>
      <c r="CMX195" s="2"/>
      <c r="CMY195" s="2"/>
      <c r="CMZ195" s="2"/>
      <c r="CNA195" s="2"/>
      <c r="CNB195" s="2"/>
      <c r="CNC195" s="2"/>
      <c r="CND195" s="2"/>
      <c r="CNE195" s="2"/>
      <c r="CNF195" s="2"/>
      <c r="CNG195" s="2"/>
      <c r="CNH195" s="2"/>
      <c r="CNI195" s="2"/>
      <c r="CNJ195" s="2"/>
      <c r="CNK195" s="2"/>
      <c r="CNL195" s="2"/>
      <c r="CNM195" s="2"/>
      <c r="CNN195" s="2"/>
      <c r="CNO195" s="2"/>
      <c r="CNP195" s="2"/>
      <c r="CNQ195" s="2"/>
      <c r="CNR195" s="2"/>
      <c r="CNS195" s="2"/>
      <c r="CNT195" s="2"/>
      <c r="CNU195" s="2"/>
      <c r="CNV195" s="2"/>
      <c r="CNW195" s="2"/>
      <c r="CNX195" s="2"/>
      <c r="CNY195" s="2"/>
      <c r="CNZ195" s="2"/>
      <c r="COA195" s="2"/>
      <c r="COB195" s="2"/>
      <c r="COC195" s="2"/>
      <c r="COD195" s="2"/>
      <c r="COE195" s="2"/>
      <c r="COF195" s="2"/>
      <c r="COG195" s="2"/>
      <c r="COH195" s="2"/>
      <c r="COI195" s="2"/>
      <c r="COJ195" s="2"/>
      <c r="COK195" s="2"/>
      <c r="COL195" s="2"/>
      <c r="COM195" s="2"/>
      <c r="CON195" s="2"/>
      <c r="COO195" s="2"/>
      <c r="COP195" s="2"/>
      <c r="COQ195" s="2"/>
      <c r="COR195" s="2"/>
      <c r="COS195" s="2"/>
      <c r="COT195" s="2"/>
      <c r="COU195" s="2"/>
      <c r="COV195" s="2"/>
      <c r="COW195" s="2"/>
      <c r="COX195" s="2"/>
      <c r="COY195" s="2"/>
      <c r="COZ195" s="2"/>
      <c r="CPA195" s="2"/>
      <c r="CPB195" s="2"/>
      <c r="CPC195" s="2"/>
      <c r="CPD195" s="2"/>
      <c r="CPE195" s="2"/>
      <c r="CPF195" s="2"/>
      <c r="CPG195" s="2"/>
      <c r="CPH195" s="2"/>
      <c r="CPI195" s="2"/>
      <c r="CPJ195" s="2"/>
      <c r="CPK195" s="2"/>
      <c r="CPL195" s="2"/>
      <c r="CPM195" s="2"/>
      <c r="CPN195" s="2"/>
      <c r="CPO195" s="2"/>
      <c r="CPP195" s="2"/>
      <c r="CPQ195" s="2"/>
      <c r="CPR195" s="2"/>
      <c r="CPS195" s="2"/>
      <c r="CPT195" s="2"/>
      <c r="CPU195" s="2"/>
      <c r="CPV195" s="2"/>
      <c r="CPW195" s="2"/>
      <c r="CPX195" s="2"/>
      <c r="CPY195" s="2"/>
      <c r="CPZ195" s="2"/>
      <c r="CQA195" s="2"/>
      <c r="CQB195" s="2"/>
      <c r="CQC195" s="2"/>
      <c r="CQD195" s="2"/>
      <c r="CQE195" s="2"/>
      <c r="CQF195" s="2"/>
      <c r="CQG195" s="2"/>
      <c r="CQH195" s="2"/>
      <c r="CQI195" s="2"/>
      <c r="CQJ195" s="2"/>
      <c r="CQK195" s="2"/>
      <c r="CQL195" s="2"/>
      <c r="CQM195" s="2"/>
      <c r="CQN195" s="2"/>
      <c r="CQO195" s="2"/>
      <c r="CQP195" s="2"/>
      <c r="CQQ195" s="2"/>
      <c r="CQR195" s="2"/>
      <c r="CQS195" s="2"/>
      <c r="CQT195" s="2"/>
      <c r="CQU195" s="2"/>
      <c r="CQV195" s="2"/>
      <c r="CQW195" s="2"/>
      <c r="CQX195" s="2"/>
      <c r="CQY195" s="2"/>
      <c r="CQZ195" s="2"/>
      <c r="CRA195" s="2"/>
      <c r="CRB195" s="2"/>
      <c r="CRC195" s="2"/>
      <c r="CRD195" s="2"/>
      <c r="CRE195" s="2"/>
      <c r="CRF195" s="2"/>
      <c r="CRG195" s="2"/>
      <c r="CRH195" s="2"/>
      <c r="CRI195" s="2"/>
      <c r="CRJ195" s="2"/>
      <c r="CRK195" s="2"/>
      <c r="CRL195" s="2"/>
      <c r="CRM195" s="2"/>
      <c r="CRN195" s="2"/>
      <c r="CRO195" s="2"/>
      <c r="CRP195" s="2"/>
      <c r="CRQ195" s="2"/>
      <c r="CRR195" s="2"/>
      <c r="CRS195" s="2"/>
      <c r="CRT195" s="2"/>
      <c r="CRU195" s="2"/>
      <c r="CRV195" s="2"/>
      <c r="CRW195" s="2"/>
      <c r="CRX195" s="2"/>
      <c r="CRY195" s="2"/>
      <c r="CRZ195" s="2"/>
      <c r="CSA195" s="2"/>
      <c r="CSB195" s="2"/>
      <c r="CSC195" s="2"/>
      <c r="CSD195" s="2"/>
      <c r="CSE195" s="2"/>
      <c r="CSF195" s="2"/>
      <c r="CSG195" s="2"/>
      <c r="CSH195" s="2"/>
      <c r="CSI195" s="2"/>
      <c r="CSJ195" s="2"/>
      <c r="CSK195" s="2"/>
      <c r="CSL195" s="2"/>
      <c r="CSM195" s="2"/>
      <c r="CSN195" s="2"/>
      <c r="CSO195" s="2"/>
    </row>
    <row r="196" spans="19:2537" x14ac:dyDescent="0.25"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  <c r="AMN196" s="2"/>
      <c r="AMO196" s="2"/>
      <c r="AMP196" s="2"/>
      <c r="AMQ196" s="2"/>
      <c r="AMR196" s="2"/>
      <c r="AMS196" s="2"/>
      <c r="AMT196" s="2"/>
      <c r="AMU196" s="2"/>
      <c r="AMV196" s="2"/>
      <c r="AMW196" s="2"/>
      <c r="AMX196" s="2"/>
      <c r="AMY196" s="2"/>
      <c r="AMZ196" s="2"/>
      <c r="ANA196" s="2"/>
      <c r="ANB196" s="2"/>
      <c r="ANC196" s="2"/>
      <c r="AND196" s="2"/>
      <c r="ANE196" s="2"/>
      <c r="ANF196" s="2"/>
      <c r="ANG196" s="2"/>
      <c r="ANH196" s="2"/>
      <c r="ANI196" s="2"/>
      <c r="ANJ196" s="2"/>
      <c r="ANK196" s="2"/>
      <c r="ANL196" s="2"/>
      <c r="ANM196" s="2"/>
      <c r="ANN196" s="2"/>
      <c r="ANO196" s="2"/>
      <c r="ANP196" s="2"/>
      <c r="ANQ196" s="2"/>
      <c r="ANR196" s="2"/>
      <c r="ANS196" s="2"/>
      <c r="ANT196" s="2"/>
      <c r="ANU196" s="2"/>
      <c r="ANV196" s="2"/>
      <c r="ANW196" s="2"/>
      <c r="ANX196" s="2"/>
      <c r="ANY196" s="2"/>
      <c r="ANZ196" s="2"/>
      <c r="AOA196" s="2"/>
      <c r="AOB196" s="2"/>
      <c r="AOC196" s="2"/>
      <c r="AOD196" s="2"/>
      <c r="AOE196" s="2"/>
      <c r="AOF196" s="2"/>
      <c r="AOG196" s="2"/>
      <c r="AOH196" s="2"/>
      <c r="AOI196" s="2"/>
      <c r="AOJ196" s="2"/>
      <c r="AOK196" s="2"/>
      <c r="AOL196" s="2"/>
      <c r="AOM196" s="2"/>
      <c r="AON196" s="2"/>
      <c r="AOO196" s="2"/>
      <c r="AOP196" s="2"/>
      <c r="AOQ196" s="2"/>
      <c r="AOR196" s="2"/>
      <c r="AOS196" s="2"/>
      <c r="AOT196" s="2"/>
      <c r="AOU196" s="2"/>
      <c r="AOV196" s="2"/>
      <c r="AOW196" s="2"/>
      <c r="AOX196" s="2"/>
      <c r="AOY196" s="2"/>
      <c r="AOZ196" s="2"/>
      <c r="APA196" s="2"/>
      <c r="APB196" s="2"/>
      <c r="APC196" s="2"/>
      <c r="APD196" s="2"/>
      <c r="APE196" s="2"/>
      <c r="APF196" s="2"/>
      <c r="APG196" s="2"/>
      <c r="APH196" s="2"/>
      <c r="API196" s="2"/>
      <c r="APJ196" s="2"/>
      <c r="APK196" s="2"/>
      <c r="APL196" s="2"/>
      <c r="APM196" s="2"/>
      <c r="APN196" s="2"/>
      <c r="APO196" s="2"/>
      <c r="APP196" s="2"/>
      <c r="APQ196" s="2"/>
      <c r="APR196" s="2"/>
      <c r="APS196" s="2"/>
      <c r="APT196" s="2"/>
      <c r="APU196" s="2"/>
      <c r="APV196" s="2"/>
      <c r="APW196" s="2"/>
      <c r="APX196" s="2"/>
      <c r="APY196" s="2"/>
      <c r="APZ196" s="2"/>
      <c r="AQA196" s="2"/>
      <c r="AQB196" s="2"/>
      <c r="AQC196" s="2"/>
      <c r="AQD196" s="2"/>
      <c r="AQE196" s="2"/>
      <c r="AQF196" s="2"/>
      <c r="AQG196" s="2"/>
      <c r="AQH196" s="2"/>
      <c r="AQI196" s="2"/>
      <c r="AQJ196" s="2"/>
      <c r="AQK196" s="2"/>
      <c r="AQL196" s="2"/>
      <c r="AQM196" s="2"/>
      <c r="AQN196" s="2"/>
      <c r="AQO196" s="2"/>
      <c r="AQP196" s="2"/>
      <c r="AQQ196" s="2"/>
      <c r="AQR196" s="2"/>
      <c r="AQS196" s="2"/>
      <c r="AQT196" s="2"/>
      <c r="AQU196" s="2"/>
      <c r="AQV196" s="2"/>
      <c r="AQW196" s="2"/>
      <c r="AQX196" s="2"/>
      <c r="AQY196" s="2"/>
      <c r="AQZ196" s="2"/>
      <c r="ARA196" s="2"/>
      <c r="ARB196" s="2"/>
      <c r="ARC196" s="2"/>
      <c r="ARD196" s="2"/>
      <c r="ARE196" s="2"/>
      <c r="ARF196" s="2"/>
      <c r="ARG196" s="2"/>
      <c r="ARH196" s="2"/>
      <c r="ARI196" s="2"/>
      <c r="ARJ196" s="2"/>
      <c r="ARK196" s="2"/>
      <c r="ARL196" s="2"/>
      <c r="ARM196" s="2"/>
      <c r="ARN196" s="2"/>
      <c r="ARO196" s="2"/>
      <c r="ARP196" s="2"/>
      <c r="ARQ196" s="2"/>
      <c r="ARR196" s="2"/>
      <c r="ARS196" s="2"/>
      <c r="ART196" s="2"/>
      <c r="ARU196" s="2"/>
      <c r="ARV196" s="2"/>
      <c r="ARW196" s="2"/>
      <c r="ARX196" s="2"/>
      <c r="ARY196" s="2"/>
      <c r="ARZ196" s="2"/>
      <c r="ASA196" s="2"/>
      <c r="ASB196" s="2"/>
      <c r="ASC196" s="2"/>
      <c r="ASD196" s="2"/>
      <c r="ASE196" s="2"/>
      <c r="ASF196" s="2"/>
      <c r="ASG196" s="2"/>
      <c r="ASH196" s="2"/>
      <c r="ASI196" s="2"/>
      <c r="ASJ196" s="2"/>
      <c r="ASK196" s="2"/>
      <c r="ASL196" s="2"/>
      <c r="ASM196" s="2"/>
      <c r="ASN196" s="2"/>
      <c r="ASO196" s="2"/>
      <c r="ASP196" s="2"/>
      <c r="ASQ196" s="2"/>
      <c r="ASR196" s="2"/>
      <c r="ASS196" s="2"/>
      <c r="AST196" s="2"/>
      <c r="ASU196" s="2"/>
      <c r="ASV196" s="2"/>
      <c r="ASW196" s="2"/>
      <c r="ASX196" s="2"/>
      <c r="ASY196" s="2"/>
      <c r="ASZ196" s="2"/>
      <c r="ATA196" s="2"/>
      <c r="ATB196" s="2"/>
      <c r="ATC196" s="2"/>
      <c r="ATD196" s="2"/>
      <c r="ATE196" s="2"/>
      <c r="ATF196" s="2"/>
      <c r="ATG196" s="2"/>
      <c r="ATH196" s="2"/>
      <c r="ATI196" s="2"/>
      <c r="ATJ196" s="2"/>
      <c r="ATK196" s="2"/>
      <c r="ATL196" s="2"/>
      <c r="ATM196" s="2"/>
      <c r="ATN196" s="2"/>
      <c r="ATO196" s="2"/>
      <c r="ATP196" s="2"/>
      <c r="ATQ196" s="2"/>
      <c r="ATR196" s="2"/>
      <c r="ATS196" s="2"/>
      <c r="ATT196" s="2"/>
      <c r="ATU196" s="2"/>
      <c r="ATV196" s="2"/>
      <c r="ATW196" s="2"/>
      <c r="ATX196" s="2"/>
      <c r="ATY196" s="2"/>
      <c r="ATZ196" s="2"/>
      <c r="AUA196" s="2"/>
      <c r="AUB196" s="2"/>
      <c r="AUC196" s="2"/>
      <c r="AUD196" s="2"/>
      <c r="AUE196" s="2"/>
      <c r="AUF196" s="2"/>
      <c r="AUG196" s="2"/>
      <c r="AUH196" s="2"/>
      <c r="AUI196" s="2"/>
      <c r="AUJ196" s="2"/>
      <c r="AUK196" s="2"/>
      <c r="AUL196" s="2"/>
      <c r="AUM196" s="2"/>
      <c r="AUN196" s="2"/>
      <c r="AUO196" s="2"/>
      <c r="AUP196" s="2"/>
      <c r="AUQ196" s="2"/>
      <c r="AUR196" s="2"/>
      <c r="AUS196" s="2"/>
      <c r="AUT196" s="2"/>
      <c r="AUU196" s="2"/>
      <c r="AUV196" s="2"/>
      <c r="AUW196" s="2"/>
      <c r="AUX196" s="2"/>
      <c r="AUY196" s="2"/>
      <c r="AUZ196" s="2"/>
      <c r="AVA196" s="2"/>
      <c r="AVB196" s="2"/>
      <c r="AVC196" s="2"/>
      <c r="AVD196" s="2"/>
      <c r="AVE196" s="2"/>
      <c r="AVF196" s="2"/>
      <c r="AVG196" s="2"/>
      <c r="AVH196" s="2"/>
      <c r="AVI196" s="2"/>
      <c r="AVJ196" s="2"/>
      <c r="AVK196" s="2"/>
      <c r="AVL196" s="2"/>
      <c r="AVM196" s="2"/>
      <c r="AVN196" s="2"/>
      <c r="AVO196" s="2"/>
      <c r="AVP196" s="2"/>
      <c r="AVQ196" s="2"/>
      <c r="AVR196" s="2"/>
      <c r="AVS196" s="2"/>
      <c r="AVT196" s="2"/>
      <c r="AVU196" s="2"/>
      <c r="AVV196" s="2"/>
      <c r="AVW196" s="2"/>
      <c r="AVX196" s="2"/>
      <c r="AVY196" s="2"/>
      <c r="AVZ196" s="2"/>
      <c r="AWA196" s="2"/>
      <c r="AWB196" s="2"/>
      <c r="AWC196" s="2"/>
      <c r="AWD196" s="2"/>
      <c r="AWE196" s="2"/>
      <c r="AWF196" s="2"/>
      <c r="AWG196" s="2"/>
      <c r="AWH196" s="2"/>
      <c r="AWI196" s="2"/>
      <c r="AWJ196" s="2"/>
      <c r="AWK196" s="2"/>
      <c r="AWL196" s="2"/>
      <c r="AWM196" s="2"/>
      <c r="AWN196" s="2"/>
      <c r="AWO196" s="2"/>
      <c r="AWP196" s="2"/>
      <c r="AWQ196" s="2"/>
      <c r="AWR196" s="2"/>
      <c r="AWS196" s="2"/>
      <c r="AWT196" s="2"/>
      <c r="AWU196" s="2"/>
      <c r="AWV196" s="2"/>
      <c r="AWW196" s="2"/>
      <c r="AWX196" s="2"/>
      <c r="AWY196" s="2"/>
      <c r="AWZ196" s="2"/>
      <c r="AXA196" s="2"/>
      <c r="AXB196" s="2"/>
      <c r="AXC196" s="2"/>
      <c r="AXD196" s="2"/>
      <c r="AXE196" s="2"/>
      <c r="AXF196" s="2"/>
      <c r="AXG196" s="2"/>
      <c r="AXH196" s="2"/>
      <c r="AXI196" s="2"/>
      <c r="AXJ196" s="2"/>
      <c r="AXK196" s="2"/>
      <c r="AXL196" s="2"/>
      <c r="AXM196" s="2"/>
      <c r="AXN196" s="2"/>
      <c r="AXO196" s="2"/>
      <c r="AXP196" s="2"/>
      <c r="AXQ196" s="2"/>
      <c r="AXR196" s="2"/>
      <c r="AXS196" s="2"/>
      <c r="AXT196" s="2"/>
      <c r="AXU196" s="2"/>
      <c r="AXV196" s="2"/>
      <c r="AXW196" s="2"/>
      <c r="AXX196" s="2"/>
      <c r="AXY196" s="2"/>
      <c r="AXZ196" s="2"/>
      <c r="AYA196" s="2"/>
      <c r="AYB196" s="2"/>
      <c r="AYC196" s="2"/>
      <c r="AYD196" s="2"/>
      <c r="AYE196" s="2"/>
      <c r="AYF196" s="2"/>
      <c r="AYG196" s="2"/>
      <c r="AYH196" s="2"/>
      <c r="AYI196" s="2"/>
      <c r="AYJ196" s="2"/>
      <c r="AYK196" s="2"/>
      <c r="AYL196" s="2"/>
      <c r="AYM196" s="2"/>
      <c r="AYN196" s="2"/>
      <c r="AYO196" s="2"/>
      <c r="AYP196" s="2"/>
      <c r="AYQ196" s="2"/>
      <c r="AYR196" s="2"/>
      <c r="AYS196" s="2"/>
      <c r="AYT196" s="2"/>
      <c r="AYU196" s="2"/>
      <c r="AYV196" s="2"/>
      <c r="AYW196" s="2"/>
      <c r="AYX196" s="2"/>
      <c r="AYY196" s="2"/>
      <c r="AYZ196" s="2"/>
      <c r="AZA196" s="2"/>
      <c r="AZB196" s="2"/>
      <c r="AZC196" s="2"/>
      <c r="AZD196" s="2"/>
      <c r="AZE196" s="2"/>
      <c r="AZF196" s="2"/>
      <c r="AZG196" s="2"/>
      <c r="AZH196" s="2"/>
      <c r="AZI196" s="2"/>
      <c r="AZJ196" s="2"/>
      <c r="AZK196" s="2"/>
      <c r="AZL196" s="2"/>
      <c r="AZM196" s="2"/>
      <c r="AZN196" s="2"/>
      <c r="AZO196" s="2"/>
      <c r="AZP196" s="2"/>
      <c r="AZQ196" s="2"/>
      <c r="AZR196" s="2"/>
      <c r="AZS196" s="2"/>
      <c r="AZT196" s="2"/>
      <c r="AZU196" s="2"/>
      <c r="AZV196" s="2"/>
      <c r="AZW196" s="2"/>
      <c r="AZX196" s="2"/>
      <c r="AZY196" s="2"/>
      <c r="AZZ196" s="2"/>
      <c r="BAA196" s="2"/>
      <c r="BAB196" s="2"/>
      <c r="BAC196" s="2"/>
      <c r="BAD196" s="2"/>
      <c r="BAE196" s="2"/>
      <c r="BAF196" s="2"/>
      <c r="BAG196" s="2"/>
      <c r="BAH196" s="2"/>
      <c r="BAI196" s="2"/>
      <c r="BAJ196" s="2"/>
      <c r="BAK196" s="2"/>
      <c r="BAL196" s="2"/>
      <c r="BAM196" s="2"/>
      <c r="BAN196" s="2"/>
      <c r="BAO196" s="2"/>
      <c r="BAP196" s="2"/>
      <c r="BAQ196" s="2"/>
      <c r="BAR196" s="2"/>
      <c r="BAS196" s="2"/>
      <c r="BAT196" s="2"/>
      <c r="BAU196" s="2"/>
      <c r="BAV196" s="2"/>
      <c r="BAW196" s="2"/>
      <c r="BAX196" s="2"/>
      <c r="BAY196" s="2"/>
      <c r="BAZ196" s="2"/>
      <c r="BBA196" s="2"/>
      <c r="BBB196" s="2"/>
      <c r="BBC196" s="2"/>
      <c r="BBD196" s="2"/>
      <c r="BBE196" s="2"/>
      <c r="BBF196" s="2"/>
      <c r="BBG196" s="2"/>
      <c r="BBH196" s="2"/>
      <c r="BBI196" s="2"/>
      <c r="BBJ196" s="2"/>
      <c r="BBK196" s="2"/>
      <c r="BBL196" s="2"/>
      <c r="BBM196" s="2"/>
      <c r="BBN196" s="2"/>
      <c r="BBO196" s="2"/>
      <c r="BBP196" s="2"/>
      <c r="BBQ196" s="2"/>
      <c r="BBR196" s="2"/>
      <c r="BBS196" s="2"/>
      <c r="BBT196" s="2"/>
      <c r="BBU196" s="2"/>
      <c r="BBV196" s="2"/>
      <c r="BBW196" s="2"/>
      <c r="BBX196" s="2"/>
      <c r="BBY196" s="2"/>
      <c r="BBZ196" s="2"/>
      <c r="BCA196" s="2"/>
      <c r="BCB196" s="2"/>
      <c r="BCC196" s="2"/>
      <c r="BCD196" s="2"/>
      <c r="BCE196" s="2"/>
      <c r="BCF196" s="2"/>
      <c r="BCG196" s="2"/>
      <c r="BCH196" s="2"/>
      <c r="BCI196" s="2"/>
      <c r="BCJ196" s="2"/>
      <c r="BCK196" s="2"/>
      <c r="BCL196" s="2"/>
      <c r="BCM196" s="2"/>
      <c r="BCN196" s="2"/>
      <c r="BCO196" s="2"/>
      <c r="BCP196" s="2"/>
      <c r="BCQ196" s="2"/>
      <c r="BCR196" s="2"/>
      <c r="BCS196" s="2"/>
      <c r="BCT196" s="2"/>
      <c r="BCU196" s="2"/>
      <c r="BCV196" s="2"/>
      <c r="BCW196" s="2"/>
      <c r="BCX196" s="2"/>
      <c r="BCY196" s="2"/>
      <c r="BCZ196" s="2"/>
      <c r="BDA196" s="2"/>
      <c r="BDB196" s="2"/>
      <c r="BDC196" s="2"/>
      <c r="BDD196" s="2"/>
      <c r="BDE196" s="2"/>
      <c r="BDF196" s="2"/>
      <c r="BDG196" s="2"/>
      <c r="BDH196" s="2"/>
      <c r="BDI196" s="2"/>
      <c r="BDJ196" s="2"/>
      <c r="BDK196" s="2"/>
      <c r="BDL196" s="2"/>
      <c r="BDM196" s="2"/>
      <c r="BDN196" s="2"/>
      <c r="BDO196" s="2"/>
      <c r="BDP196" s="2"/>
      <c r="BDQ196" s="2"/>
      <c r="BDR196" s="2"/>
      <c r="BDS196" s="2"/>
      <c r="BDT196" s="2"/>
      <c r="BDU196" s="2"/>
      <c r="BDV196" s="2"/>
      <c r="BDW196" s="2"/>
      <c r="BDX196" s="2"/>
      <c r="BDY196" s="2"/>
      <c r="BDZ196" s="2"/>
      <c r="BEA196" s="2"/>
      <c r="BEB196" s="2"/>
      <c r="BEC196" s="2"/>
      <c r="BED196" s="2"/>
      <c r="BEE196" s="2"/>
      <c r="BEF196" s="2"/>
      <c r="BEG196" s="2"/>
      <c r="BEH196" s="2"/>
      <c r="BEI196" s="2"/>
      <c r="BEJ196" s="2"/>
      <c r="BEK196" s="2"/>
      <c r="BEL196" s="2"/>
      <c r="BEM196" s="2"/>
      <c r="BEN196" s="2"/>
      <c r="BEO196" s="2"/>
      <c r="BEP196" s="2"/>
      <c r="BEQ196" s="2"/>
      <c r="BER196" s="2"/>
      <c r="BES196" s="2"/>
      <c r="BET196" s="2"/>
      <c r="BEU196" s="2"/>
      <c r="BEV196" s="2"/>
      <c r="BEW196" s="2"/>
      <c r="BEX196" s="2"/>
      <c r="BEY196" s="2"/>
      <c r="BEZ196" s="2"/>
      <c r="BFA196" s="2"/>
      <c r="BFB196" s="2"/>
      <c r="BFC196" s="2"/>
      <c r="BFD196" s="2"/>
      <c r="BFE196" s="2"/>
      <c r="BFF196" s="2"/>
      <c r="BFG196" s="2"/>
      <c r="BFH196" s="2"/>
      <c r="BFI196" s="2"/>
      <c r="BFJ196" s="2"/>
      <c r="BFK196" s="2"/>
      <c r="BFL196" s="2"/>
      <c r="BFM196" s="2"/>
      <c r="BFN196" s="2"/>
      <c r="BFO196" s="2"/>
      <c r="BFP196" s="2"/>
      <c r="BFQ196" s="2"/>
      <c r="BFR196" s="2"/>
      <c r="BFS196" s="2"/>
      <c r="BFT196" s="2"/>
      <c r="BFU196" s="2"/>
      <c r="BFV196" s="2"/>
      <c r="BFW196" s="2"/>
      <c r="BFX196" s="2"/>
      <c r="BFY196" s="2"/>
      <c r="BFZ196" s="2"/>
      <c r="BGA196" s="2"/>
      <c r="BGB196" s="2"/>
      <c r="BGC196" s="2"/>
      <c r="BGD196" s="2"/>
      <c r="BGE196" s="2"/>
      <c r="BGF196" s="2"/>
      <c r="BGG196" s="2"/>
      <c r="BGH196" s="2"/>
      <c r="BGI196" s="2"/>
      <c r="BGJ196" s="2"/>
      <c r="BGK196" s="2"/>
      <c r="BGL196" s="2"/>
      <c r="BGM196" s="2"/>
      <c r="BGN196" s="2"/>
      <c r="BGO196" s="2"/>
      <c r="BGP196" s="2"/>
      <c r="BGQ196" s="2"/>
      <c r="BGR196" s="2"/>
      <c r="BGS196" s="2"/>
      <c r="BGT196" s="2"/>
      <c r="BGU196" s="2"/>
      <c r="BGV196" s="2"/>
      <c r="BGW196" s="2"/>
      <c r="BGX196" s="2"/>
      <c r="BGY196" s="2"/>
      <c r="BGZ196" s="2"/>
      <c r="BHA196" s="2"/>
      <c r="BHB196" s="2"/>
      <c r="BHC196" s="2"/>
      <c r="BHD196" s="2"/>
      <c r="BHE196" s="2"/>
      <c r="BHF196" s="2"/>
      <c r="BHG196" s="2"/>
      <c r="BHH196" s="2"/>
      <c r="BHI196" s="2"/>
      <c r="BHJ196" s="2"/>
      <c r="BHK196" s="2"/>
      <c r="BHL196" s="2"/>
      <c r="BHM196" s="2"/>
      <c r="BHN196" s="2"/>
      <c r="BHO196" s="2"/>
      <c r="BHP196" s="2"/>
      <c r="BHQ196" s="2"/>
      <c r="BHR196" s="2"/>
      <c r="BHS196" s="2"/>
      <c r="BHT196" s="2"/>
      <c r="BHU196" s="2"/>
      <c r="BHV196" s="2"/>
      <c r="BHW196" s="2"/>
      <c r="BHX196" s="2"/>
      <c r="BHY196" s="2"/>
      <c r="BHZ196" s="2"/>
      <c r="BIA196" s="2"/>
      <c r="BIB196" s="2"/>
      <c r="BIC196" s="2"/>
      <c r="BID196" s="2"/>
      <c r="BIE196" s="2"/>
      <c r="BIF196" s="2"/>
      <c r="BIG196" s="2"/>
      <c r="BIH196" s="2"/>
      <c r="BII196" s="2"/>
      <c r="BIJ196" s="2"/>
      <c r="BIK196" s="2"/>
      <c r="BIL196" s="2"/>
      <c r="BIM196" s="2"/>
      <c r="BIN196" s="2"/>
      <c r="BIO196" s="2"/>
      <c r="BIP196" s="2"/>
      <c r="BIQ196" s="2"/>
      <c r="BIR196" s="2"/>
      <c r="BIS196" s="2"/>
      <c r="BIT196" s="2"/>
      <c r="BIU196" s="2"/>
      <c r="BIV196" s="2"/>
      <c r="BIW196" s="2"/>
      <c r="BIX196" s="2"/>
      <c r="BIY196" s="2"/>
      <c r="BIZ196" s="2"/>
      <c r="BJA196" s="2"/>
      <c r="BJB196" s="2"/>
      <c r="BJC196" s="2"/>
      <c r="BJD196" s="2"/>
      <c r="BJE196" s="2"/>
      <c r="BJF196" s="2"/>
      <c r="BJG196" s="2"/>
      <c r="BJH196" s="2"/>
      <c r="BJI196" s="2"/>
      <c r="BJJ196" s="2"/>
      <c r="BJK196" s="2"/>
      <c r="BJL196" s="2"/>
      <c r="BJM196" s="2"/>
      <c r="BJN196" s="2"/>
      <c r="BJO196" s="2"/>
      <c r="BJP196" s="2"/>
      <c r="BJQ196" s="2"/>
      <c r="BJR196" s="2"/>
      <c r="BJS196" s="2"/>
      <c r="BJT196" s="2"/>
      <c r="BJU196" s="2"/>
      <c r="BJV196" s="2"/>
      <c r="BJW196" s="2"/>
      <c r="BJX196" s="2"/>
      <c r="BJY196" s="2"/>
      <c r="BJZ196" s="2"/>
      <c r="BKA196" s="2"/>
      <c r="BKB196" s="2"/>
      <c r="BKC196" s="2"/>
      <c r="BKD196" s="2"/>
      <c r="BKE196" s="2"/>
      <c r="BKF196" s="2"/>
      <c r="BKG196" s="2"/>
      <c r="BKH196" s="2"/>
      <c r="BKI196" s="2"/>
      <c r="BKJ196" s="2"/>
      <c r="BKK196" s="2"/>
      <c r="BKL196" s="2"/>
      <c r="BKM196" s="2"/>
      <c r="BKN196" s="2"/>
      <c r="BKO196" s="2"/>
      <c r="BKP196" s="2"/>
      <c r="BKQ196" s="2"/>
      <c r="BKR196" s="2"/>
      <c r="BKS196" s="2"/>
      <c r="BKT196" s="2"/>
      <c r="BKU196" s="2"/>
      <c r="BKV196" s="2"/>
      <c r="BKW196" s="2"/>
      <c r="BKX196" s="2"/>
      <c r="BKY196" s="2"/>
      <c r="BKZ196" s="2"/>
      <c r="BLA196" s="2"/>
      <c r="BLB196" s="2"/>
      <c r="BLC196" s="2"/>
      <c r="BLD196" s="2"/>
      <c r="BLE196" s="2"/>
      <c r="BLF196" s="2"/>
      <c r="BLG196" s="2"/>
      <c r="BLH196" s="2"/>
      <c r="BLI196" s="2"/>
      <c r="BLJ196" s="2"/>
      <c r="BLK196" s="2"/>
      <c r="BLL196" s="2"/>
      <c r="BLM196" s="2"/>
      <c r="BLN196" s="2"/>
      <c r="BLO196" s="2"/>
      <c r="BLP196" s="2"/>
      <c r="BLQ196" s="2"/>
      <c r="BLR196" s="2"/>
      <c r="BLS196" s="2"/>
      <c r="BLT196" s="2"/>
      <c r="BLU196" s="2"/>
      <c r="BLV196" s="2"/>
      <c r="BLW196" s="2"/>
      <c r="BLX196" s="2"/>
      <c r="BLY196" s="2"/>
      <c r="BLZ196" s="2"/>
      <c r="BMA196" s="2"/>
      <c r="BMB196" s="2"/>
      <c r="BMC196" s="2"/>
      <c r="BMD196" s="2"/>
      <c r="BME196" s="2"/>
      <c r="BMF196" s="2"/>
      <c r="BMG196" s="2"/>
      <c r="BMH196" s="2"/>
      <c r="BMI196" s="2"/>
      <c r="BMJ196" s="2"/>
      <c r="BMK196" s="2"/>
      <c r="BML196" s="2"/>
      <c r="BMM196" s="2"/>
      <c r="BMN196" s="2"/>
      <c r="BMO196" s="2"/>
      <c r="BMP196" s="2"/>
      <c r="BMQ196" s="2"/>
      <c r="BMR196" s="2"/>
      <c r="BMS196" s="2"/>
      <c r="BMT196" s="2"/>
      <c r="BMU196" s="2"/>
      <c r="BMV196" s="2"/>
      <c r="BMW196" s="2"/>
      <c r="BMX196" s="2"/>
      <c r="BMY196" s="2"/>
      <c r="BMZ196" s="2"/>
      <c r="BNA196" s="2"/>
      <c r="BNB196" s="2"/>
      <c r="BNC196" s="2"/>
      <c r="BND196" s="2"/>
      <c r="BNE196" s="2"/>
      <c r="BNF196" s="2"/>
      <c r="BNG196" s="2"/>
      <c r="BNH196" s="2"/>
      <c r="BNI196" s="2"/>
      <c r="BNJ196" s="2"/>
      <c r="BNK196" s="2"/>
      <c r="BNL196" s="2"/>
      <c r="BNM196" s="2"/>
      <c r="BNN196" s="2"/>
      <c r="BNO196" s="2"/>
      <c r="BNP196" s="2"/>
      <c r="BNQ196" s="2"/>
      <c r="BNR196" s="2"/>
      <c r="BNS196" s="2"/>
      <c r="BNT196" s="2"/>
      <c r="BNU196" s="2"/>
      <c r="BNV196" s="2"/>
      <c r="BNW196" s="2"/>
      <c r="BNX196" s="2"/>
      <c r="BNY196" s="2"/>
      <c r="BNZ196" s="2"/>
      <c r="BOA196" s="2"/>
      <c r="BOB196" s="2"/>
      <c r="BOC196" s="2"/>
      <c r="BOD196" s="2"/>
      <c r="BOE196" s="2"/>
      <c r="BOF196" s="2"/>
      <c r="BOG196" s="2"/>
      <c r="BOH196" s="2"/>
      <c r="BOI196" s="2"/>
      <c r="BOJ196" s="2"/>
      <c r="BOK196" s="2"/>
      <c r="BOL196" s="2"/>
      <c r="BOM196" s="2"/>
      <c r="BON196" s="2"/>
      <c r="BOO196" s="2"/>
      <c r="BOP196" s="2"/>
      <c r="BOQ196" s="2"/>
      <c r="BOR196" s="2"/>
      <c r="BOS196" s="2"/>
      <c r="BOT196" s="2"/>
      <c r="BOU196" s="2"/>
      <c r="BOV196" s="2"/>
      <c r="BOW196" s="2"/>
      <c r="BOX196" s="2"/>
      <c r="BOY196" s="2"/>
      <c r="BOZ196" s="2"/>
      <c r="BPA196" s="2"/>
      <c r="BPB196" s="2"/>
      <c r="BPC196" s="2"/>
      <c r="BPD196" s="2"/>
      <c r="BPE196" s="2"/>
      <c r="BPF196" s="2"/>
      <c r="BPG196" s="2"/>
      <c r="BPH196" s="2"/>
      <c r="BPI196" s="2"/>
      <c r="BPJ196" s="2"/>
      <c r="BPK196" s="2"/>
      <c r="BPL196" s="2"/>
      <c r="BPM196" s="2"/>
      <c r="BPN196" s="2"/>
      <c r="BPO196" s="2"/>
      <c r="BPP196" s="2"/>
      <c r="BPQ196" s="2"/>
      <c r="BPR196" s="2"/>
      <c r="BPS196" s="2"/>
      <c r="BPT196" s="2"/>
      <c r="BPU196" s="2"/>
      <c r="BPV196" s="2"/>
      <c r="BPW196" s="2"/>
      <c r="BPX196" s="2"/>
      <c r="BPY196" s="2"/>
      <c r="BPZ196" s="2"/>
      <c r="BQA196" s="2"/>
      <c r="BQB196" s="2"/>
      <c r="BQC196" s="2"/>
      <c r="BQD196" s="2"/>
      <c r="BQE196" s="2"/>
      <c r="BQF196" s="2"/>
      <c r="BQG196" s="2"/>
      <c r="BQH196" s="2"/>
      <c r="BQI196" s="2"/>
      <c r="BQJ196" s="2"/>
      <c r="BQK196" s="2"/>
      <c r="BQL196" s="2"/>
      <c r="BQM196" s="2"/>
      <c r="BQN196" s="2"/>
      <c r="BQO196" s="2"/>
      <c r="BQP196" s="2"/>
      <c r="BQQ196" s="2"/>
      <c r="BQR196" s="2"/>
      <c r="BQS196" s="2"/>
      <c r="BQT196" s="2"/>
      <c r="BQU196" s="2"/>
      <c r="BQV196" s="2"/>
      <c r="BQW196" s="2"/>
      <c r="BQX196" s="2"/>
      <c r="BQY196" s="2"/>
      <c r="BQZ196" s="2"/>
      <c r="BRA196" s="2"/>
      <c r="BRB196" s="2"/>
      <c r="BRC196" s="2"/>
      <c r="BRD196" s="2"/>
      <c r="BRE196" s="2"/>
      <c r="BRF196" s="2"/>
      <c r="BRG196" s="2"/>
      <c r="BRH196" s="2"/>
      <c r="BRI196" s="2"/>
      <c r="BRJ196" s="2"/>
      <c r="BRK196" s="2"/>
      <c r="BRL196" s="2"/>
      <c r="BRM196" s="2"/>
      <c r="BRN196" s="2"/>
      <c r="BRO196" s="2"/>
      <c r="BRP196" s="2"/>
      <c r="BRQ196" s="2"/>
      <c r="BRR196" s="2"/>
      <c r="BRS196" s="2"/>
      <c r="BRT196" s="2"/>
      <c r="BRU196" s="2"/>
      <c r="BRV196" s="2"/>
      <c r="BRW196" s="2"/>
      <c r="BRX196" s="2"/>
      <c r="BRY196" s="2"/>
      <c r="BRZ196" s="2"/>
      <c r="BSA196" s="2"/>
      <c r="BSB196" s="2"/>
      <c r="BSC196" s="2"/>
      <c r="BSD196" s="2"/>
      <c r="BSE196" s="2"/>
      <c r="BSF196" s="2"/>
      <c r="BSG196" s="2"/>
      <c r="BSH196" s="2"/>
      <c r="BSI196" s="2"/>
      <c r="BSJ196" s="2"/>
      <c r="BSK196" s="2"/>
      <c r="BSL196" s="2"/>
      <c r="BSM196" s="2"/>
      <c r="BSN196" s="2"/>
      <c r="BSO196" s="2"/>
      <c r="BSP196" s="2"/>
      <c r="BSQ196" s="2"/>
      <c r="BSR196" s="2"/>
      <c r="BSS196" s="2"/>
      <c r="BST196" s="2"/>
      <c r="BSU196" s="2"/>
      <c r="BSV196" s="2"/>
      <c r="BSW196" s="2"/>
      <c r="BSX196" s="2"/>
      <c r="BSY196" s="2"/>
      <c r="BSZ196" s="2"/>
      <c r="BTA196" s="2"/>
      <c r="BTB196" s="2"/>
      <c r="BTC196" s="2"/>
      <c r="BTD196" s="2"/>
      <c r="BTE196" s="2"/>
      <c r="BTF196" s="2"/>
      <c r="BTG196" s="2"/>
      <c r="BTH196" s="2"/>
      <c r="BTI196" s="2"/>
      <c r="BTJ196" s="2"/>
      <c r="BTK196" s="2"/>
      <c r="BTL196" s="2"/>
      <c r="BTM196" s="2"/>
      <c r="BTN196" s="2"/>
      <c r="BTO196" s="2"/>
      <c r="BTP196" s="2"/>
      <c r="BTQ196" s="2"/>
      <c r="BTR196" s="2"/>
      <c r="BTS196" s="2"/>
      <c r="BTT196" s="2"/>
      <c r="BTU196" s="2"/>
      <c r="BTV196" s="2"/>
      <c r="BTW196" s="2"/>
      <c r="BTX196" s="2"/>
      <c r="BTY196" s="2"/>
      <c r="BTZ196" s="2"/>
      <c r="BUA196" s="2"/>
      <c r="BUB196" s="2"/>
      <c r="BUC196" s="2"/>
      <c r="BUD196" s="2"/>
      <c r="BUE196" s="2"/>
      <c r="BUF196" s="2"/>
      <c r="BUG196" s="2"/>
      <c r="BUH196" s="2"/>
      <c r="BUI196" s="2"/>
      <c r="BUJ196" s="2"/>
      <c r="BUK196" s="2"/>
      <c r="BUL196" s="2"/>
      <c r="BUM196" s="2"/>
      <c r="BUN196" s="2"/>
      <c r="BUO196" s="2"/>
      <c r="BUP196" s="2"/>
      <c r="BUQ196" s="2"/>
      <c r="BUR196" s="2"/>
      <c r="BUS196" s="2"/>
      <c r="BUT196" s="2"/>
      <c r="BUU196" s="2"/>
      <c r="BUV196" s="2"/>
      <c r="BUW196" s="2"/>
      <c r="BUX196" s="2"/>
      <c r="BUY196" s="2"/>
      <c r="BUZ196" s="2"/>
      <c r="BVA196" s="2"/>
      <c r="BVB196" s="2"/>
      <c r="BVC196" s="2"/>
      <c r="BVD196" s="2"/>
      <c r="BVE196" s="2"/>
      <c r="BVF196" s="2"/>
      <c r="BVG196" s="2"/>
      <c r="BVH196" s="2"/>
      <c r="BVI196" s="2"/>
      <c r="BVJ196" s="2"/>
      <c r="BVK196" s="2"/>
      <c r="BVL196" s="2"/>
      <c r="BVM196" s="2"/>
      <c r="BVN196" s="2"/>
      <c r="BVO196" s="2"/>
      <c r="BVP196" s="2"/>
      <c r="BVQ196" s="2"/>
      <c r="BVR196" s="2"/>
      <c r="BVS196" s="2"/>
      <c r="BVT196" s="2"/>
      <c r="BVU196" s="2"/>
      <c r="BVV196" s="2"/>
      <c r="BVW196" s="2"/>
      <c r="BVX196" s="2"/>
      <c r="BVY196" s="2"/>
      <c r="BVZ196" s="2"/>
      <c r="BWA196" s="2"/>
      <c r="BWB196" s="2"/>
      <c r="BWC196" s="2"/>
      <c r="BWD196" s="2"/>
      <c r="BWE196" s="2"/>
      <c r="BWF196" s="2"/>
      <c r="BWG196" s="2"/>
      <c r="BWH196" s="2"/>
      <c r="BWI196" s="2"/>
      <c r="BWJ196" s="2"/>
      <c r="BWK196" s="2"/>
      <c r="BWL196" s="2"/>
      <c r="BWM196" s="2"/>
      <c r="BWN196" s="2"/>
      <c r="BWO196" s="2"/>
      <c r="BWP196" s="2"/>
      <c r="BWQ196" s="2"/>
      <c r="BWR196" s="2"/>
      <c r="BWS196" s="2"/>
      <c r="BWT196" s="2"/>
      <c r="BWU196" s="2"/>
      <c r="BWV196" s="2"/>
      <c r="BWW196" s="2"/>
      <c r="BWX196" s="2"/>
      <c r="BWY196" s="2"/>
      <c r="BWZ196" s="2"/>
      <c r="BXA196" s="2"/>
      <c r="BXB196" s="2"/>
      <c r="BXC196" s="2"/>
      <c r="BXD196" s="2"/>
      <c r="BXE196" s="2"/>
      <c r="BXF196" s="2"/>
      <c r="BXG196" s="2"/>
      <c r="BXH196" s="2"/>
      <c r="BXI196" s="2"/>
      <c r="BXJ196" s="2"/>
      <c r="BXK196" s="2"/>
      <c r="BXL196" s="2"/>
      <c r="BXM196" s="2"/>
      <c r="BXN196" s="2"/>
      <c r="BXO196" s="2"/>
      <c r="BXP196" s="2"/>
      <c r="BXQ196" s="2"/>
      <c r="BXR196" s="2"/>
      <c r="BXS196" s="2"/>
      <c r="BXT196" s="2"/>
      <c r="BXU196" s="2"/>
      <c r="BXV196" s="2"/>
      <c r="BXW196" s="2"/>
      <c r="BXX196" s="2"/>
      <c r="BXY196" s="2"/>
      <c r="BXZ196" s="2"/>
      <c r="BYA196" s="2"/>
      <c r="BYB196" s="2"/>
      <c r="BYC196" s="2"/>
      <c r="BYD196" s="2"/>
      <c r="BYE196" s="2"/>
      <c r="BYF196" s="2"/>
      <c r="BYG196" s="2"/>
      <c r="BYH196" s="2"/>
      <c r="BYI196" s="2"/>
      <c r="BYJ196" s="2"/>
      <c r="BYK196" s="2"/>
      <c r="BYL196" s="2"/>
      <c r="BYM196" s="2"/>
      <c r="BYN196" s="2"/>
      <c r="BYO196" s="2"/>
      <c r="BYP196" s="2"/>
      <c r="BYQ196" s="2"/>
      <c r="BYR196" s="2"/>
      <c r="BYS196" s="2"/>
      <c r="BYT196" s="2"/>
      <c r="BYU196" s="2"/>
      <c r="BYV196" s="2"/>
      <c r="BYW196" s="2"/>
      <c r="BYX196" s="2"/>
      <c r="BYY196" s="2"/>
      <c r="BYZ196" s="2"/>
      <c r="BZA196" s="2"/>
      <c r="BZB196" s="2"/>
      <c r="BZC196" s="2"/>
      <c r="BZD196" s="2"/>
      <c r="BZE196" s="2"/>
      <c r="BZF196" s="2"/>
      <c r="BZG196" s="2"/>
      <c r="BZH196" s="2"/>
      <c r="BZI196" s="2"/>
      <c r="BZJ196" s="2"/>
      <c r="BZK196" s="2"/>
      <c r="BZL196" s="2"/>
      <c r="BZM196" s="2"/>
      <c r="BZN196" s="2"/>
      <c r="BZO196" s="2"/>
      <c r="BZP196" s="2"/>
      <c r="BZQ196" s="2"/>
      <c r="BZR196" s="2"/>
      <c r="BZS196" s="2"/>
      <c r="BZT196" s="2"/>
      <c r="BZU196" s="2"/>
      <c r="BZV196" s="2"/>
      <c r="BZW196" s="2"/>
      <c r="BZX196" s="2"/>
      <c r="BZY196" s="2"/>
      <c r="BZZ196" s="2"/>
      <c r="CAA196" s="2"/>
      <c r="CAB196" s="2"/>
      <c r="CAC196" s="2"/>
      <c r="CAD196" s="2"/>
      <c r="CAE196" s="2"/>
      <c r="CAF196" s="2"/>
      <c r="CAG196" s="2"/>
      <c r="CAH196" s="2"/>
      <c r="CAI196" s="2"/>
      <c r="CAJ196" s="2"/>
      <c r="CAK196" s="2"/>
      <c r="CAL196" s="2"/>
      <c r="CAM196" s="2"/>
      <c r="CAN196" s="2"/>
      <c r="CAO196" s="2"/>
      <c r="CAP196" s="2"/>
      <c r="CAQ196" s="2"/>
      <c r="CAR196" s="2"/>
      <c r="CAS196" s="2"/>
      <c r="CAT196" s="2"/>
      <c r="CAU196" s="2"/>
      <c r="CAV196" s="2"/>
      <c r="CAW196" s="2"/>
      <c r="CAX196" s="2"/>
      <c r="CAY196" s="2"/>
      <c r="CAZ196" s="2"/>
      <c r="CBA196" s="2"/>
      <c r="CBB196" s="2"/>
      <c r="CBC196" s="2"/>
      <c r="CBD196" s="2"/>
      <c r="CBE196" s="2"/>
      <c r="CBF196" s="2"/>
      <c r="CBG196" s="2"/>
      <c r="CBH196" s="2"/>
      <c r="CBI196" s="2"/>
      <c r="CBJ196" s="2"/>
      <c r="CBK196" s="2"/>
      <c r="CBL196" s="2"/>
      <c r="CBM196" s="2"/>
      <c r="CBN196" s="2"/>
      <c r="CBO196" s="2"/>
      <c r="CBP196" s="2"/>
      <c r="CBQ196" s="2"/>
      <c r="CBR196" s="2"/>
      <c r="CBS196" s="2"/>
      <c r="CBT196" s="2"/>
      <c r="CBU196" s="2"/>
      <c r="CBV196" s="2"/>
      <c r="CBW196" s="2"/>
      <c r="CBX196" s="2"/>
      <c r="CBY196" s="2"/>
      <c r="CBZ196" s="2"/>
      <c r="CCA196" s="2"/>
      <c r="CCB196" s="2"/>
      <c r="CCC196" s="2"/>
      <c r="CCD196" s="2"/>
      <c r="CCE196" s="2"/>
      <c r="CCF196" s="2"/>
      <c r="CCG196" s="2"/>
      <c r="CCH196" s="2"/>
      <c r="CCI196" s="2"/>
      <c r="CCJ196" s="2"/>
      <c r="CCK196" s="2"/>
      <c r="CCL196" s="2"/>
      <c r="CCM196" s="2"/>
      <c r="CCN196" s="2"/>
      <c r="CCO196" s="2"/>
      <c r="CCP196" s="2"/>
      <c r="CCQ196" s="2"/>
      <c r="CCR196" s="2"/>
      <c r="CCS196" s="2"/>
      <c r="CCT196" s="2"/>
      <c r="CCU196" s="2"/>
      <c r="CCV196" s="2"/>
      <c r="CCW196" s="2"/>
      <c r="CCX196" s="2"/>
      <c r="CCY196" s="2"/>
      <c r="CCZ196" s="2"/>
      <c r="CDA196" s="2"/>
      <c r="CDB196" s="2"/>
      <c r="CDC196" s="2"/>
      <c r="CDD196" s="2"/>
      <c r="CDE196" s="2"/>
      <c r="CDF196" s="2"/>
      <c r="CDG196" s="2"/>
      <c r="CDH196" s="2"/>
      <c r="CDI196" s="2"/>
      <c r="CDJ196" s="2"/>
      <c r="CDK196" s="2"/>
      <c r="CDL196" s="2"/>
      <c r="CDM196" s="2"/>
      <c r="CDN196" s="2"/>
      <c r="CDO196" s="2"/>
      <c r="CDP196" s="2"/>
      <c r="CDQ196" s="2"/>
      <c r="CDR196" s="2"/>
      <c r="CDS196" s="2"/>
      <c r="CDT196" s="2"/>
      <c r="CDU196" s="2"/>
      <c r="CDV196" s="2"/>
      <c r="CDW196" s="2"/>
      <c r="CDX196" s="2"/>
      <c r="CDY196" s="2"/>
      <c r="CDZ196" s="2"/>
      <c r="CEA196" s="2"/>
      <c r="CEB196" s="2"/>
      <c r="CEC196" s="2"/>
      <c r="CED196" s="2"/>
      <c r="CEE196" s="2"/>
      <c r="CEF196" s="2"/>
      <c r="CEG196" s="2"/>
      <c r="CEH196" s="2"/>
      <c r="CEI196" s="2"/>
      <c r="CEJ196" s="2"/>
      <c r="CEK196" s="2"/>
      <c r="CEL196" s="2"/>
      <c r="CEM196" s="2"/>
      <c r="CEN196" s="2"/>
      <c r="CEO196" s="2"/>
      <c r="CEP196" s="2"/>
      <c r="CEQ196" s="2"/>
      <c r="CER196" s="2"/>
      <c r="CES196" s="2"/>
      <c r="CET196" s="2"/>
      <c r="CEU196" s="2"/>
      <c r="CEV196" s="2"/>
      <c r="CEW196" s="2"/>
      <c r="CEX196" s="2"/>
      <c r="CEY196" s="2"/>
      <c r="CEZ196" s="2"/>
      <c r="CFA196" s="2"/>
      <c r="CFB196" s="2"/>
      <c r="CFC196" s="2"/>
      <c r="CFD196" s="2"/>
      <c r="CFE196" s="2"/>
      <c r="CFF196" s="2"/>
      <c r="CFG196" s="2"/>
      <c r="CFH196" s="2"/>
      <c r="CFI196" s="2"/>
      <c r="CFJ196" s="2"/>
      <c r="CFK196" s="2"/>
      <c r="CFL196" s="2"/>
      <c r="CFM196" s="2"/>
      <c r="CFN196" s="2"/>
      <c r="CFO196" s="2"/>
      <c r="CFP196" s="2"/>
      <c r="CFQ196" s="2"/>
      <c r="CFR196" s="2"/>
      <c r="CFS196" s="2"/>
      <c r="CFT196" s="2"/>
      <c r="CFU196" s="2"/>
      <c r="CFV196" s="2"/>
      <c r="CFW196" s="2"/>
      <c r="CFX196" s="2"/>
      <c r="CFY196" s="2"/>
      <c r="CFZ196" s="2"/>
      <c r="CGA196" s="2"/>
      <c r="CGB196" s="2"/>
      <c r="CGC196" s="2"/>
      <c r="CGD196" s="2"/>
      <c r="CGE196" s="2"/>
      <c r="CGF196" s="2"/>
      <c r="CGG196" s="2"/>
      <c r="CGH196" s="2"/>
      <c r="CGI196" s="2"/>
      <c r="CGJ196" s="2"/>
      <c r="CGK196" s="2"/>
      <c r="CGL196" s="2"/>
      <c r="CGM196" s="2"/>
      <c r="CGN196" s="2"/>
      <c r="CGO196" s="2"/>
      <c r="CGP196" s="2"/>
      <c r="CGQ196" s="2"/>
      <c r="CGR196" s="2"/>
      <c r="CGS196" s="2"/>
      <c r="CGT196" s="2"/>
      <c r="CGU196" s="2"/>
      <c r="CGV196" s="2"/>
      <c r="CGW196" s="2"/>
      <c r="CGX196" s="2"/>
      <c r="CGY196" s="2"/>
      <c r="CGZ196" s="2"/>
      <c r="CHA196" s="2"/>
      <c r="CHB196" s="2"/>
      <c r="CHC196" s="2"/>
      <c r="CHD196" s="2"/>
      <c r="CHE196" s="2"/>
      <c r="CHF196" s="2"/>
      <c r="CHG196" s="2"/>
      <c r="CHH196" s="2"/>
      <c r="CHI196" s="2"/>
      <c r="CHJ196" s="2"/>
      <c r="CHK196" s="2"/>
      <c r="CHL196" s="2"/>
      <c r="CHM196" s="2"/>
      <c r="CHN196" s="2"/>
      <c r="CHO196" s="2"/>
      <c r="CHP196" s="2"/>
      <c r="CHQ196" s="2"/>
      <c r="CHR196" s="2"/>
      <c r="CHS196" s="2"/>
      <c r="CHT196" s="2"/>
      <c r="CHU196" s="2"/>
      <c r="CHV196" s="2"/>
      <c r="CHW196" s="2"/>
      <c r="CHX196" s="2"/>
      <c r="CHY196" s="2"/>
      <c r="CHZ196" s="2"/>
      <c r="CIA196" s="2"/>
      <c r="CIB196" s="2"/>
      <c r="CIC196" s="2"/>
      <c r="CID196" s="2"/>
      <c r="CIE196" s="2"/>
      <c r="CIF196" s="2"/>
      <c r="CIG196" s="2"/>
      <c r="CIH196" s="2"/>
      <c r="CII196" s="2"/>
      <c r="CIJ196" s="2"/>
      <c r="CIK196" s="2"/>
      <c r="CIL196" s="2"/>
      <c r="CIM196" s="2"/>
      <c r="CIN196" s="2"/>
      <c r="CIO196" s="2"/>
      <c r="CIP196" s="2"/>
      <c r="CIQ196" s="2"/>
      <c r="CIR196" s="2"/>
      <c r="CIS196" s="2"/>
      <c r="CIT196" s="2"/>
      <c r="CIU196" s="2"/>
      <c r="CIV196" s="2"/>
      <c r="CIW196" s="2"/>
      <c r="CIX196" s="2"/>
      <c r="CIY196" s="2"/>
      <c r="CIZ196" s="2"/>
      <c r="CJA196" s="2"/>
      <c r="CJB196" s="2"/>
      <c r="CJC196" s="2"/>
      <c r="CJD196" s="2"/>
      <c r="CJE196" s="2"/>
      <c r="CJF196" s="2"/>
      <c r="CJG196" s="2"/>
      <c r="CJH196" s="2"/>
      <c r="CJI196" s="2"/>
      <c r="CJJ196" s="2"/>
      <c r="CJK196" s="2"/>
      <c r="CJL196" s="2"/>
      <c r="CJM196" s="2"/>
      <c r="CJN196" s="2"/>
      <c r="CJO196" s="2"/>
      <c r="CJP196" s="2"/>
      <c r="CJQ196" s="2"/>
      <c r="CJR196" s="2"/>
      <c r="CJS196" s="2"/>
      <c r="CJT196" s="2"/>
      <c r="CJU196" s="2"/>
      <c r="CJV196" s="2"/>
      <c r="CJW196" s="2"/>
      <c r="CJX196" s="2"/>
      <c r="CJY196" s="2"/>
      <c r="CJZ196" s="2"/>
      <c r="CKA196" s="2"/>
      <c r="CKB196" s="2"/>
      <c r="CKC196" s="2"/>
      <c r="CKD196" s="2"/>
      <c r="CKE196" s="2"/>
      <c r="CKF196" s="2"/>
      <c r="CKG196" s="2"/>
      <c r="CKH196" s="2"/>
      <c r="CKI196" s="2"/>
      <c r="CKJ196" s="2"/>
      <c r="CKK196" s="2"/>
      <c r="CKL196" s="2"/>
      <c r="CKM196" s="2"/>
      <c r="CKN196" s="2"/>
      <c r="CKO196" s="2"/>
      <c r="CKP196" s="2"/>
      <c r="CKQ196" s="2"/>
      <c r="CKR196" s="2"/>
      <c r="CKS196" s="2"/>
      <c r="CKT196" s="2"/>
      <c r="CKU196" s="2"/>
      <c r="CKV196" s="2"/>
      <c r="CKW196" s="2"/>
      <c r="CKX196" s="2"/>
      <c r="CKY196" s="2"/>
      <c r="CKZ196" s="2"/>
      <c r="CLA196" s="2"/>
      <c r="CLB196" s="2"/>
      <c r="CLC196" s="2"/>
      <c r="CLD196" s="2"/>
      <c r="CLE196" s="2"/>
      <c r="CLF196" s="2"/>
      <c r="CLG196" s="2"/>
      <c r="CLH196" s="2"/>
      <c r="CLI196" s="2"/>
      <c r="CLJ196" s="2"/>
      <c r="CLK196" s="2"/>
      <c r="CLL196" s="2"/>
      <c r="CLM196" s="2"/>
      <c r="CLN196" s="2"/>
      <c r="CLO196" s="2"/>
      <c r="CLP196" s="2"/>
      <c r="CLQ196" s="2"/>
      <c r="CLR196" s="2"/>
      <c r="CLS196" s="2"/>
      <c r="CLT196" s="2"/>
      <c r="CLU196" s="2"/>
      <c r="CLV196" s="2"/>
      <c r="CLW196" s="2"/>
      <c r="CLX196" s="2"/>
      <c r="CLY196" s="2"/>
      <c r="CLZ196" s="2"/>
      <c r="CMA196" s="2"/>
      <c r="CMB196" s="2"/>
      <c r="CMC196" s="2"/>
      <c r="CMD196" s="2"/>
      <c r="CME196" s="2"/>
      <c r="CMF196" s="2"/>
      <c r="CMG196" s="2"/>
      <c r="CMH196" s="2"/>
      <c r="CMI196" s="2"/>
      <c r="CMJ196" s="2"/>
      <c r="CMK196" s="2"/>
      <c r="CML196" s="2"/>
      <c r="CMM196" s="2"/>
      <c r="CMN196" s="2"/>
      <c r="CMO196" s="2"/>
      <c r="CMP196" s="2"/>
      <c r="CMQ196" s="2"/>
      <c r="CMR196" s="2"/>
      <c r="CMS196" s="2"/>
      <c r="CMT196" s="2"/>
      <c r="CMU196" s="2"/>
      <c r="CMV196" s="2"/>
      <c r="CMW196" s="2"/>
      <c r="CMX196" s="2"/>
      <c r="CMY196" s="2"/>
      <c r="CMZ196" s="2"/>
      <c r="CNA196" s="2"/>
      <c r="CNB196" s="2"/>
      <c r="CNC196" s="2"/>
      <c r="CND196" s="2"/>
      <c r="CNE196" s="2"/>
      <c r="CNF196" s="2"/>
      <c r="CNG196" s="2"/>
      <c r="CNH196" s="2"/>
      <c r="CNI196" s="2"/>
      <c r="CNJ196" s="2"/>
      <c r="CNK196" s="2"/>
      <c r="CNL196" s="2"/>
      <c r="CNM196" s="2"/>
      <c r="CNN196" s="2"/>
      <c r="CNO196" s="2"/>
      <c r="CNP196" s="2"/>
      <c r="CNQ196" s="2"/>
      <c r="CNR196" s="2"/>
      <c r="CNS196" s="2"/>
      <c r="CNT196" s="2"/>
      <c r="CNU196" s="2"/>
      <c r="CNV196" s="2"/>
      <c r="CNW196" s="2"/>
      <c r="CNX196" s="2"/>
      <c r="CNY196" s="2"/>
      <c r="CNZ196" s="2"/>
      <c r="COA196" s="2"/>
      <c r="COB196" s="2"/>
      <c r="COC196" s="2"/>
      <c r="COD196" s="2"/>
      <c r="COE196" s="2"/>
      <c r="COF196" s="2"/>
      <c r="COG196" s="2"/>
      <c r="COH196" s="2"/>
      <c r="COI196" s="2"/>
      <c r="COJ196" s="2"/>
      <c r="COK196" s="2"/>
      <c r="COL196" s="2"/>
      <c r="COM196" s="2"/>
      <c r="CON196" s="2"/>
      <c r="COO196" s="2"/>
      <c r="COP196" s="2"/>
      <c r="COQ196" s="2"/>
      <c r="COR196" s="2"/>
      <c r="COS196" s="2"/>
      <c r="COT196" s="2"/>
      <c r="COU196" s="2"/>
      <c r="COV196" s="2"/>
      <c r="COW196" s="2"/>
      <c r="COX196" s="2"/>
      <c r="COY196" s="2"/>
      <c r="COZ196" s="2"/>
      <c r="CPA196" s="2"/>
      <c r="CPB196" s="2"/>
      <c r="CPC196" s="2"/>
      <c r="CPD196" s="2"/>
      <c r="CPE196" s="2"/>
      <c r="CPF196" s="2"/>
      <c r="CPG196" s="2"/>
      <c r="CPH196" s="2"/>
      <c r="CPI196" s="2"/>
      <c r="CPJ196" s="2"/>
      <c r="CPK196" s="2"/>
      <c r="CPL196" s="2"/>
      <c r="CPM196" s="2"/>
      <c r="CPN196" s="2"/>
      <c r="CPO196" s="2"/>
      <c r="CPP196" s="2"/>
      <c r="CPQ196" s="2"/>
      <c r="CPR196" s="2"/>
      <c r="CPS196" s="2"/>
      <c r="CPT196" s="2"/>
      <c r="CPU196" s="2"/>
      <c r="CPV196" s="2"/>
      <c r="CPW196" s="2"/>
      <c r="CPX196" s="2"/>
      <c r="CPY196" s="2"/>
      <c r="CPZ196" s="2"/>
      <c r="CQA196" s="2"/>
      <c r="CQB196" s="2"/>
      <c r="CQC196" s="2"/>
      <c r="CQD196" s="2"/>
      <c r="CQE196" s="2"/>
      <c r="CQF196" s="2"/>
      <c r="CQG196" s="2"/>
      <c r="CQH196" s="2"/>
      <c r="CQI196" s="2"/>
      <c r="CQJ196" s="2"/>
      <c r="CQK196" s="2"/>
      <c r="CQL196" s="2"/>
      <c r="CQM196" s="2"/>
      <c r="CQN196" s="2"/>
      <c r="CQO196" s="2"/>
      <c r="CQP196" s="2"/>
      <c r="CQQ196" s="2"/>
      <c r="CQR196" s="2"/>
      <c r="CQS196" s="2"/>
      <c r="CQT196" s="2"/>
      <c r="CQU196" s="2"/>
      <c r="CQV196" s="2"/>
      <c r="CQW196" s="2"/>
      <c r="CQX196" s="2"/>
      <c r="CQY196" s="2"/>
      <c r="CQZ196" s="2"/>
      <c r="CRA196" s="2"/>
      <c r="CRB196" s="2"/>
      <c r="CRC196" s="2"/>
      <c r="CRD196" s="2"/>
      <c r="CRE196" s="2"/>
      <c r="CRF196" s="2"/>
      <c r="CRG196" s="2"/>
      <c r="CRH196" s="2"/>
      <c r="CRI196" s="2"/>
      <c r="CRJ196" s="2"/>
      <c r="CRK196" s="2"/>
      <c r="CRL196" s="2"/>
      <c r="CRM196" s="2"/>
      <c r="CRN196" s="2"/>
      <c r="CRO196" s="2"/>
      <c r="CRP196" s="2"/>
      <c r="CRQ196" s="2"/>
      <c r="CRR196" s="2"/>
      <c r="CRS196" s="2"/>
      <c r="CRT196" s="2"/>
      <c r="CRU196" s="2"/>
      <c r="CRV196" s="2"/>
      <c r="CRW196" s="2"/>
      <c r="CRX196" s="2"/>
      <c r="CRY196" s="2"/>
      <c r="CRZ196" s="2"/>
      <c r="CSA196" s="2"/>
      <c r="CSB196" s="2"/>
      <c r="CSC196" s="2"/>
      <c r="CSD196" s="2"/>
      <c r="CSE196" s="2"/>
      <c r="CSF196" s="2"/>
      <c r="CSG196" s="2"/>
      <c r="CSH196" s="2"/>
      <c r="CSI196" s="2"/>
      <c r="CSJ196" s="2"/>
      <c r="CSK196" s="2"/>
      <c r="CSL196" s="2"/>
      <c r="CSM196" s="2"/>
      <c r="CSN196" s="2"/>
      <c r="CSO196" s="2"/>
    </row>
    <row r="197" spans="19:2537" x14ac:dyDescent="0.25"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  <c r="AMN197" s="2"/>
      <c r="AMO197" s="2"/>
      <c r="AMP197" s="2"/>
      <c r="AMQ197" s="2"/>
      <c r="AMR197" s="2"/>
      <c r="AMS197" s="2"/>
      <c r="AMT197" s="2"/>
      <c r="AMU197" s="2"/>
      <c r="AMV197" s="2"/>
      <c r="AMW197" s="2"/>
      <c r="AMX197" s="2"/>
      <c r="AMY197" s="2"/>
      <c r="AMZ197" s="2"/>
      <c r="ANA197" s="2"/>
      <c r="ANB197" s="2"/>
      <c r="ANC197" s="2"/>
      <c r="AND197" s="2"/>
      <c r="ANE197" s="2"/>
      <c r="ANF197" s="2"/>
      <c r="ANG197" s="2"/>
      <c r="ANH197" s="2"/>
      <c r="ANI197" s="2"/>
      <c r="ANJ197" s="2"/>
      <c r="ANK197" s="2"/>
      <c r="ANL197" s="2"/>
      <c r="ANM197" s="2"/>
      <c r="ANN197" s="2"/>
      <c r="ANO197" s="2"/>
      <c r="ANP197" s="2"/>
      <c r="ANQ197" s="2"/>
      <c r="ANR197" s="2"/>
      <c r="ANS197" s="2"/>
      <c r="ANT197" s="2"/>
      <c r="ANU197" s="2"/>
      <c r="ANV197" s="2"/>
      <c r="ANW197" s="2"/>
      <c r="ANX197" s="2"/>
      <c r="ANY197" s="2"/>
      <c r="ANZ197" s="2"/>
      <c r="AOA197" s="2"/>
      <c r="AOB197" s="2"/>
      <c r="AOC197" s="2"/>
      <c r="AOD197" s="2"/>
      <c r="AOE197" s="2"/>
      <c r="AOF197" s="2"/>
      <c r="AOG197" s="2"/>
      <c r="AOH197" s="2"/>
      <c r="AOI197" s="2"/>
      <c r="AOJ197" s="2"/>
      <c r="AOK197" s="2"/>
      <c r="AOL197" s="2"/>
      <c r="AOM197" s="2"/>
      <c r="AON197" s="2"/>
      <c r="AOO197" s="2"/>
      <c r="AOP197" s="2"/>
      <c r="AOQ197" s="2"/>
      <c r="AOR197" s="2"/>
      <c r="AOS197" s="2"/>
      <c r="AOT197" s="2"/>
      <c r="AOU197" s="2"/>
      <c r="AOV197" s="2"/>
      <c r="AOW197" s="2"/>
      <c r="AOX197" s="2"/>
      <c r="AOY197" s="2"/>
      <c r="AOZ197" s="2"/>
      <c r="APA197" s="2"/>
      <c r="APB197" s="2"/>
      <c r="APC197" s="2"/>
      <c r="APD197" s="2"/>
      <c r="APE197" s="2"/>
      <c r="APF197" s="2"/>
      <c r="APG197" s="2"/>
      <c r="APH197" s="2"/>
      <c r="API197" s="2"/>
      <c r="APJ197" s="2"/>
      <c r="APK197" s="2"/>
      <c r="APL197" s="2"/>
      <c r="APM197" s="2"/>
      <c r="APN197" s="2"/>
      <c r="APO197" s="2"/>
      <c r="APP197" s="2"/>
      <c r="APQ197" s="2"/>
      <c r="APR197" s="2"/>
      <c r="APS197" s="2"/>
      <c r="APT197" s="2"/>
      <c r="APU197" s="2"/>
      <c r="APV197" s="2"/>
      <c r="APW197" s="2"/>
      <c r="APX197" s="2"/>
      <c r="APY197" s="2"/>
      <c r="APZ197" s="2"/>
      <c r="AQA197" s="2"/>
      <c r="AQB197" s="2"/>
      <c r="AQC197" s="2"/>
      <c r="AQD197" s="2"/>
      <c r="AQE197" s="2"/>
      <c r="AQF197" s="2"/>
      <c r="AQG197" s="2"/>
      <c r="AQH197" s="2"/>
      <c r="AQI197" s="2"/>
      <c r="AQJ197" s="2"/>
      <c r="AQK197" s="2"/>
      <c r="AQL197" s="2"/>
      <c r="AQM197" s="2"/>
      <c r="AQN197" s="2"/>
      <c r="AQO197" s="2"/>
      <c r="AQP197" s="2"/>
      <c r="AQQ197" s="2"/>
      <c r="AQR197" s="2"/>
      <c r="AQS197" s="2"/>
      <c r="AQT197" s="2"/>
      <c r="AQU197" s="2"/>
      <c r="AQV197" s="2"/>
      <c r="AQW197" s="2"/>
      <c r="AQX197" s="2"/>
      <c r="AQY197" s="2"/>
      <c r="AQZ197" s="2"/>
      <c r="ARA197" s="2"/>
      <c r="ARB197" s="2"/>
      <c r="ARC197" s="2"/>
      <c r="ARD197" s="2"/>
      <c r="ARE197" s="2"/>
      <c r="ARF197" s="2"/>
      <c r="ARG197" s="2"/>
      <c r="ARH197" s="2"/>
      <c r="ARI197" s="2"/>
      <c r="ARJ197" s="2"/>
      <c r="ARK197" s="2"/>
      <c r="ARL197" s="2"/>
      <c r="ARM197" s="2"/>
      <c r="ARN197" s="2"/>
      <c r="ARO197" s="2"/>
      <c r="ARP197" s="2"/>
      <c r="ARQ197" s="2"/>
      <c r="ARR197" s="2"/>
      <c r="ARS197" s="2"/>
      <c r="ART197" s="2"/>
      <c r="ARU197" s="2"/>
      <c r="ARV197" s="2"/>
      <c r="ARW197" s="2"/>
      <c r="ARX197" s="2"/>
      <c r="ARY197" s="2"/>
      <c r="ARZ197" s="2"/>
      <c r="ASA197" s="2"/>
      <c r="ASB197" s="2"/>
      <c r="ASC197" s="2"/>
      <c r="ASD197" s="2"/>
      <c r="ASE197" s="2"/>
      <c r="ASF197" s="2"/>
      <c r="ASG197" s="2"/>
      <c r="ASH197" s="2"/>
      <c r="ASI197" s="2"/>
      <c r="ASJ197" s="2"/>
      <c r="ASK197" s="2"/>
      <c r="ASL197" s="2"/>
      <c r="ASM197" s="2"/>
      <c r="ASN197" s="2"/>
      <c r="ASO197" s="2"/>
      <c r="ASP197" s="2"/>
      <c r="ASQ197" s="2"/>
      <c r="ASR197" s="2"/>
      <c r="ASS197" s="2"/>
      <c r="AST197" s="2"/>
      <c r="ASU197" s="2"/>
      <c r="ASV197" s="2"/>
      <c r="ASW197" s="2"/>
      <c r="ASX197" s="2"/>
      <c r="ASY197" s="2"/>
      <c r="ASZ197" s="2"/>
      <c r="ATA197" s="2"/>
      <c r="ATB197" s="2"/>
      <c r="ATC197" s="2"/>
      <c r="ATD197" s="2"/>
      <c r="ATE197" s="2"/>
      <c r="ATF197" s="2"/>
      <c r="ATG197" s="2"/>
      <c r="ATH197" s="2"/>
      <c r="ATI197" s="2"/>
      <c r="ATJ197" s="2"/>
      <c r="ATK197" s="2"/>
      <c r="ATL197" s="2"/>
      <c r="ATM197" s="2"/>
      <c r="ATN197" s="2"/>
      <c r="ATO197" s="2"/>
      <c r="ATP197" s="2"/>
      <c r="ATQ197" s="2"/>
      <c r="ATR197" s="2"/>
      <c r="ATS197" s="2"/>
      <c r="ATT197" s="2"/>
      <c r="ATU197" s="2"/>
      <c r="ATV197" s="2"/>
      <c r="ATW197" s="2"/>
      <c r="ATX197" s="2"/>
      <c r="ATY197" s="2"/>
      <c r="ATZ197" s="2"/>
      <c r="AUA197" s="2"/>
      <c r="AUB197" s="2"/>
      <c r="AUC197" s="2"/>
      <c r="AUD197" s="2"/>
      <c r="AUE197" s="2"/>
      <c r="AUF197" s="2"/>
      <c r="AUG197" s="2"/>
      <c r="AUH197" s="2"/>
      <c r="AUI197" s="2"/>
      <c r="AUJ197" s="2"/>
      <c r="AUK197" s="2"/>
      <c r="AUL197" s="2"/>
      <c r="AUM197" s="2"/>
      <c r="AUN197" s="2"/>
      <c r="AUO197" s="2"/>
      <c r="AUP197" s="2"/>
      <c r="AUQ197" s="2"/>
      <c r="AUR197" s="2"/>
      <c r="AUS197" s="2"/>
      <c r="AUT197" s="2"/>
      <c r="AUU197" s="2"/>
      <c r="AUV197" s="2"/>
      <c r="AUW197" s="2"/>
      <c r="AUX197" s="2"/>
      <c r="AUY197" s="2"/>
      <c r="AUZ197" s="2"/>
      <c r="AVA197" s="2"/>
      <c r="AVB197" s="2"/>
      <c r="AVC197" s="2"/>
      <c r="AVD197" s="2"/>
      <c r="AVE197" s="2"/>
      <c r="AVF197" s="2"/>
      <c r="AVG197" s="2"/>
      <c r="AVH197" s="2"/>
      <c r="AVI197" s="2"/>
      <c r="AVJ197" s="2"/>
      <c r="AVK197" s="2"/>
      <c r="AVL197" s="2"/>
      <c r="AVM197" s="2"/>
      <c r="AVN197" s="2"/>
      <c r="AVO197" s="2"/>
      <c r="AVP197" s="2"/>
      <c r="AVQ197" s="2"/>
      <c r="AVR197" s="2"/>
      <c r="AVS197" s="2"/>
      <c r="AVT197" s="2"/>
      <c r="AVU197" s="2"/>
      <c r="AVV197" s="2"/>
      <c r="AVW197" s="2"/>
      <c r="AVX197" s="2"/>
      <c r="AVY197" s="2"/>
      <c r="AVZ197" s="2"/>
      <c r="AWA197" s="2"/>
      <c r="AWB197" s="2"/>
      <c r="AWC197" s="2"/>
      <c r="AWD197" s="2"/>
      <c r="AWE197" s="2"/>
      <c r="AWF197" s="2"/>
      <c r="AWG197" s="2"/>
      <c r="AWH197" s="2"/>
      <c r="AWI197" s="2"/>
      <c r="AWJ197" s="2"/>
      <c r="AWK197" s="2"/>
      <c r="AWL197" s="2"/>
      <c r="AWM197" s="2"/>
      <c r="AWN197" s="2"/>
      <c r="AWO197" s="2"/>
      <c r="AWP197" s="2"/>
      <c r="AWQ197" s="2"/>
      <c r="AWR197" s="2"/>
      <c r="AWS197" s="2"/>
      <c r="AWT197" s="2"/>
      <c r="AWU197" s="2"/>
      <c r="AWV197" s="2"/>
      <c r="AWW197" s="2"/>
      <c r="AWX197" s="2"/>
      <c r="AWY197" s="2"/>
      <c r="AWZ197" s="2"/>
      <c r="AXA197" s="2"/>
      <c r="AXB197" s="2"/>
      <c r="AXC197" s="2"/>
      <c r="AXD197" s="2"/>
      <c r="AXE197" s="2"/>
      <c r="AXF197" s="2"/>
      <c r="AXG197" s="2"/>
      <c r="AXH197" s="2"/>
      <c r="AXI197" s="2"/>
      <c r="AXJ197" s="2"/>
      <c r="AXK197" s="2"/>
      <c r="AXL197" s="2"/>
      <c r="AXM197" s="2"/>
      <c r="AXN197" s="2"/>
      <c r="AXO197" s="2"/>
      <c r="AXP197" s="2"/>
      <c r="AXQ197" s="2"/>
      <c r="AXR197" s="2"/>
      <c r="AXS197" s="2"/>
      <c r="AXT197" s="2"/>
      <c r="AXU197" s="2"/>
      <c r="AXV197" s="2"/>
      <c r="AXW197" s="2"/>
      <c r="AXX197" s="2"/>
      <c r="AXY197" s="2"/>
      <c r="AXZ197" s="2"/>
      <c r="AYA197" s="2"/>
      <c r="AYB197" s="2"/>
      <c r="AYC197" s="2"/>
      <c r="AYD197" s="2"/>
      <c r="AYE197" s="2"/>
      <c r="AYF197" s="2"/>
      <c r="AYG197" s="2"/>
      <c r="AYH197" s="2"/>
      <c r="AYI197" s="2"/>
      <c r="AYJ197" s="2"/>
      <c r="AYK197" s="2"/>
      <c r="AYL197" s="2"/>
      <c r="AYM197" s="2"/>
      <c r="AYN197" s="2"/>
      <c r="AYO197" s="2"/>
      <c r="AYP197" s="2"/>
      <c r="AYQ197" s="2"/>
      <c r="AYR197" s="2"/>
      <c r="AYS197" s="2"/>
      <c r="AYT197" s="2"/>
      <c r="AYU197" s="2"/>
      <c r="AYV197" s="2"/>
      <c r="AYW197" s="2"/>
      <c r="AYX197" s="2"/>
      <c r="AYY197" s="2"/>
      <c r="AYZ197" s="2"/>
      <c r="AZA197" s="2"/>
      <c r="AZB197" s="2"/>
      <c r="AZC197" s="2"/>
      <c r="AZD197" s="2"/>
      <c r="AZE197" s="2"/>
      <c r="AZF197" s="2"/>
      <c r="AZG197" s="2"/>
      <c r="AZH197" s="2"/>
      <c r="AZI197" s="2"/>
      <c r="AZJ197" s="2"/>
      <c r="AZK197" s="2"/>
      <c r="AZL197" s="2"/>
      <c r="AZM197" s="2"/>
      <c r="AZN197" s="2"/>
      <c r="AZO197" s="2"/>
      <c r="AZP197" s="2"/>
      <c r="AZQ197" s="2"/>
      <c r="AZR197" s="2"/>
      <c r="AZS197" s="2"/>
      <c r="AZT197" s="2"/>
      <c r="AZU197" s="2"/>
      <c r="AZV197" s="2"/>
      <c r="AZW197" s="2"/>
      <c r="AZX197" s="2"/>
      <c r="AZY197" s="2"/>
      <c r="AZZ197" s="2"/>
      <c r="BAA197" s="2"/>
      <c r="BAB197" s="2"/>
      <c r="BAC197" s="2"/>
      <c r="BAD197" s="2"/>
      <c r="BAE197" s="2"/>
      <c r="BAF197" s="2"/>
      <c r="BAG197" s="2"/>
      <c r="BAH197" s="2"/>
      <c r="BAI197" s="2"/>
      <c r="BAJ197" s="2"/>
      <c r="BAK197" s="2"/>
      <c r="BAL197" s="2"/>
      <c r="BAM197" s="2"/>
      <c r="BAN197" s="2"/>
      <c r="BAO197" s="2"/>
      <c r="BAP197" s="2"/>
      <c r="BAQ197" s="2"/>
      <c r="BAR197" s="2"/>
      <c r="BAS197" s="2"/>
      <c r="BAT197" s="2"/>
      <c r="BAU197" s="2"/>
      <c r="BAV197" s="2"/>
      <c r="BAW197" s="2"/>
      <c r="BAX197" s="2"/>
      <c r="BAY197" s="2"/>
      <c r="BAZ197" s="2"/>
      <c r="BBA197" s="2"/>
      <c r="BBB197" s="2"/>
      <c r="BBC197" s="2"/>
      <c r="BBD197" s="2"/>
      <c r="BBE197" s="2"/>
      <c r="BBF197" s="2"/>
      <c r="BBG197" s="2"/>
      <c r="BBH197" s="2"/>
      <c r="BBI197" s="2"/>
      <c r="BBJ197" s="2"/>
      <c r="BBK197" s="2"/>
      <c r="BBL197" s="2"/>
      <c r="BBM197" s="2"/>
      <c r="BBN197" s="2"/>
      <c r="BBO197" s="2"/>
      <c r="BBP197" s="2"/>
      <c r="BBQ197" s="2"/>
      <c r="BBR197" s="2"/>
      <c r="BBS197" s="2"/>
      <c r="BBT197" s="2"/>
      <c r="BBU197" s="2"/>
      <c r="BBV197" s="2"/>
      <c r="BBW197" s="2"/>
      <c r="BBX197" s="2"/>
      <c r="BBY197" s="2"/>
      <c r="BBZ197" s="2"/>
      <c r="BCA197" s="2"/>
      <c r="BCB197" s="2"/>
      <c r="BCC197" s="2"/>
      <c r="BCD197" s="2"/>
      <c r="BCE197" s="2"/>
      <c r="BCF197" s="2"/>
      <c r="BCG197" s="2"/>
      <c r="BCH197" s="2"/>
      <c r="BCI197" s="2"/>
      <c r="BCJ197" s="2"/>
      <c r="BCK197" s="2"/>
      <c r="BCL197" s="2"/>
      <c r="BCM197" s="2"/>
      <c r="BCN197" s="2"/>
      <c r="BCO197" s="2"/>
      <c r="BCP197" s="2"/>
      <c r="BCQ197" s="2"/>
      <c r="BCR197" s="2"/>
      <c r="BCS197" s="2"/>
      <c r="BCT197" s="2"/>
      <c r="BCU197" s="2"/>
      <c r="BCV197" s="2"/>
      <c r="BCW197" s="2"/>
      <c r="BCX197" s="2"/>
      <c r="BCY197" s="2"/>
      <c r="BCZ197" s="2"/>
      <c r="BDA197" s="2"/>
      <c r="BDB197" s="2"/>
      <c r="BDC197" s="2"/>
      <c r="BDD197" s="2"/>
      <c r="BDE197" s="2"/>
      <c r="BDF197" s="2"/>
      <c r="BDG197" s="2"/>
      <c r="BDH197" s="2"/>
      <c r="BDI197" s="2"/>
      <c r="BDJ197" s="2"/>
      <c r="BDK197" s="2"/>
      <c r="BDL197" s="2"/>
      <c r="BDM197" s="2"/>
      <c r="BDN197" s="2"/>
      <c r="BDO197" s="2"/>
      <c r="BDP197" s="2"/>
      <c r="BDQ197" s="2"/>
      <c r="BDR197" s="2"/>
      <c r="BDS197" s="2"/>
      <c r="BDT197" s="2"/>
      <c r="BDU197" s="2"/>
      <c r="BDV197" s="2"/>
      <c r="BDW197" s="2"/>
      <c r="BDX197" s="2"/>
      <c r="BDY197" s="2"/>
      <c r="BDZ197" s="2"/>
      <c r="BEA197" s="2"/>
      <c r="BEB197" s="2"/>
      <c r="BEC197" s="2"/>
      <c r="BED197" s="2"/>
      <c r="BEE197" s="2"/>
      <c r="BEF197" s="2"/>
      <c r="BEG197" s="2"/>
      <c r="BEH197" s="2"/>
      <c r="BEI197" s="2"/>
      <c r="BEJ197" s="2"/>
      <c r="BEK197" s="2"/>
      <c r="BEL197" s="2"/>
      <c r="BEM197" s="2"/>
      <c r="BEN197" s="2"/>
      <c r="BEO197" s="2"/>
      <c r="BEP197" s="2"/>
      <c r="BEQ197" s="2"/>
      <c r="BER197" s="2"/>
      <c r="BES197" s="2"/>
      <c r="BET197" s="2"/>
      <c r="BEU197" s="2"/>
      <c r="BEV197" s="2"/>
      <c r="BEW197" s="2"/>
      <c r="BEX197" s="2"/>
      <c r="BEY197" s="2"/>
      <c r="BEZ197" s="2"/>
      <c r="BFA197" s="2"/>
      <c r="BFB197" s="2"/>
      <c r="BFC197" s="2"/>
      <c r="BFD197" s="2"/>
      <c r="BFE197" s="2"/>
      <c r="BFF197" s="2"/>
      <c r="BFG197" s="2"/>
      <c r="BFH197" s="2"/>
      <c r="BFI197" s="2"/>
      <c r="BFJ197" s="2"/>
      <c r="BFK197" s="2"/>
      <c r="BFL197" s="2"/>
      <c r="BFM197" s="2"/>
      <c r="BFN197" s="2"/>
      <c r="BFO197" s="2"/>
      <c r="BFP197" s="2"/>
      <c r="BFQ197" s="2"/>
      <c r="BFR197" s="2"/>
      <c r="BFS197" s="2"/>
      <c r="BFT197" s="2"/>
      <c r="BFU197" s="2"/>
      <c r="BFV197" s="2"/>
      <c r="BFW197" s="2"/>
      <c r="BFX197" s="2"/>
      <c r="BFY197" s="2"/>
      <c r="BFZ197" s="2"/>
      <c r="BGA197" s="2"/>
      <c r="BGB197" s="2"/>
      <c r="BGC197" s="2"/>
      <c r="BGD197" s="2"/>
      <c r="BGE197" s="2"/>
      <c r="BGF197" s="2"/>
      <c r="BGG197" s="2"/>
      <c r="BGH197" s="2"/>
      <c r="BGI197" s="2"/>
      <c r="BGJ197" s="2"/>
      <c r="BGK197" s="2"/>
      <c r="BGL197" s="2"/>
      <c r="BGM197" s="2"/>
      <c r="BGN197" s="2"/>
      <c r="BGO197" s="2"/>
      <c r="BGP197" s="2"/>
      <c r="BGQ197" s="2"/>
      <c r="BGR197" s="2"/>
      <c r="BGS197" s="2"/>
      <c r="BGT197" s="2"/>
      <c r="BGU197" s="2"/>
      <c r="BGV197" s="2"/>
      <c r="BGW197" s="2"/>
      <c r="BGX197" s="2"/>
      <c r="BGY197" s="2"/>
      <c r="BGZ197" s="2"/>
      <c r="BHA197" s="2"/>
      <c r="BHB197" s="2"/>
      <c r="BHC197" s="2"/>
      <c r="BHD197" s="2"/>
      <c r="BHE197" s="2"/>
      <c r="BHF197" s="2"/>
      <c r="BHG197" s="2"/>
      <c r="BHH197" s="2"/>
      <c r="BHI197" s="2"/>
      <c r="BHJ197" s="2"/>
      <c r="BHK197" s="2"/>
      <c r="BHL197" s="2"/>
      <c r="BHM197" s="2"/>
      <c r="BHN197" s="2"/>
      <c r="BHO197" s="2"/>
      <c r="BHP197" s="2"/>
      <c r="BHQ197" s="2"/>
      <c r="BHR197" s="2"/>
      <c r="BHS197" s="2"/>
      <c r="BHT197" s="2"/>
      <c r="BHU197" s="2"/>
      <c r="BHV197" s="2"/>
      <c r="BHW197" s="2"/>
      <c r="BHX197" s="2"/>
      <c r="BHY197" s="2"/>
      <c r="BHZ197" s="2"/>
      <c r="BIA197" s="2"/>
      <c r="BIB197" s="2"/>
      <c r="BIC197" s="2"/>
      <c r="BID197" s="2"/>
      <c r="BIE197" s="2"/>
      <c r="BIF197" s="2"/>
      <c r="BIG197" s="2"/>
      <c r="BIH197" s="2"/>
      <c r="BII197" s="2"/>
      <c r="BIJ197" s="2"/>
      <c r="BIK197" s="2"/>
      <c r="BIL197" s="2"/>
      <c r="BIM197" s="2"/>
      <c r="BIN197" s="2"/>
      <c r="BIO197" s="2"/>
      <c r="BIP197" s="2"/>
      <c r="BIQ197" s="2"/>
      <c r="BIR197" s="2"/>
      <c r="BIS197" s="2"/>
      <c r="BIT197" s="2"/>
      <c r="BIU197" s="2"/>
      <c r="BIV197" s="2"/>
      <c r="BIW197" s="2"/>
      <c r="BIX197" s="2"/>
      <c r="BIY197" s="2"/>
      <c r="BIZ197" s="2"/>
      <c r="BJA197" s="2"/>
      <c r="BJB197" s="2"/>
      <c r="BJC197" s="2"/>
      <c r="BJD197" s="2"/>
      <c r="BJE197" s="2"/>
      <c r="BJF197" s="2"/>
      <c r="BJG197" s="2"/>
      <c r="BJH197" s="2"/>
      <c r="BJI197" s="2"/>
      <c r="BJJ197" s="2"/>
      <c r="BJK197" s="2"/>
      <c r="BJL197" s="2"/>
      <c r="BJM197" s="2"/>
      <c r="BJN197" s="2"/>
      <c r="BJO197" s="2"/>
      <c r="BJP197" s="2"/>
      <c r="BJQ197" s="2"/>
      <c r="BJR197" s="2"/>
      <c r="BJS197" s="2"/>
      <c r="BJT197" s="2"/>
      <c r="BJU197" s="2"/>
      <c r="BJV197" s="2"/>
      <c r="BJW197" s="2"/>
      <c r="BJX197" s="2"/>
      <c r="BJY197" s="2"/>
      <c r="BJZ197" s="2"/>
      <c r="BKA197" s="2"/>
      <c r="BKB197" s="2"/>
      <c r="BKC197" s="2"/>
      <c r="BKD197" s="2"/>
      <c r="BKE197" s="2"/>
      <c r="BKF197" s="2"/>
      <c r="BKG197" s="2"/>
      <c r="BKH197" s="2"/>
      <c r="BKI197" s="2"/>
      <c r="BKJ197" s="2"/>
      <c r="BKK197" s="2"/>
      <c r="BKL197" s="2"/>
      <c r="BKM197" s="2"/>
      <c r="BKN197" s="2"/>
      <c r="BKO197" s="2"/>
      <c r="BKP197" s="2"/>
      <c r="BKQ197" s="2"/>
      <c r="BKR197" s="2"/>
      <c r="BKS197" s="2"/>
      <c r="BKT197" s="2"/>
      <c r="BKU197" s="2"/>
      <c r="BKV197" s="2"/>
      <c r="BKW197" s="2"/>
      <c r="BKX197" s="2"/>
      <c r="BKY197" s="2"/>
      <c r="BKZ197" s="2"/>
      <c r="BLA197" s="2"/>
      <c r="BLB197" s="2"/>
      <c r="BLC197" s="2"/>
      <c r="BLD197" s="2"/>
      <c r="BLE197" s="2"/>
      <c r="BLF197" s="2"/>
      <c r="BLG197" s="2"/>
      <c r="BLH197" s="2"/>
      <c r="BLI197" s="2"/>
      <c r="BLJ197" s="2"/>
      <c r="BLK197" s="2"/>
      <c r="BLL197" s="2"/>
      <c r="BLM197" s="2"/>
      <c r="BLN197" s="2"/>
      <c r="BLO197" s="2"/>
      <c r="BLP197" s="2"/>
      <c r="BLQ197" s="2"/>
      <c r="BLR197" s="2"/>
      <c r="BLS197" s="2"/>
      <c r="BLT197" s="2"/>
      <c r="BLU197" s="2"/>
      <c r="BLV197" s="2"/>
      <c r="BLW197" s="2"/>
      <c r="BLX197" s="2"/>
      <c r="BLY197" s="2"/>
      <c r="BLZ197" s="2"/>
      <c r="BMA197" s="2"/>
      <c r="BMB197" s="2"/>
      <c r="BMC197" s="2"/>
      <c r="BMD197" s="2"/>
      <c r="BME197" s="2"/>
      <c r="BMF197" s="2"/>
      <c r="BMG197" s="2"/>
      <c r="BMH197" s="2"/>
      <c r="BMI197" s="2"/>
      <c r="BMJ197" s="2"/>
      <c r="BMK197" s="2"/>
      <c r="BML197" s="2"/>
      <c r="BMM197" s="2"/>
      <c r="BMN197" s="2"/>
      <c r="BMO197" s="2"/>
      <c r="BMP197" s="2"/>
      <c r="BMQ197" s="2"/>
      <c r="BMR197" s="2"/>
      <c r="BMS197" s="2"/>
      <c r="BMT197" s="2"/>
      <c r="BMU197" s="2"/>
      <c r="BMV197" s="2"/>
      <c r="BMW197" s="2"/>
      <c r="BMX197" s="2"/>
      <c r="BMY197" s="2"/>
      <c r="BMZ197" s="2"/>
      <c r="BNA197" s="2"/>
      <c r="BNB197" s="2"/>
      <c r="BNC197" s="2"/>
      <c r="BND197" s="2"/>
      <c r="BNE197" s="2"/>
      <c r="BNF197" s="2"/>
      <c r="BNG197" s="2"/>
      <c r="BNH197" s="2"/>
      <c r="BNI197" s="2"/>
      <c r="BNJ197" s="2"/>
      <c r="BNK197" s="2"/>
      <c r="BNL197" s="2"/>
      <c r="BNM197" s="2"/>
      <c r="BNN197" s="2"/>
      <c r="BNO197" s="2"/>
      <c r="BNP197" s="2"/>
      <c r="BNQ197" s="2"/>
      <c r="BNR197" s="2"/>
      <c r="BNS197" s="2"/>
      <c r="BNT197" s="2"/>
      <c r="BNU197" s="2"/>
      <c r="BNV197" s="2"/>
      <c r="BNW197" s="2"/>
      <c r="BNX197" s="2"/>
      <c r="BNY197" s="2"/>
      <c r="BNZ197" s="2"/>
      <c r="BOA197" s="2"/>
      <c r="BOB197" s="2"/>
      <c r="BOC197" s="2"/>
      <c r="BOD197" s="2"/>
      <c r="BOE197" s="2"/>
      <c r="BOF197" s="2"/>
      <c r="BOG197" s="2"/>
      <c r="BOH197" s="2"/>
      <c r="BOI197" s="2"/>
      <c r="BOJ197" s="2"/>
      <c r="BOK197" s="2"/>
      <c r="BOL197" s="2"/>
      <c r="BOM197" s="2"/>
      <c r="BON197" s="2"/>
      <c r="BOO197" s="2"/>
      <c r="BOP197" s="2"/>
      <c r="BOQ197" s="2"/>
      <c r="BOR197" s="2"/>
      <c r="BOS197" s="2"/>
      <c r="BOT197" s="2"/>
      <c r="BOU197" s="2"/>
      <c r="BOV197" s="2"/>
      <c r="BOW197" s="2"/>
      <c r="BOX197" s="2"/>
      <c r="BOY197" s="2"/>
      <c r="BOZ197" s="2"/>
      <c r="BPA197" s="2"/>
      <c r="BPB197" s="2"/>
      <c r="BPC197" s="2"/>
      <c r="BPD197" s="2"/>
      <c r="BPE197" s="2"/>
      <c r="BPF197" s="2"/>
      <c r="BPG197" s="2"/>
      <c r="BPH197" s="2"/>
      <c r="BPI197" s="2"/>
      <c r="BPJ197" s="2"/>
      <c r="BPK197" s="2"/>
      <c r="BPL197" s="2"/>
      <c r="BPM197" s="2"/>
      <c r="BPN197" s="2"/>
      <c r="BPO197" s="2"/>
      <c r="BPP197" s="2"/>
      <c r="BPQ197" s="2"/>
      <c r="BPR197" s="2"/>
      <c r="BPS197" s="2"/>
      <c r="BPT197" s="2"/>
      <c r="BPU197" s="2"/>
      <c r="BPV197" s="2"/>
      <c r="BPW197" s="2"/>
      <c r="BPX197" s="2"/>
      <c r="BPY197" s="2"/>
      <c r="BPZ197" s="2"/>
      <c r="BQA197" s="2"/>
      <c r="BQB197" s="2"/>
      <c r="BQC197" s="2"/>
      <c r="BQD197" s="2"/>
      <c r="BQE197" s="2"/>
      <c r="BQF197" s="2"/>
      <c r="BQG197" s="2"/>
      <c r="BQH197" s="2"/>
      <c r="BQI197" s="2"/>
      <c r="BQJ197" s="2"/>
      <c r="BQK197" s="2"/>
      <c r="BQL197" s="2"/>
      <c r="BQM197" s="2"/>
      <c r="BQN197" s="2"/>
      <c r="BQO197" s="2"/>
      <c r="BQP197" s="2"/>
      <c r="BQQ197" s="2"/>
      <c r="BQR197" s="2"/>
      <c r="BQS197" s="2"/>
      <c r="BQT197" s="2"/>
      <c r="BQU197" s="2"/>
      <c r="BQV197" s="2"/>
      <c r="BQW197" s="2"/>
      <c r="BQX197" s="2"/>
      <c r="BQY197" s="2"/>
      <c r="BQZ197" s="2"/>
      <c r="BRA197" s="2"/>
      <c r="BRB197" s="2"/>
      <c r="BRC197" s="2"/>
      <c r="BRD197" s="2"/>
      <c r="BRE197" s="2"/>
      <c r="BRF197" s="2"/>
      <c r="BRG197" s="2"/>
      <c r="BRH197" s="2"/>
      <c r="BRI197" s="2"/>
      <c r="BRJ197" s="2"/>
      <c r="BRK197" s="2"/>
      <c r="BRL197" s="2"/>
      <c r="BRM197" s="2"/>
      <c r="BRN197" s="2"/>
      <c r="BRO197" s="2"/>
      <c r="BRP197" s="2"/>
      <c r="BRQ197" s="2"/>
      <c r="BRR197" s="2"/>
      <c r="BRS197" s="2"/>
      <c r="BRT197" s="2"/>
      <c r="BRU197" s="2"/>
      <c r="BRV197" s="2"/>
      <c r="BRW197" s="2"/>
      <c r="BRX197" s="2"/>
      <c r="BRY197" s="2"/>
      <c r="BRZ197" s="2"/>
      <c r="BSA197" s="2"/>
      <c r="BSB197" s="2"/>
      <c r="BSC197" s="2"/>
      <c r="BSD197" s="2"/>
      <c r="BSE197" s="2"/>
      <c r="BSF197" s="2"/>
      <c r="BSG197" s="2"/>
      <c r="BSH197" s="2"/>
      <c r="BSI197" s="2"/>
      <c r="BSJ197" s="2"/>
      <c r="BSK197" s="2"/>
      <c r="BSL197" s="2"/>
      <c r="BSM197" s="2"/>
      <c r="BSN197" s="2"/>
      <c r="BSO197" s="2"/>
      <c r="BSP197" s="2"/>
      <c r="BSQ197" s="2"/>
      <c r="BSR197" s="2"/>
      <c r="BSS197" s="2"/>
      <c r="BST197" s="2"/>
      <c r="BSU197" s="2"/>
      <c r="BSV197" s="2"/>
      <c r="BSW197" s="2"/>
      <c r="BSX197" s="2"/>
      <c r="BSY197" s="2"/>
      <c r="BSZ197" s="2"/>
      <c r="BTA197" s="2"/>
      <c r="BTB197" s="2"/>
      <c r="BTC197" s="2"/>
      <c r="BTD197" s="2"/>
      <c r="BTE197" s="2"/>
      <c r="BTF197" s="2"/>
      <c r="BTG197" s="2"/>
      <c r="BTH197" s="2"/>
      <c r="BTI197" s="2"/>
      <c r="BTJ197" s="2"/>
      <c r="BTK197" s="2"/>
      <c r="BTL197" s="2"/>
      <c r="BTM197" s="2"/>
      <c r="BTN197" s="2"/>
      <c r="BTO197" s="2"/>
      <c r="BTP197" s="2"/>
      <c r="BTQ197" s="2"/>
      <c r="BTR197" s="2"/>
      <c r="BTS197" s="2"/>
      <c r="BTT197" s="2"/>
      <c r="BTU197" s="2"/>
      <c r="BTV197" s="2"/>
      <c r="BTW197" s="2"/>
      <c r="BTX197" s="2"/>
      <c r="BTY197" s="2"/>
      <c r="BTZ197" s="2"/>
      <c r="BUA197" s="2"/>
      <c r="BUB197" s="2"/>
      <c r="BUC197" s="2"/>
      <c r="BUD197" s="2"/>
      <c r="BUE197" s="2"/>
      <c r="BUF197" s="2"/>
      <c r="BUG197" s="2"/>
      <c r="BUH197" s="2"/>
      <c r="BUI197" s="2"/>
      <c r="BUJ197" s="2"/>
      <c r="BUK197" s="2"/>
      <c r="BUL197" s="2"/>
      <c r="BUM197" s="2"/>
      <c r="BUN197" s="2"/>
      <c r="BUO197" s="2"/>
      <c r="BUP197" s="2"/>
      <c r="BUQ197" s="2"/>
      <c r="BUR197" s="2"/>
      <c r="BUS197" s="2"/>
      <c r="BUT197" s="2"/>
      <c r="BUU197" s="2"/>
      <c r="BUV197" s="2"/>
      <c r="BUW197" s="2"/>
      <c r="BUX197" s="2"/>
      <c r="BUY197" s="2"/>
      <c r="BUZ197" s="2"/>
      <c r="BVA197" s="2"/>
      <c r="BVB197" s="2"/>
      <c r="BVC197" s="2"/>
      <c r="BVD197" s="2"/>
      <c r="BVE197" s="2"/>
      <c r="BVF197" s="2"/>
      <c r="BVG197" s="2"/>
      <c r="BVH197" s="2"/>
      <c r="BVI197" s="2"/>
      <c r="BVJ197" s="2"/>
      <c r="BVK197" s="2"/>
      <c r="BVL197" s="2"/>
      <c r="BVM197" s="2"/>
      <c r="BVN197" s="2"/>
      <c r="BVO197" s="2"/>
      <c r="BVP197" s="2"/>
      <c r="BVQ197" s="2"/>
      <c r="BVR197" s="2"/>
      <c r="BVS197" s="2"/>
      <c r="BVT197" s="2"/>
      <c r="BVU197" s="2"/>
      <c r="BVV197" s="2"/>
      <c r="BVW197" s="2"/>
      <c r="BVX197" s="2"/>
      <c r="BVY197" s="2"/>
      <c r="BVZ197" s="2"/>
      <c r="BWA197" s="2"/>
      <c r="BWB197" s="2"/>
      <c r="BWC197" s="2"/>
      <c r="BWD197" s="2"/>
      <c r="BWE197" s="2"/>
      <c r="BWF197" s="2"/>
      <c r="BWG197" s="2"/>
      <c r="BWH197" s="2"/>
      <c r="BWI197" s="2"/>
      <c r="BWJ197" s="2"/>
      <c r="BWK197" s="2"/>
      <c r="BWL197" s="2"/>
      <c r="BWM197" s="2"/>
      <c r="BWN197" s="2"/>
      <c r="BWO197" s="2"/>
      <c r="BWP197" s="2"/>
      <c r="BWQ197" s="2"/>
      <c r="BWR197" s="2"/>
      <c r="BWS197" s="2"/>
      <c r="BWT197" s="2"/>
      <c r="BWU197" s="2"/>
      <c r="BWV197" s="2"/>
      <c r="BWW197" s="2"/>
      <c r="BWX197" s="2"/>
      <c r="BWY197" s="2"/>
      <c r="BWZ197" s="2"/>
      <c r="BXA197" s="2"/>
      <c r="BXB197" s="2"/>
      <c r="BXC197" s="2"/>
      <c r="BXD197" s="2"/>
      <c r="BXE197" s="2"/>
      <c r="BXF197" s="2"/>
      <c r="BXG197" s="2"/>
      <c r="BXH197" s="2"/>
      <c r="BXI197" s="2"/>
      <c r="BXJ197" s="2"/>
      <c r="BXK197" s="2"/>
      <c r="BXL197" s="2"/>
      <c r="BXM197" s="2"/>
      <c r="BXN197" s="2"/>
      <c r="BXO197" s="2"/>
      <c r="BXP197" s="2"/>
      <c r="BXQ197" s="2"/>
      <c r="BXR197" s="2"/>
      <c r="BXS197" s="2"/>
      <c r="BXT197" s="2"/>
      <c r="BXU197" s="2"/>
      <c r="BXV197" s="2"/>
      <c r="BXW197" s="2"/>
      <c r="BXX197" s="2"/>
      <c r="BXY197" s="2"/>
      <c r="BXZ197" s="2"/>
      <c r="BYA197" s="2"/>
      <c r="BYB197" s="2"/>
      <c r="BYC197" s="2"/>
      <c r="BYD197" s="2"/>
      <c r="BYE197" s="2"/>
      <c r="BYF197" s="2"/>
      <c r="BYG197" s="2"/>
      <c r="BYH197" s="2"/>
      <c r="BYI197" s="2"/>
      <c r="BYJ197" s="2"/>
      <c r="BYK197" s="2"/>
      <c r="BYL197" s="2"/>
      <c r="BYM197" s="2"/>
      <c r="BYN197" s="2"/>
      <c r="BYO197" s="2"/>
      <c r="BYP197" s="2"/>
      <c r="BYQ197" s="2"/>
      <c r="BYR197" s="2"/>
      <c r="BYS197" s="2"/>
      <c r="BYT197" s="2"/>
      <c r="BYU197" s="2"/>
      <c r="BYV197" s="2"/>
      <c r="BYW197" s="2"/>
      <c r="BYX197" s="2"/>
      <c r="BYY197" s="2"/>
      <c r="BYZ197" s="2"/>
      <c r="BZA197" s="2"/>
      <c r="BZB197" s="2"/>
      <c r="BZC197" s="2"/>
      <c r="BZD197" s="2"/>
      <c r="BZE197" s="2"/>
      <c r="BZF197" s="2"/>
      <c r="BZG197" s="2"/>
      <c r="BZH197" s="2"/>
      <c r="BZI197" s="2"/>
      <c r="BZJ197" s="2"/>
      <c r="BZK197" s="2"/>
      <c r="BZL197" s="2"/>
      <c r="BZM197" s="2"/>
      <c r="BZN197" s="2"/>
      <c r="BZO197" s="2"/>
      <c r="BZP197" s="2"/>
      <c r="BZQ197" s="2"/>
      <c r="BZR197" s="2"/>
      <c r="BZS197" s="2"/>
      <c r="BZT197" s="2"/>
      <c r="BZU197" s="2"/>
      <c r="BZV197" s="2"/>
      <c r="BZW197" s="2"/>
      <c r="BZX197" s="2"/>
      <c r="BZY197" s="2"/>
      <c r="BZZ197" s="2"/>
      <c r="CAA197" s="2"/>
      <c r="CAB197" s="2"/>
      <c r="CAC197" s="2"/>
      <c r="CAD197" s="2"/>
      <c r="CAE197" s="2"/>
      <c r="CAF197" s="2"/>
      <c r="CAG197" s="2"/>
      <c r="CAH197" s="2"/>
      <c r="CAI197" s="2"/>
      <c r="CAJ197" s="2"/>
      <c r="CAK197" s="2"/>
      <c r="CAL197" s="2"/>
      <c r="CAM197" s="2"/>
      <c r="CAN197" s="2"/>
      <c r="CAO197" s="2"/>
      <c r="CAP197" s="2"/>
      <c r="CAQ197" s="2"/>
      <c r="CAR197" s="2"/>
      <c r="CAS197" s="2"/>
      <c r="CAT197" s="2"/>
      <c r="CAU197" s="2"/>
      <c r="CAV197" s="2"/>
      <c r="CAW197" s="2"/>
      <c r="CAX197" s="2"/>
      <c r="CAY197" s="2"/>
      <c r="CAZ197" s="2"/>
      <c r="CBA197" s="2"/>
      <c r="CBB197" s="2"/>
      <c r="CBC197" s="2"/>
      <c r="CBD197" s="2"/>
      <c r="CBE197" s="2"/>
      <c r="CBF197" s="2"/>
      <c r="CBG197" s="2"/>
      <c r="CBH197" s="2"/>
      <c r="CBI197" s="2"/>
      <c r="CBJ197" s="2"/>
      <c r="CBK197" s="2"/>
      <c r="CBL197" s="2"/>
      <c r="CBM197" s="2"/>
      <c r="CBN197" s="2"/>
      <c r="CBO197" s="2"/>
      <c r="CBP197" s="2"/>
      <c r="CBQ197" s="2"/>
      <c r="CBR197" s="2"/>
      <c r="CBS197" s="2"/>
      <c r="CBT197" s="2"/>
      <c r="CBU197" s="2"/>
      <c r="CBV197" s="2"/>
      <c r="CBW197" s="2"/>
      <c r="CBX197" s="2"/>
      <c r="CBY197" s="2"/>
      <c r="CBZ197" s="2"/>
      <c r="CCA197" s="2"/>
      <c r="CCB197" s="2"/>
      <c r="CCC197" s="2"/>
      <c r="CCD197" s="2"/>
      <c r="CCE197" s="2"/>
      <c r="CCF197" s="2"/>
      <c r="CCG197" s="2"/>
      <c r="CCH197" s="2"/>
      <c r="CCI197" s="2"/>
      <c r="CCJ197" s="2"/>
      <c r="CCK197" s="2"/>
      <c r="CCL197" s="2"/>
      <c r="CCM197" s="2"/>
      <c r="CCN197" s="2"/>
      <c r="CCO197" s="2"/>
      <c r="CCP197" s="2"/>
      <c r="CCQ197" s="2"/>
      <c r="CCR197" s="2"/>
      <c r="CCS197" s="2"/>
      <c r="CCT197" s="2"/>
      <c r="CCU197" s="2"/>
      <c r="CCV197" s="2"/>
      <c r="CCW197" s="2"/>
      <c r="CCX197" s="2"/>
      <c r="CCY197" s="2"/>
      <c r="CCZ197" s="2"/>
      <c r="CDA197" s="2"/>
      <c r="CDB197" s="2"/>
      <c r="CDC197" s="2"/>
      <c r="CDD197" s="2"/>
      <c r="CDE197" s="2"/>
      <c r="CDF197" s="2"/>
      <c r="CDG197" s="2"/>
      <c r="CDH197" s="2"/>
      <c r="CDI197" s="2"/>
      <c r="CDJ197" s="2"/>
      <c r="CDK197" s="2"/>
      <c r="CDL197" s="2"/>
      <c r="CDM197" s="2"/>
      <c r="CDN197" s="2"/>
      <c r="CDO197" s="2"/>
      <c r="CDP197" s="2"/>
      <c r="CDQ197" s="2"/>
      <c r="CDR197" s="2"/>
      <c r="CDS197" s="2"/>
      <c r="CDT197" s="2"/>
      <c r="CDU197" s="2"/>
      <c r="CDV197" s="2"/>
      <c r="CDW197" s="2"/>
      <c r="CDX197" s="2"/>
      <c r="CDY197" s="2"/>
      <c r="CDZ197" s="2"/>
      <c r="CEA197" s="2"/>
      <c r="CEB197" s="2"/>
      <c r="CEC197" s="2"/>
      <c r="CED197" s="2"/>
      <c r="CEE197" s="2"/>
      <c r="CEF197" s="2"/>
      <c r="CEG197" s="2"/>
      <c r="CEH197" s="2"/>
      <c r="CEI197" s="2"/>
      <c r="CEJ197" s="2"/>
      <c r="CEK197" s="2"/>
      <c r="CEL197" s="2"/>
      <c r="CEM197" s="2"/>
      <c r="CEN197" s="2"/>
      <c r="CEO197" s="2"/>
      <c r="CEP197" s="2"/>
      <c r="CEQ197" s="2"/>
      <c r="CER197" s="2"/>
      <c r="CES197" s="2"/>
      <c r="CET197" s="2"/>
      <c r="CEU197" s="2"/>
      <c r="CEV197" s="2"/>
      <c r="CEW197" s="2"/>
      <c r="CEX197" s="2"/>
      <c r="CEY197" s="2"/>
      <c r="CEZ197" s="2"/>
      <c r="CFA197" s="2"/>
      <c r="CFB197" s="2"/>
      <c r="CFC197" s="2"/>
      <c r="CFD197" s="2"/>
      <c r="CFE197" s="2"/>
      <c r="CFF197" s="2"/>
      <c r="CFG197" s="2"/>
      <c r="CFH197" s="2"/>
      <c r="CFI197" s="2"/>
      <c r="CFJ197" s="2"/>
      <c r="CFK197" s="2"/>
      <c r="CFL197" s="2"/>
      <c r="CFM197" s="2"/>
      <c r="CFN197" s="2"/>
      <c r="CFO197" s="2"/>
      <c r="CFP197" s="2"/>
      <c r="CFQ197" s="2"/>
      <c r="CFR197" s="2"/>
      <c r="CFS197" s="2"/>
      <c r="CFT197" s="2"/>
      <c r="CFU197" s="2"/>
      <c r="CFV197" s="2"/>
      <c r="CFW197" s="2"/>
      <c r="CFX197" s="2"/>
      <c r="CFY197" s="2"/>
      <c r="CFZ197" s="2"/>
      <c r="CGA197" s="2"/>
      <c r="CGB197" s="2"/>
      <c r="CGC197" s="2"/>
      <c r="CGD197" s="2"/>
      <c r="CGE197" s="2"/>
      <c r="CGF197" s="2"/>
      <c r="CGG197" s="2"/>
      <c r="CGH197" s="2"/>
      <c r="CGI197" s="2"/>
      <c r="CGJ197" s="2"/>
      <c r="CGK197" s="2"/>
      <c r="CGL197" s="2"/>
      <c r="CGM197" s="2"/>
      <c r="CGN197" s="2"/>
      <c r="CGO197" s="2"/>
      <c r="CGP197" s="2"/>
      <c r="CGQ197" s="2"/>
      <c r="CGR197" s="2"/>
      <c r="CGS197" s="2"/>
      <c r="CGT197" s="2"/>
      <c r="CGU197" s="2"/>
      <c r="CGV197" s="2"/>
      <c r="CGW197" s="2"/>
      <c r="CGX197" s="2"/>
      <c r="CGY197" s="2"/>
      <c r="CGZ197" s="2"/>
      <c r="CHA197" s="2"/>
      <c r="CHB197" s="2"/>
      <c r="CHC197" s="2"/>
      <c r="CHD197" s="2"/>
      <c r="CHE197" s="2"/>
      <c r="CHF197" s="2"/>
      <c r="CHG197" s="2"/>
      <c r="CHH197" s="2"/>
      <c r="CHI197" s="2"/>
      <c r="CHJ197" s="2"/>
      <c r="CHK197" s="2"/>
      <c r="CHL197" s="2"/>
      <c r="CHM197" s="2"/>
      <c r="CHN197" s="2"/>
      <c r="CHO197" s="2"/>
      <c r="CHP197" s="2"/>
      <c r="CHQ197" s="2"/>
      <c r="CHR197" s="2"/>
      <c r="CHS197" s="2"/>
      <c r="CHT197" s="2"/>
      <c r="CHU197" s="2"/>
      <c r="CHV197" s="2"/>
      <c r="CHW197" s="2"/>
      <c r="CHX197" s="2"/>
      <c r="CHY197" s="2"/>
      <c r="CHZ197" s="2"/>
      <c r="CIA197" s="2"/>
      <c r="CIB197" s="2"/>
      <c r="CIC197" s="2"/>
      <c r="CID197" s="2"/>
      <c r="CIE197" s="2"/>
      <c r="CIF197" s="2"/>
      <c r="CIG197" s="2"/>
      <c r="CIH197" s="2"/>
      <c r="CII197" s="2"/>
      <c r="CIJ197" s="2"/>
      <c r="CIK197" s="2"/>
      <c r="CIL197" s="2"/>
      <c r="CIM197" s="2"/>
      <c r="CIN197" s="2"/>
      <c r="CIO197" s="2"/>
      <c r="CIP197" s="2"/>
      <c r="CIQ197" s="2"/>
      <c r="CIR197" s="2"/>
      <c r="CIS197" s="2"/>
      <c r="CIT197" s="2"/>
      <c r="CIU197" s="2"/>
      <c r="CIV197" s="2"/>
      <c r="CIW197" s="2"/>
      <c r="CIX197" s="2"/>
      <c r="CIY197" s="2"/>
      <c r="CIZ197" s="2"/>
      <c r="CJA197" s="2"/>
      <c r="CJB197" s="2"/>
      <c r="CJC197" s="2"/>
      <c r="CJD197" s="2"/>
      <c r="CJE197" s="2"/>
      <c r="CJF197" s="2"/>
      <c r="CJG197" s="2"/>
      <c r="CJH197" s="2"/>
      <c r="CJI197" s="2"/>
      <c r="CJJ197" s="2"/>
      <c r="CJK197" s="2"/>
      <c r="CJL197" s="2"/>
      <c r="CJM197" s="2"/>
      <c r="CJN197" s="2"/>
      <c r="CJO197" s="2"/>
      <c r="CJP197" s="2"/>
      <c r="CJQ197" s="2"/>
      <c r="CJR197" s="2"/>
      <c r="CJS197" s="2"/>
      <c r="CJT197" s="2"/>
      <c r="CJU197" s="2"/>
      <c r="CJV197" s="2"/>
      <c r="CJW197" s="2"/>
      <c r="CJX197" s="2"/>
      <c r="CJY197" s="2"/>
      <c r="CJZ197" s="2"/>
      <c r="CKA197" s="2"/>
      <c r="CKB197" s="2"/>
      <c r="CKC197" s="2"/>
      <c r="CKD197" s="2"/>
      <c r="CKE197" s="2"/>
      <c r="CKF197" s="2"/>
      <c r="CKG197" s="2"/>
      <c r="CKH197" s="2"/>
      <c r="CKI197" s="2"/>
      <c r="CKJ197" s="2"/>
      <c r="CKK197" s="2"/>
      <c r="CKL197" s="2"/>
      <c r="CKM197" s="2"/>
      <c r="CKN197" s="2"/>
      <c r="CKO197" s="2"/>
      <c r="CKP197" s="2"/>
      <c r="CKQ197" s="2"/>
      <c r="CKR197" s="2"/>
      <c r="CKS197" s="2"/>
      <c r="CKT197" s="2"/>
      <c r="CKU197" s="2"/>
      <c r="CKV197" s="2"/>
      <c r="CKW197" s="2"/>
      <c r="CKX197" s="2"/>
      <c r="CKY197" s="2"/>
      <c r="CKZ197" s="2"/>
      <c r="CLA197" s="2"/>
      <c r="CLB197" s="2"/>
      <c r="CLC197" s="2"/>
      <c r="CLD197" s="2"/>
      <c r="CLE197" s="2"/>
      <c r="CLF197" s="2"/>
      <c r="CLG197" s="2"/>
      <c r="CLH197" s="2"/>
      <c r="CLI197" s="2"/>
      <c r="CLJ197" s="2"/>
      <c r="CLK197" s="2"/>
      <c r="CLL197" s="2"/>
      <c r="CLM197" s="2"/>
      <c r="CLN197" s="2"/>
      <c r="CLO197" s="2"/>
      <c r="CLP197" s="2"/>
      <c r="CLQ197" s="2"/>
      <c r="CLR197" s="2"/>
      <c r="CLS197" s="2"/>
      <c r="CLT197" s="2"/>
      <c r="CLU197" s="2"/>
      <c r="CLV197" s="2"/>
      <c r="CLW197" s="2"/>
      <c r="CLX197" s="2"/>
      <c r="CLY197" s="2"/>
      <c r="CLZ197" s="2"/>
      <c r="CMA197" s="2"/>
      <c r="CMB197" s="2"/>
      <c r="CMC197" s="2"/>
      <c r="CMD197" s="2"/>
      <c r="CME197" s="2"/>
      <c r="CMF197" s="2"/>
      <c r="CMG197" s="2"/>
      <c r="CMH197" s="2"/>
      <c r="CMI197" s="2"/>
      <c r="CMJ197" s="2"/>
      <c r="CMK197" s="2"/>
      <c r="CML197" s="2"/>
      <c r="CMM197" s="2"/>
      <c r="CMN197" s="2"/>
      <c r="CMO197" s="2"/>
      <c r="CMP197" s="2"/>
      <c r="CMQ197" s="2"/>
      <c r="CMR197" s="2"/>
      <c r="CMS197" s="2"/>
      <c r="CMT197" s="2"/>
      <c r="CMU197" s="2"/>
      <c r="CMV197" s="2"/>
      <c r="CMW197" s="2"/>
      <c r="CMX197" s="2"/>
      <c r="CMY197" s="2"/>
      <c r="CMZ197" s="2"/>
      <c r="CNA197" s="2"/>
      <c r="CNB197" s="2"/>
      <c r="CNC197" s="2"/>
      <c r="CND197" s="2"/>
      <c r="CNE197" s="2"/>
      <c r="CNF197" s="2"/>
      <c r="CNG197" s="2"/>
      <c r="CNH197" s="2"/>
      <c r="CNI197" s="2"/>
      <c r="CNJ197" s="2"/>
      <c r="CNK197" s="2"/>
      <c r="CNL197" s="2"/>
      <c r="CNM197" s="2"/>
      <c r="CNN197" s="2"/>
      <c r="CNO197" s="2"/>
      <c r="CNP197" s="2"/>
      <c r="CNQ197" s="2"/>
      <c r="CNR197" s="2"/>
      <c r="CNS197" s="2"/>
      <c r="CNT197" s="2"/>
      <c r="CNU197" s="2"/>
      <c r="CNV197" s="2"/>
      <c r="CNW197" s="2"/>
      <c r="CNX197" s="2"/>
      <c r="CNY197" s="2"/>
      <c r="CNZ197" s="2"/>
      <c r="COA197" s="2"/>
      <c r="COB197" s="2"/>
      <c r="COC197" s="2"/>
      <c r="COD197" s="2"/>
      <c r="COE197" s="2"/>
      <c r="COF197" s="2"/>
      <c r="COG197" s="2"/>
      <c r="COH197" s="2"/>
      <c r="COI197" s="2"/>
      <c r="COJ197" s="2"/>
      <c r="COK197" s="2"/>
      <c r="COL197" s="2"/>
      <c r="COM197" s="2"/>
      <c r="CON197" s="2"/>
      <c r="COO197" s="2"/>
      <c r="COP197" s="2"/>
      <c r="COQ197" s="2"/>
      <c r="COR197" s="2"/>
      <c r="COS197" s="2"/>
      <c r="COT197" s="2"/>
      <c r="COU197" s="2"/>
      <c r="COV197" s="2"/>
      <c r="COW197" s="2"/>
      <c r="COX197" s="2"/>
      <c r="COY197" s="2"/>
      <c r="COZ197" s="2"/>
      <c r="CPA197" s="2"/>
      <c r="CPB197" s="2"/>
      <c r="CPC197" s="2"/>
      <c r="CPD197" s="2"/>
      <c r="CPE197" s="2"/>
      <c r="CPF197" s="2"/>
      <c r="CPG197" s="2"/>
      <c r="CPH197" s="2"/>
      <c r="CPI197" s="2"/>
      <c r="CPJ197" s="2"/>
      <c r="CPK197" s="2"/>
      <c r="CPL197" s="2"/>
      <c r="CPM197" s="2"/>
      <c r="CPN197" s="2"/>
      <c r="CPO197" s="2"/>
      <c r="CPP197" s="2"/>
      <c r="CPQ197" s="2"/>
      <c r="CPR197" s="2"/>
      <c r="CPS197" s="2"/>
      <c r="CPT197" s="2"/>
      <c r="CPU197" s="2"/>
      <c r="CPV197" s="2"/>
      <c r="CPW197" s="2"/>
      <c r="CPX197" s="2"/>
      <c r="CPY197" s="2"/>
      <c r="CPZ197" s="2"/>
      <c r="CQA197" s="2"/>
      <c r="CQB197" s="2"/>
      <c r="CQC197" s="2"/>
      <c r="CQD197" s="2"/>
      <c r="CQE197" s="2"/>
      <c r="CQF197" s="2"/>
      <c r="CQG197" s="2"/>
      <c r="CQH197" s="2"/>
      <c r="CQI197" s="2"/>
      <c r="CQJ197" s="2"/>
      <c r="CQK197" s="2"/>
      <c r="CQL197" s="2"/>
      <c r="CQM197" s="2"/>
      <c r="CQN197" s="2"/>
      <c r="CQO197" s="2"/>
      <c r="CQP197" s="2"/>
      <c r="CQQ197" s="2"/>
      <c r="CQR197" s="2"/>
      <c r="CQS197" s="2"/>
      <c r="CQT197" s="2"/>
      <c r="CQU197" s="2"/>
      <c r="CQV197" s="2"/>
      <c r="CQW197" s="2"/>
      <c r="CQX197" s="2"/>
      <c r="CQY197" s="2"/>
      <c r="CQZ197" s="2"/>
      <c r="CRA197" s="2"/>
      <c r="CRB197" s="2"/>
      <c r="CRC197" s="2"/>
      <c r="CRD197" s="2"/>
      <c r="CRE197" s="2"/>
      <c r="CRF197" s="2"/>
      <c r="CRG197" s="2"/>
      <c r="CRH197" s="2"/>
      <c r="CRI197" s="2"/>
      <c r="CRJ197" s="2"/>
      <c r="CRK197" s="2"/>
      <c r="CRL197" s="2"/>
      <c r="CRM197" s="2"/>
      <c r="CRN197" s="2"/>
      <c r="CRO197" s="2"/>
      <c r="CRP197" s="2"/>
      <c r="CRQ197" s="2"/>
      <c r="CRR197" s="2"/>
      <c r="CRS197" s="2"/>
      <c r="CRT197" s="2"/>
      <c r="CRU197" s="2"/>
      <c r="CRV197" s="2"/>
      <c r="CRW197" s="2"/>
      <c r="CRX197" s="2"/>
      <c r="CRY197" s="2"/>
      <c r="CRZ197" s="2"/>
      <c r="CSA197" s="2"/>
      <c r="CSB197" s="2"/>
      <c r="CSC197" s="2"/>
      <c r="CSD197" s="2"/>
      <c r="CSE197" s="2"/>
      <c r="CSF197" s="2"/>
      <c r="CSG197" s="2"/>
      <c r="CSH197" s="2"/>
      <c r="CSI197" s="2"/>
      <c r="CSJ197" s="2"/>
      <c r="CSK197" s="2"/>
      <c r="CSL197" s="2"/>
      <c r="CSM197" s="2"/>
      <c r="CSN197" s="2"/>
      <c r="CSO197" s="2"/>
    </row>
    <row r="198" spans="19:2537" x14ac:dyDescent="0.25"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  <c r="AMN198" s="2"/>
      <c r="AMO198" s="2"/>
      <c r="AMP198" s="2"/>
      <c r="AMQ198" s="2"/>
      <c r="AMR198" s="2"/>
      <c r="AMS198" s="2"/>
      <c r="AMT198" s="2"/>
      <c r="AMU198" s="2"/>
      <c r="AMV198" s="2"/>
      <c r="AMW198" s="2"/>
      <c r="AMX198" s="2"/>
      <c r="AMY198" s="2"/>
      <c r="AMZ198" s="2"/>
      <c r="ANA198" s="2"/>
      <c r="ANB198" s="2"/>
      <c r="ANC198" s="2"/>
      <c r="AND198" s="2"/>
      <c r="ANE198" s="2"/>
      <c r="ANF198" s="2"/>
      <c r="ANG198" s="2"/>
      <c r="ANH198" s="2"/>
      <c r="ANI198" s="2"/>
      <c r="ANJ198" s="2"/>
      <c r="ANK198" s="2"/>
      <c r="ANL198" s="2"/>
      <c r="ANM198" s="2"/>
      <c r="ANN198" s="2"/>
      <c r="ANO198" s="2"/>
      <c r="ANP198" s="2"/>
      <c r="ANQ198" s="2"/>
      <c r="ANR198" s="2"/>
      <c r="ANS198" s="2"/>
      <c r="ANT198" s="2"/>
      <c r="ANU198" s="2"/>
      <c r="ANV198" s="2"/>
      <c r="ANW198" s="2"/>
      <c r="ANX198" s="2"/>
      <c r="ANY198" s="2"/>
      <c r="ANZ198" s="2"/>
      <c r="AOA198" s="2"/>
      <c r="AOB198" s="2"/>
      <c r="AOC198" s="2"/>
      <c r="AOD198" s="2"/>
      <c r="AOE198" s="2"/>
      <c r="AOF198" s="2"/>
      <c r="AOG198" s="2"/>
      <c r="AOH198" s="2"/>
      <c r="AOI198" s="2"/>
      <c r="AOJ198" s="2"/>
      <c r="AOK198" s="2"/>
      <c r="AOL198" s="2"/>
      <c r="AOM198" s="2"/>
      <c r="AON198" s="2"/>
      <c r="AOO198" s="2"/>
      <c r="AOP198" s="2"/>
      <c r="AOQ198" s="2"/>
      <c r="AOR198" s="2"/>
      <c r="AOS198" s="2"/>
      <c r="AOT198" s="2"/>
      <c r="AOU198" s="2"/>
      <c r="AOV198" s="2"/>
      <c r="AOW198" s="2"/>
      <c r="AOX198" s="2"/>
      <c r="AOY198" s="2"/>
      <c r="AOZ198" s="2"/>
      <c r="APA198" s="2"/>
      <c r="APB198" s="2"/>
      <c r="APC198" s="2"/>
      <c r="APD198" s="2"/>
      <c r="APE198" s="2"/>
      <c r="APF198" s="2"/>
      <c r="APG198" s="2"/>
      <c r="APH198" s="2"/>
      <c r="API198" s="2"/>
      <c r="APJ198" s="2"/>
      <c r="APK198" s="2"/>
      <c r="APL198" s="2"/>
      <c r="APM198" s="2"/>
      <c r="APN198" s="2"/>
      <c r="APO198" s="2"/>
      <c r="APP198" s="2"/>
      <c r="APQ198" s="2"/>
      <c r="APR198" s="2"/>
      <c r="APS198" s="2"/>
      <c r="APT198" s="2"/>
      <c r="APU198" s="2"/>
      <c r="APV198" s="2"/>
      <c r="APW198" s="2"/>
      <c r="APX198" s="2"/>
      <c r="APY198" s="2"/>
      <c r="APZ198" s="2"/>
      <c r="AQA198" s="2"/>
      <c r="AQB198" s="2"/>
      <c r="AQC198" s="2"/>
      <c r="AQD198" s="2"/>
      <c r="AQE198" s="2"/>
      <c r="AQF198" s="2"/>
      <c r="AQG198" s="2"/>
      <c r="AQH198" s="2"/>
      <c r="AQI198" s="2"/>
      <c r="AQJ198" s="2"/>
      <c r="AQK198" s="2"/>
      <c r="AQL198" s="2"/>
      <c r="AQM198" s="2"/>
      <c r="AQN198" s="2"/>
      <c r="AQO198" s="2"/>
      <c r="AQP198" s="2"/>
      <c r="AQQ198" s="2"/>
      <c r="AQR198" s="2"/>
      <c r="AQS198" s="2"/>
      <c r="AQT198" s="2"/>
      <c r="AQU198" s="2"/>
      <c r="AQV198" s="2"/>
      <c r="AQW198" s="2"/>
      <c r="AQX198" s="2"/>
      <c r="AQY198" s="2"/>
      <c r="AQZ198" s="2"/>
      <c r="ARA198" s="2"/>
      <c r="ARB198" s="2"/>
      <c r="ARC198" s="2"/>
      <c r="ARD198" s="2"/>
      <c r="ARE198" s="2"/>
      <c r="ARF198" s="2"/>
      <c r="ARG198" s="2"/>
      <c r="ARH198" s="2"/>
      <c r="ARI198" s="2"/>
      <c r="ARJ198" s="2"/>
      <c r="ARK198" s="2"/>
      <c r="ARL198" s="2"/>
      <c r="ARM198" s="2"/>
      <c r="ARN198" s="2"/>
      <c r="ARO198" s="2"/>
      <c r="ARP198" s="2"/>
      <c r="ARQ198" s="2"/>
      <c r="ARR198" s="2"/>
      <c r="ARS198" s="2"/>
      <c r="ART198" s="2"/>
      <c r="ARU198" s="2"/>
      <c r="ARV198" s="2"/>
      <c r="ARW198" s="2"/>
      <c r="ARX198" s="2"/>
      <c r="ARY198" s="2"/>
      <c r="ARZ198" s="2"/>
      <c r="ASA198" s="2"/>
      <c r="ASB198" s="2"/>
      <c r="ASC198" s="2"/>
      <c r="ASD198" s="2"/>
      <c r="ASE198" s="2"/>
      <c r="ASF198" s="2"/>
      <c r="ASG198" s="2"/>
      <c r="ASH198" s="2"/>
      <c r="ASI198" s="2"/>
      <c r="ASJ198" s="2"/>
      <c r="ASK198" s="2"/>
      <c r="ASL198" s="2"/>
      <c r="ASM198" s="2"/>
      <c r="ASN198" s="2"/>
      <c r="ASO198" s="2"/>
      <c r="ASP198" s="2"/>
      <c r="ASQ198" s="2"/>
      <c r="ASR198" s="2"/>
      <c r="ASS198" s="2"/>
      <c r="AST198" s="2"/>
      <c r="ASU198" s="2"/>
      <c r="ASV198" s="2"/>
      <c r="ASW198" s="2"/>
      <c r="ASX198" s="2"/>
      <c r="ASY198" s="2"/>
      <c r="ASZ198" s="2"/>
      <c r="ATA198" s="2"/>
      <c r="ATB198" s="2"/>
      <c r="ATC198" s="2"/>
      <c r="ATD198" s="2"/>
      <c r="ATE198" s="2"/>
      <c r="ATF198" s="2"/>
      <c r="ATG198" s="2"/>
      <c r="ATH198" s="2"/>
      <c r="ATI198" s="2"/>
      <c r="ATJ198" s="2"/>
      <c r="ATK198" s="2"/>
      <c r="ATL198" s="2"/>
      <c r="ATM198" s="2"/>
      <c r="ATN198" s="2"/>
      <c r="ATO198" s="2"/>
      <c r="ATP198" s="2"/>
      <c r="ATQ198" s="2"/>
      <c r="ATR198" s="2"/>
      <c r="ATS198" s="2"/>
      <c r="ATT198" s="2"/>
      <c r="ATU198" s="2"/>
      <c r="ATV198" s="2"/>
      <c r="ATW198" s="2"/>
      <c r="ATX198" s="2"/>
      <c r="ATY198" s="2"/>
      <c r="ATZ198" s="2"/>
      <c r="AUA198" s="2"/>
      <c r="AUB198" s="2"/>
      <c r="AUC198" s="2"/>
      <c r="AUD198" s="2"/>
      <c r="AUE198" s="2"/>
      <c r="AUF198" s="2"/>
      <c r="AUG198" s="2"/>
      <c r="AUH198" s="2"/>
      <c r="AUI198" s="2"/>
      <c r="AUJ198" s="2"/>
      <c r="AUK198" s="2"/>
      <c r="AUL198" s="2"/>
      <c r="AUM198" s="2"/>
      <c r="AUN198" s="2"/>
      <c r="AUO198" s="2"/>
      <c r="AUP198" s="2"/>
      <c r="AUQ198" s="2"/>
      <c r="AUR198" s="2"/>
      <c r="AUS198" s="2"/>
      <c r="AUT198" s="2"/>
      <c r="AUU198" s="2"/>
      <c r="AUV198" s="2"/>
      <c r="AUW198" s="2"/>
      <c r="AUX198" s="2"/>
      <c r="AUY198" s="2"/>
      <c r="AUZ198" s="2"/>
      <c r="AVA198" s="2"/>
      <c r="AVB198" s="2"/>
      <c r="AVC198" s="2"/>
      <c r="AVD198" s="2"/>
      <c r="AVE198" s="2"/>
      <c r="AVF198" s="2"/>
      <c r="AVG198" s="2"/>
      <c r="AVH198" s="2"/>
      <c r="AVI198" s="2"/>
      <c r="AVJ198" s="2"/>
      <c r="AVK198" s="2"/>
      <c r="AVL198" s="2"/>
      <c r="AVM198" s="2"/>
      <c r="AVN198" s="2"/>
      <c r="AVO198" s="2"/>
      <c r="AVP198" s="2"/>
      <c r="AVQ198" s="2"/>
      <c r="AVR198" s="2"/>
      <c r="AVS198" s="2"/>
      <c r="AVT198" s="2"/>
      <c r="AVU198" s="2"/>
      <c r="AVV198" s="2"/>
      <c r="AVW198" s="2"/>
      <c r="AVX198" s="2"/>
      <c r="AVY198" s="2"/>
      <c r="AVZ198" s="2"/>
      <c r="AWA198" s="2"/>
      <c r="AWB198" s="2"/>
      <c r="AWC198" s="2"/>
      <c r="AWD198" s="2"/>
      <c r="AWE198" s="2"/>
      <c r="AWF198" s="2"/>
      <c r="AWG198" s="2"/>
      <c r="AWH198" s="2"/>
      <c r="AWI198" s="2"/>
      <c r="AWJ198" s="2"/>
      <c r="AWK198" s="2"/>
      <c r="AWL198" s="2"/>
      <c r="AWM198" s="2"/>
      <c r="AWN198" s="2"/>
      <c r="AWO198" s="2"/>
      <c r="AWP198" s="2"/>
      <c r="AWQ198" s="2"/>
      <c r="AWR198" s="2"/>
      <c r="AWS198" s="2"/>
      <c r="AWT198" s="2"/>
      <c r="AWU198" s="2"/>
      <c r="AWV198" s="2"/>
      <c r="AWW198" s="2"/>
      <c r="AWX198" s="2"/>
      <c r="AWY198" s="2"/>
      <c r="AWZ198" s="2"/>
      <c r="AXA198" s="2"/>
      <c r="AXB198" s="2"/>
      <c r="AXC198" s="2"/>
      <c r="AXD198" s="2"/>
      <c r="AXE198" s="2"/>
      <c r="AXF198" s="2"/>
      <c r="AXG198" s="2"/>
      <c r="AXH198" s="2"/>
      <c r="AXI198" s="2"/>
      <c r="AXJ198" s="2"/>
      <c r="AXK198" s="2"/>
      <c r="AXL198" s="2"/>
      <c r="AXM198" s="2"/>
      <c r="AXN198" s="2"/>
      <c r="AXO198" s="2"/>
      <c r="AXP198" s="2"/>
      <c r="AXQ198" s="2"/>
      <c r="AXR198" s="2"/>
      <c r="AXS198" s="2"/>
      <c r="AXT198" s="2"/>
      <c r="AXU198" s="2"/>
      <c r="AXV198" s="2"/>
      <c r="AXW198" s="2"/>
      <c r="AXX198" s="2"/>
      <c r="AXY198" s="2"/>
      <c r="AXZ198" s="2"/>
      <c r="AYA198" s="2"/>
      <c r="AYB198" s="2"/>
      <c r="AYC198" s="2"/>
      <c r="AYD198" s="2"/>
      <c r="AYE198" s="2"/>
      <c r="AYF198" s="2"/>
      <c r="AYG198" s="2"/>
      <c r="AYH198" s="2"/>
      <c r="AYI198" s="2"/>
      <c r="AYJ198" s="2"/>
      <c r="AYK198" s="2"/>
      <c r="AYL198" s="2"/>
      <c r="AYM198" s="2"/>
      <c r="AYN198" s="2"/>
      <c r="AYO198" s="2"/>
      <c r="AYP198" s="2"/>
      <c r="AYQ198" s="2"/>
      <c r="AYR198" s="2"/>
      <c r="AYS198" s="2"/>
      <c r="AYT198" s="2"/>
      <c r="AYU198" s="2"/>
      <c r="AYV198" s="2"/>
      <c r="AYW198" s="2"/>
      <c r="AYX198" s="2"/>
      <c r="AYY198" s="2"/>
      <c r="AYZ198" s="2"/>
      <c r="AZA198" s="2"/>
      <c r="AZB198" s="2"/>
      <c r="AZC198" s="2"/>
      <c r="AZD198" s="2"/>
      <c r="AZE198" s="2"/>
      <c r="AZF198" s="2"/>
      <c r="AZG198" s="2"/>
      <c r="AZH198" s="2"/>
      <c r="AZI198" s="2"/>
      <c r="AZJ198" s="2"/>
      <c r="AZK198" s="2"/>
      <c r="AZL198" s="2"/>
      <c r="AZM198" s="2"/>
      <c r="AZN198" s="2"/>
      <c r="AZO198" s="2"/>
      <c r="AZP198" s="2"/>
      <c r="AZQ198" s="2"/>
      <c r="AZR198" s="2"/>
      <c r="AZS198" s="2"/>
      <c r="AZT198" s="2"/>
      <c r="AZU198" s="2"/>
      <c r="AZV198" s="2"/>
      <c r="AZW198" s="2"/>
      <c r="AZX198" s="2"/>
      <c r="AZY198" s="2"/>
      <c r="AZZ198" s="2"/>
      <c r="BAA198" s="2"/>
      <c r="BAB198" s="2"/>
      <c r="BAC198" s="2"/>
      <c r="BAD198" s="2"/>
      <c r="BAE198" s="2"/>
      <c r="BAF198" s="2"/>
      <c r="BAG198" s="2"/>
      <c r="BAH198" s="2"/>
      <c r="BAI198" s="2"/>
      <c r="BAJ198" s="2"/>
      <c r="BAK198" s="2"/>
      <c r="BAL198" s="2"/>
      <c r="BAM198" s="2"/>
      <c r="BAN198" s="2"/>
      <c r="BAO198" s="2"/>
      <c r="BAP198" s="2"/>
      <c r="BAQ198" s="2"/>
      <c r="BAR198" s="2"/>
      <c r="BAS198" s="2"/>
      <c r="BAT198" s="2"/>
      <c r="BAU198" s="2"/>
      <c r="BAV198" s="2"/>
      <c r="BAW198" s="2"/>
      <c r="BAX198" s="2"/>
      <c r="BAY198" s="2"/>
      <c r="BAZ198" s="2"/>
      <c r="BBA198" s="2"/>
      <c r="BBB198" s="2"/>
      <c r="BBC198" s="2"/>
      <c r="BBD198" s="2"/>
      <c r="BBE198" s="2"/>
      <c r="BBF198" s="2"/>
      <c r="BBG198" s="2"/>
      <c r="BBH198" s="2"/>
      <c r="BBI198" s="2"/>
      <c r="BBJ198" s="2"/>
      <c r="BBK198" s="2"/>
      <c r="BBL198" s="2"/>
      <c r="BBM198" s="2"/>
      <c r="BBN198" s="2"/>
      <c r="BBO198" s="2"/>
      <c r="BBP198" s="2"/>
      <c r="BBQ198" s="2"/>
      <c r="BBR198" s="2"/>
      <c r="BBS198" s="2"/>
      <c r="BBT198" s="2"/>
      <c r="BBU198" s="2"/>
      <c r="BBV198" s="2"/>
      <c r="BBW198" s="2"/>
      <c r="BBX198" s="2"/>
      <c r="BBY198" s="2"/>
      <c r="BBZ198" s="2"/>
      <c r="BCA198" s="2"/>
      <c r="BCB198" s="2"/>
      <c r="BCC198" s="2"/>
      <c r="BCD198" s="2"/>
      <c r="BCE198" s="2"/>
      <c r="BCF198" s="2"/>
      <c r="BCG198" s="2"/>
      <c r="BCH198" s="2"/>
      <c r="BCI198" s="2"/>
      <c r="BCJ198" s="2"/>
      <c r="BCK198" s="2"/>
      <c r="BCL198" s="2"/>
      <c r="BCM198" s="2"/>
      <c r="BCN198" s="2"/>
      <c r="BCO198" s="2"/>
      <c r="BCP198" s="2"/>
      <c r="BCQ198" s="2"/>
      <c r="BCR198" s="2"/>
      <c r="BCS198" s="2"/>
      <c r="BCT198" s="2"/>
      <c r="BCU198" s="2"/>
      <c r="BCV198" s="2"/>
      <c r="BCW198" s="2"/>
      <c r="BCX198" s="2"/>
      <c r="BCY198" s="2"/>
      <c r="BCZ198" s="2"/>
      <c r="BDA198" s="2"/>
      <c r="BDB198" s="2"/>
      <c r="BDC198" s="2"/>
      <c r="BDD198" s="2"/>
      <c r="BDE198" s="2"/>
      <c r="BDF198" s="2"/>
      <c r="BDG198" s="2"/>
      <c r="BDH198" s="2"/>
      <c r="BDI198" s="2"/>
      <c r="BDJ198" s="2"/>
      <c r="BDK198" s="2"/>
      <c r="BDL198" s="2"/>
      <c r="BDM198" s="2"/>
      <c r="BDN198" s="2"/>
      <c r="BDO198" s="2"/>
      <c r="BDP198" s="2"/>
      <c r="BDQ198" s="2"/>
      <c r="BDR198" s="2"/>
      <c r="BDS198" s="2"/>
      <c r="BDT198" s="2"/>
      <c r="BDU198" s="2"/>
      <c r="BDV198" s="2"/>
      <c r="BDW198" s="2"/>
      <c r="BDX198" s="2"/>
      <c r="BDY198" s="2"/>
      <c r="BDZ198" s="2"/>
      <c r="BEA198" s="2"/>
      <c r="BEB198" s="2"/>
      <c r="BEC198" s="2"/>
      <c r="BED198" s="2"/>
      <c r="BEE198" s="2"/>
      <c r="BEF198" s="2"/>
      <c r="BEG198" s="2"/>
      <c r="BEH198" s="2"/>
      <c r="BEI198" s="2"/>
      <c r="BEJ198" s="2"/>
      <c r="BEK198" s="2"/>
      <c r="BEL198" s="2"/>
      <c r="BEM198" s="2"/>
      <c r="BEN198" s="2"/>
      <c r="BEO198" s="2"/>
      <c r="BEP198" s="2"/>
      <c r="BEQ198" s="2"/>
      <c r="BER198" s="2"/>
      <c r="BES198" s="2"/>
      <c r="BET198" s="2"/>
      <c r="BEU198" s="2"/>
      <c r="BEV198" s="2"/>
      <c r="BEW198" s="2"/>
      <c r="BEX198" s="2"/>
      <c r="BEY198" s="2"/>
      <c r="BEZ198" s="2"/>
      <c r="BFA198" s="2"/>
      <c r="BFB198" s="2"/>
      <c r="BFC198" s="2"/>
      <c r="BFD198" s="2"/>
      <c r="BFE198" s="2"/>
      <c r="BFF198" s="2"/>
      <c r="BFG198" s="2"/>
      <c r="BFH198" s="2"/>
      <c r="BFI198" s="2"/>
      <c r="BFJ198" s="2"/>
      <c r="BFK198" s="2"/>
      <c r="BFL198" s="2"/>
      <c r="BFM198" s="2"/>
      <c r="BFN198" s="2"/>
      <c r="BFO198" s="2"/>
      <c r="BFP198" s="2"/>
      <c r="BFQ198" s="2"/>
      <c r="BFR198" s="2"/>
      <c r="BFS198" s="2"/>
      <c r="BFT198" s="2"/>
      <c r="BFU198" s="2"/>
      <c r="BFV198" s="2"/>
      <c r="BFW198" s="2"/>
      <c r="BFX198" s="2"/>
      <c r="BFY198" s="2"/>
      <c r="BFZ198" s="2"/>
      <c r="BGA198" s="2"/>
      <c r="BGB198" s="2"/>
      <c r="BGC198" s="2"/>
      <c r="BGD198" s="2"/>
      <c r="BGE198" s="2"/>
      <c r="BGF198" s="2"/>
      <c r="BGG198" s="2"/>
      <c r="BGH198" s="2"/>
      <c r="BGI198" s="2"/>
      <c r="BGJ198" s="2"/>
      <c r="BGK198" s="2"/>
      <c r="BGL198" s="2"/>
      <c r="BGM198" s="2"/>
      <c r="BGN198" s="2"/>
      <c r="BGO198" s="2"/>
      <c r="BGP198" s="2"/>
      <c r="BGQ198" s="2"/>
      <c r="BGR198" s="2"/>
      <c r="BGS198" s="2"/>
      <c r="BGT198" s="2"/>
      <c r="BGU198" s="2"/>
      <c r="BGV198" s="2"/>
      <c r="BGW198" s="2"/>
      <c r="BGX198" s="2"/>
      <c r="BGY198" s="2"/>
      <c r="BGZ198" s="2"/>
      <c r="BHA198" s="2"/>
      <c r="BHB198" s="2"/>
      <c r="BHC198" s="2"/>
      <c r="BHD198" s="2"/>
      <c r="BHE198" s="2"/>
      <c r="BHF198" s="2"/>
      <c r="BHG198" s="2"/>
      <c r="BHH198" s="2"/>
      <c r="BHI198" s="2"/>
      <c r="BHJ198" s="2"/>
      <c r="BHK198" s="2"/>
      <c r="BHL198" s="2"/>
      <c r="BHM198" s="2"/>
      <c r="BHN198" s="2"/>
      <c r="BHO198" s="2"/>
      <c r="BHP198" s="2"/>
      <c r="BHQ198" s="2"/>
      <c r="BHR198" s="2"/>
      <c r="BHS198" s="2"/>
      <c r="BHT198" s="2"/>
      <c r="BHU198" s="2"/>
      <c r="BHV198" s="2"/>
      <c r="BHW198" s="2"/>
      <c r="BHX198" s="2"/>
      <c r="BHY198" s="2"/>
      <c r="BHZ198" s="2"/>
      <c r="BIA198" s="2"/>
      <c r="BIB198" s="2"/>
      <c r="BIC198" s="2"/>
      <c r="BID198" s="2"/>
      <c r="BIE198" s="2"/>
      <c r="BIF198" s="2"/>
      <c r="BIG198" s="2"/>
      <c r="BIH198" s="2"/>
      <c r="BII198" s="2"/>
      <c r="BIJ198" s="2"/>
      <c r="BIK198" s="2"/>
      <c r="BIL198" s="2"/>
      <c r="BIM198" s="2"/>
      <c r="BIN198" s="2"/>
      <c r="BIO198" s="2"/>
      <c r="BIP198" s="2"/>
      <c r="BIQ198" s="2"/>
      <c r="BIR198" s="2"/>
      <c r="BIS198" s="2"/>
      <c r="BIT198" s="2"/>
      <c r="BIU198" s="2"/>
      <c r="BIV198" s="2"/>
      <c r="BIW198" s="2"/>
      <c r="BIX198" s="2"/>
      <c r="BIY198" s="2"/>
      <c r="BIZ198" s="2"/>
      <c r="BJA198" s="2"/>
      <c r="BJB198" s="2"/>
      <c r="BJC198" s="2"/>
      <c r="BJD198" s="2"/>
      <c r="BJE198" s="2"/>
      <c r="BJF198" s="2"/>
      <c r="BJG198" s="2"/>
      <c r="BJH198" s="2"/>
      <c r="BJI198" s="2"/>
      <c r="BJJ198" s="2"/>
      <c r="BJK198" s="2"/>
      <c r="BJL198" s="2"/>
      <c r="BJM198" s="2"/>
      <c r="BJN198" s="2"/>
      <c r="BJO198" s="2"/>
      <c r="BJP198" s="2"/>
      <c r="BJQ198" s="2"/>
      <c r="BJR198" s="2"/>
      <c r="BJS198" s="2"/>
      <c r="BJT198" s="2"/>
      <c r="BJU198" s="2"/>
      <c r="BJV198" s="2"/>
      <c r="BJW198" s="2"/>
      <c r="BJX198" s="2"/>
      <c r="BJY198" s="2"/>
      <c r="BJZ198" s="2"/>
      <c r="BKA198" s="2"/>
      <c r="BKB198" s="2"/>
      <c r="BKC198" s="2"/>
      <c r="BKD198" s="2"/>
      <c r="BKE198" s="2"/>
      <c r="BKF198" s="2"/>
      <c r="BKG198" s="2"/>
      <c r="BKH198" s="2"/>
      <c r="BKI198" s="2"/>
      <c r="BKJ198" s="2"/>
      <c r="BKK198" s="2"/>
      <c r="BKL198" s="2"/>
      <c r="BKM198" s="2"/>
      <c r="BKN198" s="2"/>
      <c r="BKO198" s="2"/>
      <c r="BKP198" s="2"/>
      <c r="BKQ198" s="2"/>
      <c r="BKR198" s="2"/>
      <c r="BKS198" s="2"/>
      <c r="BKT198" s="2"/>
      <c r="BKU198" s="2"/>
      <c r="BKV198" s="2"/>
      <c r="BKW198" s="2"/>
      <c r="BKX198" s="2"/>
      <c r="BKY198" s="2"/>
      <c r="BKZ198" s="2"/>
      <c r="BLA198" s="2"/>
      <c r="BLB198" s="2"/>
      <c r="BLC198" s="2"/>
      <c r="BLD198" s="2"/>
      <c r="BLE198" s="2"/>
      <c r="BLF198" s="2"/>
      <c r="BLG198" s="2"/>
      <c r="BLH198" s="2"/>
      <c r="BLI198" s="2"/>
      <c r="BLJ198" s="2"/>
      <c r="BLK198" s="2"/>
      <c r="BLL198" s="2"/>
      <c r="BLM198" s="2"/>
      <c r="BLN198" s="2"/>
      <c r="BLO198" s="2"/>
      <c r="BLP198" s="2"/>
      <c r="BLQ198" s="2"/>
      <c r="BLR198" s="2"/>
      <c r="BLS198" s="2"/>
      <c r="BLT198" s="2"/>
      <c r="BLU198" s="2"/>
      <c r="BLV198" s="2"/>
      <c r="BLW198" s="2"/>
      <c r="BLX198" s="2"/>
      <c r="BLY198" s="2"/>
      <c r="BLZ198" s="2"/>
      <c r="BMA198" s="2"/>
      <c r="BMB198" s="2"/>
      <c r="BMC198" s="2"/>
      <c r="BMD198" s="2"/>
      <c r="BME198" s="2"/>
      <c r="BMF198" s="2"/>
      <c r="BMG198" s="2"/>
      <c r="BMH198" s="2"/>
      <c r="BMI198" s="2"/>
      <c r="BMJ198" s="2"/>
      <c r="BMK198" s="2"/>
      <c r="BML198" s="2"/>
      <c r="BMM198" s="2"/>
      <c r="BMN198" s="2"/>
      <c r="BMO198" s="2"/>
      <c r="BMP198" s="2"/>
      <c r="BMQ198" s="2"/>
      <c r="BMR198" s="2"/>
      <c r="BMS198" s="2"/>
      <c r="BMT198" s="2"/>
      <c r="BMU198" s="2"/>
      <c r="BMV198" s="2"/>
      <c r="BMW198" s="2"/>
      <c r="BMX198" s="2"/>
      <c r="BMY198" s="2"/>
      <c r="BMZ198" s="2"/>
      <c r="BNA198" s="2"/>
      <c r="BNB198" s="2"/>
      <c r="BNC198" s="2"/>
      <c r="BND198" s="2"/>
      <c r="BNE198" s="2"/>
      <c r="BNF198" s="2"/>
      <c r="BNG198" s="2"/>
      <c r="BNH198" s="2"/>
      <c r="BNI198" s="2"/>
      <c r="BNJ198" s="2"/>
      <c r="BNK198" s="2"/>
      <c r="BNL198" s="2"/>
      <c r="BNM198" s="2"/>
      <c r="BNN198" s="2"/>
      <c r="BNO198" s="2"/>
      <c r="BNP198" s="2"/>
      <c r="BNQ198" s="2"/>
      <c r="BNR198" s="2"/>
      <c r="BNS198" s="2"/>
      <c r="BNT198" s="2"/>
      <c r="BNU198" s="2"/>
      <c r="BNV198" s="2"/>
      <c r="BNW198" s="2"/>
      <c r="BNX198" s="2"/>
      <c r="BNY198" s="2"/>
      <c r="BNZ198" s="2"/>
      <c r="BOA198" s="2"/>
      <c r="BOB198" s="2"/>
      <c r="BOC198" s="2"/>
      <c r="BOD198" s="2"/>
      <c r="BOE198" s="2"/>
      <c r="BOF198" s="2"/>
      <c r="BOG198" s="2"/>
      <c r="BOH198" s="2"/>
      <c r="BOI198" s="2"/>
      <c r="BOJ198" s="2"/>
      <c r="BOK198" s="2"/>
      <c r="BOL198" s="2"/>
      <c r="BOM198" s="2"/>
      <c r="BON198" s="2"/>
      <c r="BOO198" s="2"/>
      <c r="BOP198" s="2"/>
      <c r="BOQ198" s="2"/>
      <c r="BOR198" s="2"/>
      <c r="BOS198" s="2"/>
      <c r="BOT198" s="2"/>
      <c r="BOU198" s="2"/>
      <c r="BOV198" s="2"/>
      <c r="BOW198" s="2"/>
      <c r="BOX198" s="2"/>
      <c r="BOY198" s="2"/>
      <c r="BOZ198" s="2"/>
      <c r="BPA198" s="2"/>
      <c r="BPB198" s="2"/>
      <c r="BPC198" s="2"/>
      <c r="BPD198" s="2"/>
      <c r="BPE198" s="2"/>
      <c r="BPF198" s="2"/>
      <c r="BPG198" s="2"/>
      <c r="BPH198" s="2"/>
      <c r="BPI198" s="2"/>
      <c r="BPJ198" s="2"/>
      <c r="BPK198" s="2"/>
      <c r="BPL198" s="2"/>
      <c r="BPM198" s="2"/>
      <c r="BPN198" s="2"/>
      <c r="BPO198" s="2"/>
      <c r="BPP198" s="2"/>
      <c r="BPQ198" s="2"/>
      <c r="BPR198" s="2"/>
      <c r="BPS198" s="2"/>
      <c r="BPT198" s="2"/>
      <c r="BPU198" s="2"/>
      <c r="BPV198" s="2"/>
      <c r="BPW198" s="2"/>
      <c r="BPX198" s="2"/>
      <c r="BPY198" s="2"/>
      <c r="BPZ198" s="2"/>
      <c r="BQA198" s="2"/>
      <c r="BQB198" s="2"/>
      <c r="BQC198" s="2"/>
      <c r="BQD198" s="2"/>
      <c r="BQE198" s="2"/>
      <c r="BQF198" s="2"/>
      <c r="BQG198" s="2"/>
      <c r="BQH198" s="2"/>
      <c r="BQI198" s="2"/>
      <c r="BQJ198" s="2"/>
      <c r="BQK198" s="2"/>
      <c r="BQL198" s="2"/>
      <c r="BQM198" s="2"/>
      <c r="BQN198" s="2"/>
      <c r="BQO198" s="2"/>
      <c r="BQP198" s="2"/>
      <c r="BQQ198" s="2"/>
      <c r="BQR198" s="2"/>
      <c r="BQS198" s="2"/>
      <c r="BQT198" s="2"/>
      <c r="BQU198" s="2"/>
      <c r="BQV198" s="2"/>
      <c r="BQW198" s="2"/>
      <c r="BQX198" s="2"/>
      <c r="BQY198" s="2"/>
      <c r="BQZ198" s="2"/>
      <c r="BRA198" s="2"/>
      <c r="BRB198" s="2"/>
      <c r="BRC198" s="2"/>
      <c r="BRD198" s="2"/>
      <c r="BRE198" s="2"/>
      <c r="BRF198" s="2"/>
      <c r="BRG198" s="2"/>
      <c r="BRH198" s="2"/>
      <c r="BRI198" s="2"/>
      <c r="BRJ198" s="2"/>
      <c r="BRK198" s="2"/>
      <c r="BRL198" s="2"/>
      <c r="BRM198" s="2"/>
      <c r="BRN198" s="2"/>
      <c r="BRO198" s="2"/>
      <c r="BRP198" s="2"/>
      <c r="BRQ198" s="2"/>
      <c r="BRR198" s="2"/>
      <c r="BRS198" s="2"/>
      <c r="BRT198" s="2"/>
      <c r="BRU198" s="2"/>
      <c r="BRV198" s="2"/>
      <c r="BRW198" s="2"/>
      <c r="BRX198" s="2"/>
      <c r="BRY198" s="2"/>
      <c r="BRZ198" s="2"/>
      <c r="BSA198" s="2"/>
      <c r="BSB198" s="2"/>
      <c r="BSC198" s="2"/>
      <c r="BSD198" s="2"/>
      <c r="BSE198" s="2"/>
      <c r="BSF198" s="2"/>
      <c r="BSG198" s="2"/>
      <c r="BSH198" s="2"/>
      <c r="BSI198" s="2"/>
      <c r="BSJ198" s="2"/>
      <c r="BSK198" s="2"/>
      <c r="BSL198" s="2"/>
      <c r="BSM198" s="2"/>
      <c r="BSN198" s="2"/>
      <c r="BSO198" s="2"/>
      <c r="BSP198" s="2"/>
      <c r="BSQ198" s="2"/>
      <c r="BSR198" s="2"/>
      <c r="BSS198" s="2"/>
      <c r="BST198" s="2"/>
      <c r="BSU198" s="2"/>
      <c r="BSV198" s="2"/>
      <c r="BSW198" s="2"/>
      <c r="BSX198" s="2"/>
      <c r="BSY198" s="2"/>
      <c r="BSZ198" s="2"/>
      <c r="BTA198" s="2"/>
      <c r="BTB198" s="2"/>
      <c r="BTC198" s="2"/>
      <c r="BTD198" s="2"/>
      <c r="BTE198" s="2"/>
      <c r="BTF198" s="2"/>
      <c r="BTG198" s="2"/>
      <c r="BTH198" s="2"/>
      <c r="BTI198" s="2"/>
      <c r="BTJ198" s="2"/>
      <c r="BTK198" s="2"/>
      <c r="BTL198" s="2"/>
      <c r="BTM198" s="2"/>
      <c r="BTN198" s="2"/>
      <c r="BTO198" s="2"/>
      <c r="BTP198" s="2"/>
      <c r="BTQ198" s="2"/>
      <c r="BTR198" s="2"/>
      <c r="BTS198" s="2"/>
      <c r="BTT198" s="2"/>
      <c r="BTU198" s="2"/>
      <c r="BTV198" s="2"/>
      <c r="BTW198" s="2"/>
      <c r="BTX198" s="2"/>
      <c r="BTY198" s="2"/>
      <c r="BTZ198" s="2"/>
      <c r="BUA198" s="2"/>
      <c r="BUB198" s="2"/>
      <c r="BUC198" s="2"/>
      <c r="BUD198" s="2"/>
      <c r="BUE198" s="2"/>
      <c r="BUF198" s="2"/>
      <c r="BUG198" s="2"/>
      <c r="BUH198" s="2"/>
      <c r="BUI198" s="2"/>
      <c r="BUJ198" s="2"/>
      <c r="BUK198" s="2"/>
      <c r="BUL198" s="2"/>
      <c r="BUM198" s="2"/>
      <c r="BUN198" s="2"/>
      <c r="BUO198" s="2"/>
      <c r="BUP198" s="2"/>
      <c r="BUQ198" s="2"/>
      <c r="BUR198" s="2"/>
      <c r="BUS198" s="2"/>
      <c r="BUT198" s="2"/>
      <c r="BUU198" s="2"/>
      <c r="BUV198" s="2"/>
      <c r="BUW198" s="2"/>
      <c r="BUX198" s="2"/>
      <c r="BUY198" s="2"/>
      <c r="BUZ198" s="2"/>
      <c r="BVA198" s="2"/>
      <c r="BVB198" s="2"/>
      <c r="BVC198" s="2"/>
      <c r="BVD198" s="2"/>
      <c r="BVE198" s="2"/>
      <c r="BVF198" s="2"/>
      <c r="BVG198" s="2"/>
      <c r="BVH198" s="2"/>
      <c r="BVI198" s="2"/>
      <c r="BVJ198" s="2"/>
      <c r="BVK198" s="2"/>
      <c r="BVL198" s="2"/>
      <c r="BVM198" s="2"/>
      <c r="BVN198" s="2"/>
      <c r="BVO198" s="2"/>
      <c r="BVP198" s="2"/>
      <c r="BVQ198" s="2"/>
      <c r="BVR198" s="2"/>
      <c r="BVS198" s="2"/>
      <c r="BVT198" s="2"/>
      <c r="BVU198" s="2"/>
      <c r="BVV198" s="2"/>
      <c r="BVW198" s="2"/>
      <c r="BVX198" s="2"/>
      <c r="BVY198" s="2"/>
      <c r="BVZ198" s="2"/>
      <c r="BWA198" s="2"/>
      <c r="BWB198" s="2"/>
      <c r="BWC198" s="2"/>
      <c r="BWD198" s="2"/>
      <c r="BWE198" s="2"/>
      <c r="BWF198" s="2"/>
      <c r="BWG198" s="2"/>
      <c r="BWH198" s="2"/>
      <c r="BWI198" s="2"/>
      <c r="BWJ198" s="2"/>
      <c r="BWK198" s="2"/>
      <c r="BWL198" s="2"/>
      <c r="BWM198" s="2"/>
      <c r="BWN198" s="2"/>
      <c r="BWO198" s="2"/>
      <c r="BWP198" s="2"/>
      <c r="BWQ198" s="2"/>
      <c r="BWR198" s="2"/>
      <c r="BWS198" s="2"/>
      <c r="BWT198" s="2"/>
      <c r="BWU198" s="2"/>
      <c r="BWV198" s="2"/>
      <c r="BWW198" s="2"/>
      <c r="BWX198" s="2"/>
      <c r="BWY198" s="2"/>
      <c r="BWZ198" s="2"/>
      <c r="BXA198" s="2"/>
      <c r="BXB198" s="2"/>
      <c r="BXC198" s="2"/>
      <c r="BXD198" s="2"/>
      <c r="BXE198" s="2"/>
      <c r="BXF198" s="2"/>
      <c r="BXG198" s="2"/>
      <c r="BXH198" s="2"/>
      <c r="BXI198" s="2"/>
      <c r="BXJ198" s="2"/>
      <c r="BXK198" s="2"/>
      <c r="BXL198" s="2"/>
      <c r="BXM198" s="2"/>
      <c r="BXN198" s="2"/>
      <c r="BXO198" s="2"/>
      <c r="BXP198" s="2"/>
      <c r="BXQ198" s="2"/>
      <c r="BXR198" s="2"/>
      <c r="BXS198" s="2"/>
      <c r="BXT198" s="2"/>
      <c r="BXU198" s="2"/>
      <c r="BXV198" s="2"/>
      <c r="BXW198" s="2"/>
      <c r="BXX198" s="2"/>
      <c r="BXY198" s="2"/>
      <c r="BXZ198" s="2"/>
      <c r="BYA198" s="2"/>
      <c r="BYB198" s="2"/>
      <c r="BYC198" s="2"/>
      <c r="BYD198" s="2"/>
      <c r="BYE198" s="2"/>
      <c r="BYF198" s="2"/>
      <c r="BYG198" s="2"/>
      <c r="BYH198" s="2"/>
      <c r="BYI198" s="2"/>
      <c r="BYJ198" s="2"/>
      <c r="BYK198" s="2"/>
      <c r="BYL198" s="2"/>
      <c r="BYM198" s="2"/>
      <c r="BYN198" s="2"/>
      <c r="BYO198" s="2"/>
      <c r="BYP198" s="2"/>
      <c r="BYQ198" s="2"/>
      <c r="BYR198" s="2"/>
      <c r="BYS198" s="2"/>
      <c r="BYT198" s="2"/>
      <c r="BYU198" s="2"/>
      <c r="BYV198" s="2"/>
      <c r="BYW198" s="2"/>
      <c r="BYX198" s="2"/>
      <c r="BYY198" s="2"/>
      <c r="BYZ198" s="2"/>
      <c r="BZA198" s="2"/>
      <c r="BZB198" s="2"/>
      <c r="BZC198" s="2"/>
      <c r="BZD198" s="2"/>
      <c r="BZE198" s="2"/>
      <c r="BZF198" s="2"/>
      <c r="BZG198" s="2"/>
      <c r="BZH198" s="2"/>
      <c r="BZI198" s="2"/>
      <c r="BZJ198" s="2"/>
      <c r="BZK198" s="2"/>
      <c r="BZL198" s="2"/>
      <c r="BZM198" s="2"/>
      <c r="BZN198" s="2"/>
      <c r="BZO198" s="2"/>
      <c r="BZP198" s="2"/>
      <c r="BZQ198" s="2"/>
      <c r="BZR198" s="2"/>
      <c r="BZS198" s="2"/>
      <c r="BZT198" s="2"/>
      <c r="BZU198" s="2"/>
      <c r="BZV198" s="2"/>
      <c r="BZW198" s="2"/>
      <c r="BZX198" s="2"/>
      <c r="BZY198" s="2"/>
      <c r="BZZ198" s="2"/>
      <c r="CAA198" s="2"/>
      <c r="CAB198" s="2"/>
      <c r="CAC198" s="2"/>
      <c r="CAD198" s="2"/>
      <c r="CAE198" s="2"/>
      <c r="CAF198" s="2"/>
      <c r="CAG198" s="2"/>
      <c r="CAH198" s="2"/>
      <c r="CAI198" s="2"/>
      <c r="CAJ198" s="2"/>
      <c r="CAK198" s="2"/>
      <c r="CAL198" s="2"/>
      <c r="CAM198" s="2"/>
      <c r="CAN198" s="2"/>
      <c r="CAO198" s="2"/>
      <c r="CAP198" s="2"/>
      <c r="CAQ198" s="2"/>
      <c r="CAR198" s="2"/>
      <c r="CAS198" s="2"/>
      <c r="CAT198" s="2"/>
      <c r="CAU198" s="2"/>
      <c r="CAV198" s="2"/>
      <c r="CAW198" s="2"/>
      <c r="CAX198" s="2"/>
      <c r="CAY198" s="2"/>
      <c r="CAZ198" s="2"/>
      <c r="CBA198" s="2"/>
      <c r="CBB198" s="2"/>
      <c r="CBC198" s="2"/>
      <c r="CBD198" s="2"/>
      <c r="CBE198" s="2"/>
      <c r="CBF198" s="2"/>
      <c r="CBG198" s="2"/>
      <c r="CBH198" s="2"/>
      <c r="CBI198" s="2"/>
      <c r="CBJ198" s="2"/>
      <c r="CBK198" s="2"/>
      <c r="CBL198" s="2"/>
      <c r="CBM198" s="2"/>
      <c r="CBN198" s="2"/>
      <c r="CBO198" s="2"/>
      <c r="CBP198" s="2"/>
      <c r="CBQ198" s="2"/>
      <c r="CBR198" s="2"/>
      <c r="CBS198" s="2"/>
      <c r="CBT198" s="2"/>
      <c r="CBU198" s="2"/>
      <c r="CBV198" s="2"/>
      <c r="CBW198" s="2"/>
      <c r="CBX198" s="2"/>
      <c r="CBY198" s="2"/>
      <c r="CBZ198" s="2"/>
      <c r="CCA198" s="2"/>
      <c r="CCB198" s="2"/>
      <c r="CCC198" s="2"/>
      <c r="CCD198" s="2"/>
      <c r="CCE198" s="2"/>
      <c r="CCF198" s="2"/>
      <c r="CCG198" s="2"/>
      <c r="CCH198" s="2"/>
      <c r="CCI198" s="2"/>
      <c r="CCJ198" s="2"/>
      <c r="CCK198" s="2"/>
      <c r="CCL198" s="2"/>
      <c r="CCM198" s="2"/>
      <c r="CCN198" s="2"/>
      <c r="CCO198" s="2"/>
      <c r="CCP198" s="2"/>
      <c r="CCQ198" s="2"/>
      <c r="CCR198" s="2"/>
      <c r="CCS198" s="2"/>
      <c r="CCT198" s="2"/>
      <c r="CCU198" s="2"/>
      <c r="CCV198" s="2"/>
      <c r="CCW198" s="2"/>
      <c r="CCX198" s="2"/>
      <c r="CCY198" s="2"/>
      <c r="CCZ198" s="2"/>
      <c r="CDA198" s="2"/>
      <c r="CDB198" s="2"/>
      <c r="CDC198" s="2"/>
      <c r="CDD198" s="2"/>
      <c r="CDE198" s="2"/>
      <c r="CDF198" s="2"/>
      <c r="CDG198" s="2"/>
      <c r="CDH198" s="2"/>
      <c r="CDI198" s="2"/>
      <c r="CDJ198" s="2"/>
      <c r="CDK198" s="2"/>
      <c r="CDL198" s="2"/>
      <c r="CDM198" s="2"/>
      <c r="CDN198" s="2"/>
      <c r="CDO198" s="2"/>
      <c r="CDP198" s="2"/>
      <c r="CDQ198" s="2"/>
      <c r="CDR198" s="2"/>
      <c r="CDS198" s="2"/>
      <c r="CDT198" s="2"/>
      <c r="CDU198" s="2"/>
      <c r="CDV198" s="2"/>
      <c r="CDW198" s="2"/>
      <c r="CDX198" s="2"/>
      <c r="CDY198" s="2"/>
      <c r="CDZ198" s="2"/>
      <c r="CEA198" s="2"/>
      <c r="CEB198" s="2"/>
      <c r="CEC198" s="2"/>
      <c r="CED198" s="2"/>
      <c r="CEE198" s="2"/>
      <c r="CEF198" s="2"/>
      <c r="CEG198" s="2"/>
      <c r="CEH198" s="2"/>
      <c r="CEI198" s="2"/>
      <c r="CEJ198" s="2"/>
      <c r="CEK198" s="2"/>
      <c r="CEL198" s="2"/>
      <c r="CEM198" s="2"/>
      <c r="CEN198" s="2"/>
      <c r="CEO198" s="2"/>
      <c r="CEP198" s="2"/>
      <c r="CEQ198" s="2"/>
      <c r="CER198" s="2"/>
      <c r="CES198" s="2"/>
      <c r="CET198" s="2"/>
      <c r="CEU198" s="2"/>
      <c r="CEV198" s="2"/>
      <c r="CEW198" s="2"/>
      <c r="CEX198" s="2"/>
      <c r="CEY198" s="2"/>
      <c r="CEZ198" s="2"/>
      <c r="CFA198" s="2"/>
      <c r="CFB198" s="2"/>
      <c r="CFC198" s="2"/>
      <c r="CFD198" s="2"/>
      <c r="CFE198" s="2"/>
      <c r="CFF198" s="2"/>
      <c r="CFG198" s="2"/>
      <c r="CFH198" s="2"/>
      <c r="CFI198" s="2"/>
      <c r="CFJ198" s="2"/>
      <c r="CFK198" s="2"/>
      <c r="CFL198" s="2"/>
      <c r="CFM198" s="2"/>
      <c r="CFN198" s="2"/>
      <c r="CFO198" s="2"/>
      <c r="CFP198" s="2"/>
      <c r="CFQ198" s="2"/>
      <c r="CFR198" s="2"/>
      <c r="CFS198" s="2"/>
      <c r="CFT198" s="2"/>
      <c r="CFU198" s="2"/>
      <c r="CFV198" s="2"/>
      <c r="CFW198" s="2"/>
      <c r="CFX198" s="2"/>
      <c r="CFY198" s="2"/>
      <c r="CFZ198" s="2"/>
      <c r="CGA198" s="2"/>
      <c r="CGB198" s="2"/>
      <c r="CGC198" s="2"/>
      <c r="CGD198" s="2"/>
      <c r="CGE198" s="2"/>
      <c r="CGF198" s="2"/>
      <c r="CGG198" s="2"/>
      <c r="CGH198" s="2"/>
      <c r="CGI198" s="2"/>
      <c r="CGJ198" s="2"/>
      <c r="CGK198" s="2"/>
      <c r="CGL198" s="2"/>
      <c r="CGM198" s="2"/>
      <c r="CGN198" s="2"/>
      <c r="CGO198" s="2"/>
      <c r="CGP198" s="2"/>
      <c r="CGQ198" s="2"/>
      <c r="CGR198" s="2"/>
      <c r="CGS198" s="2"/>
      <c r="CGT198" s="2"/>
      <c r="CGU198" s="2"/>
      <c r="CGV198" s="2"/>
      <c r="CGW198" s="2"/>
      <c r="CGX198" s="2"/>
      <c r="CGY198" s="2"/>
      <c r="CGZ198" s="2"/>
      <c r="CHA198" s="2"/>
      <c r="CHB198" s="2"/>
      <c r="CHC198" s="2"/>
      <c r="CHD198" s="2"/>
      <c r="CHE198" s="2"/>
      <c r="CHF198" s="2"/>
      <c r="CHG198" s="2"/>
      <c r="CHH198" s="2"/>
      <c r="CHI198" s="2"/>
      <c r="CHJ198" s="2"/>
      <c r="CHK198" s="2"/>
      <c r="CHL198" s="2"/>
      <c r="CHM198" s="2"/>
      <c r="CHN198" s="2"/>
      <c r="CHO198" s="2"/>
      <c r="CHP198" s="2"/>
      <c r="CHQ198" s="2"/>
      <c r="CHR198" s="2"/>
      <c r="CHS198" s="2"/>
      <c r="CHT198" s="2"/>
      <c r="CHU198" s="2"/>
      <c r="CHV198" s="2"/>
      <c r="CHW198" s="2"/>
      <c r="CHX198" s="2"/>
      <c r="CHY198" s="2"/>
      <c r="CHZ198" s="2"/>
      <c r="CIA198" s="2"/>
      <c r="CIB198" s="2"/>
      <c r="CIC198" s="2"/>
      <c r="CID198" s="2"/>
      <c r="CIE198" s="2"/>
      <c r="CIF198" s="2"/>
      <c r="CIG198" s="2"/>
      <c r="CIH198" s="2"/>
      <c r="CII198" s="2"/>
      <c r="CIJ198" s="2"/>
      <c r="CIK198" s="2"/>
      <c r="CIL198" s="2"/>
      <c r="CIM198" s="2"/>
      <c r="CIN198" s="2"/>
      <c r="CIO198" s="2"/>
      <c r="CIP198" s="2"/>
      <c r="CIQ198" s="2"/>
      <c r="CIR198" s="2"/>
      <c r="CIS198" s="2"/>
      <c r="CIT198" s="2"/>
      <c r="CIU198" s="2"/>
      <c r="CIV198" s="2"/>
      <c r="CIW198" s="2"/>
      <c r="CIX198" s="2"/>
      <c r="CIY198" s="2"/>
      <c r="CIZ198" s="2"/>
      <c r="CJA198" s="2"/>
      <c r="CJB198" s="2"/>
      <c r="CJC198" s="2"/>
      <c r="CJD198" s="2"/>
      <c r="CJE198" s="2"/>
      <c r="CJF198" s="2"/>
      <c r="CJG198" s="2"/>
      <c r="CJH198" s="2"/>
      <c r="CJI198" s="2"/>
      <c r="CJJ198" s="2"/>
      <c r="CJK198" s="2"/>
      <c r="CJL198" s="2"/>
      <c r="CJM198" s="2"/>
      <c r="CJN198" s="2"/>
      <c r="CJO198" s="2"/>
      <c r="CJP198" s="2"/>
      <c r="CJQ198" s="2"/>
      <c r="CJR198" s="2"/>
      <c r="CJS198" s="2"/>
      <c r="CJT198" s="2"/>
      <c r="CJU198" s="2"/>
      <c r="CJV198" s="2"/>
      <c r="CJW198" s="2"/>
      <c r="CJX198" s="2"/>
      <c r="CJY198" s="2"/>
      <c r="CJZ198" s="2"/>
      <c r="CKA198" s="2"/>
      <c r="CKB198" s="2"/>
      <c r="CKC198" s="2"/>
      <c r="CKD198" s="2"/>
      <c r="CKE198" s="2"/>
      <c r="CKF198" s="2"/>
      <c r="CKG198" s="2"/>
      <c r="CKH198" s="2"/>
      <c r="CKI198" s="2"/>
      <c r="CKJ198" s="2"/>
      <c r="CKK198" s="2"/>
      <c r="CKL198" s="2"/>
      <c r="CKM198" s="2"/>
      <c r="CKN198" s="2"/>
      <c r="CKO198" s="2"/>
      <c r="CKP198" s="2"/>
      <c r="CKQ198" s="2"/>
      <c r="CKR198" s="2"/>
      <c r="CKS198" s="2"/>
      <c r="CKT198" s="2"/>
      <c r="CKU198" s="2"/>
      <c r="CKV198" s="2"/>
      <c r="CKW198" s="2"/>
      <c r="CKX198" s="2"/>
      <c r="CKY198" s="2"/>
      <c r="CKZ198" s="2"/>
      <c r="CLA198" s="2"/>
      <c r="CLB198" s="2"/>
      <c r="CLC198" s="2"/>
      <c r="CLD198" s="2"/>
      <c r="CLE198" s="2"/>
      <c r="CLF198" s="2"/>
      <c r="CLG198" s="2"/>
      <c r="CLH198" s="2"/>
      <c r="CLI198" s="2"/>
      <c r="CLJ198" s="2"/>
      <c r="CLK198" s="2"/>
      <c r="CLL198" s="2"/>
      <c r="CLM198" s="2"/>
      <c r="CLN198" s="2"/>
      <c r="CLO198" s="2"/>
      <c r="CLP198" s="2"/>
      <c r="CLQ198" s="2"/>
      <c r="CLR198" s="2"/>
      <c r="CLS198" s="2"/>
      <c r="CLT198" s="2"/>
      <c r="CLU198" s="2"/>
      <c r="CLV198" s="2"/>
      <c r="CLW198" s="2"/>
      <c r="CLX198" s="2"/>
      <c r="CLY198" s="2"/>
      <c r="CLZ198" s="2"/>
      <c r="CMA198" s="2"/>
      <c r="CMB198" s="2"/>
      <c r="CMC198" s="2"/>
      <c r="CMD198" s="2"/>
      <c r="CME198" s="2"/>
      <c r="CMF198" s="2"/>
      <c r="CMG198" s="2"/>
      <c r="CMH198" s="2"/>
      <c r="CMI198" s="2"/>
      <c r="CMJ198" s="2"/>
      <c r="CMK198" s="2"/>
      <c r="CML198" s="2"/>
      <c r="CMM198" s="2"/>
      <c r="CMN198" s="2"/>
      <c r="CMO198" s="2"/>
      <c r="CMP198" s="2"/>
      <c r="CMQ198" s="2"/>
      <c r="CMR198" s="2"/>
      <c r="CMS198" s="2"/>
      <c r="CMT198" s="2"/>
      <c r="CMU198" s="2"/>
      <c r="CMV198" s="2"/>
      <c r="CMW198" s="2"/>
      <c r="CMX198" s="2"/>
      <c r="CMY198" s="2"/>
      <c r="CMZ198" s="2"/>
      <c r="CNA198" s="2"/>
      <c r="CNB198" s="2"/>
      <c r="CNC198" s="2"/>
      <c r="CND198" s="2"/>
      <c r="CNE198" s="2"/>
      <c r="CNF198" s="2"/>
      <c r="CNG198" s="2"/>
      <c r="CNH198" s="2"/>
      <c r="CNI198" s="2"/>
      <c r="CNJ198" s="2"/>
      <c r="CNK198" s="2"/>
      <c r="CNL198" s="2"/>
      <c r="CNM198" s="2"/>
      <c r="CNN198" s="2"/>
      <c r="CNO198" s="2"/>
      <c r="CNP198" s="2"/>
      <c r="CNQ198" s="2"/>
      <c r="CNR198" s="2"/>
      <c r="CNS198" s="2"/>
      <c r="CNT198" s="2"/>
      <c r="CNU198" s="2"/>
      <c r="CNV198" s="2"/>
      <c r="CNW198" s="2"/>
      <c r="CNX198" s="2"/>
      <c r="CNY198" s="2"/>
      <c r="CNZ198" s="2"/>
      <c r="COA198" s="2"/>
      <c r="COB198" s="2"/>
      <c r="COC198" s="2"/>
      <c r="COD198" s="2"/>
      <c r="COE198" s="2"/>
      <c r="COF198" s="2"/>
      <c r="COG198" s="2"/>
      <c r="COH198" s="2"/>
      <c r="COI198" s="2"/>
      <c r="COJ198" s="2"/>
      <c r="COK198" s="2"/>
      <c r="COL198" s="2"/>
      <c r="COM198" s="2"/>
      <c r="CON198" s="2"/>
      <c r="COO198" s="2"/>
      <c r="COP198" s="2"/>
      <c r="COQ198" s="2"/>
      <c r="COR198" s="2"/>
      <c r="COS198" s="2"/>
      <c r="COT198" s="2"/>
      <c r="COU198" s="2"/>
      <c r="COV198" s="2"/>
      <c r="COW198" s="2"/>
      <c r="COX198" s="2"/>
      <c r="COY198" s="2"/>
      <c r="COZ198" s="2"/>
      <c r="CPA198" s="2"/>
      <c r="CPB198" s="2"/>
      <c r="CPC198" s="2"/>
      <c r="CPD198" s="2"/>
      <c r="CPE198" s="2"/>
      <c r="CPF198" s="2"/>
      <c r="CPG198" s="2"/>
      <c r="CPH198" s="2"/>
      <c r="CPI198" s="2"/>
      <c r="CPJ198" s="2"/>
      <c r="CPK198" s="2"/>
      <c r="CPL198" s="2"/>
      <c r="CPM198" s="2"/>
      <c r="CPN198" s="2"/>
      <c r="CPO198" s="2"/>
      <c r="CPP198" s="2"/>
      <c r="CPQ198" s="2"/>
      <c r="CPR198" s="2"/>
      <c r="CPS198" s="2"/>
      <c r="CPT198" s="2"/>
      <c r="CPU198" s="2"/>
      <c r="CPV198" s="2"/>
      <c r="CPW198" s="2"/>
      <c r="CPX198" s="2"/>
      <c r="CPY198" s="2"/>
      <c r="CPZ198" s="2"/>
      <c r="CQA198" s="2"/>
      <c r="CQB198" s="2"/>
      <c r="CQC198" s="2"/>
      <c r="CQD198" s="2"/>
      <c r="CQE198" s="2"/>
      <c r="CQF198" s="2"/>
      <c r="CQG198" s="2"/>
      <c r="CQH198" s="2"/>
      <c r="CQI198" s="2"/>
      <c r="CQJ198" s="2"/>
      <c r="CQK198" s="2"/>
      <c r="CQL198" s="2"/>
      <c r="CQM198" s="2"/>
      <c r="CQN198" s="2"/>
      <c r="CQO198" s="2"/>
      <c r="CQP198" s="2"/>
      <c r="CQQ198" s="2"/>
      <c r="CQR198" s="2"/>
      <c r="CQS198" s="2"/>
      <c r="CQT198" s="2"/>
      <c r="CQU198" s="2"/>
      <c r="CQV198" s="2"/>
      <c r="CQW198" s="2"/>
      <c r="CQX198" s="2"/>
      <c r="CQY198" s="2"/>
      <c r="CQZ198" s="2"/>
      <c r="CRA198" s="2"/>
      <c r="CRB198" s="2"/>
      <c r="CRC198" s="2"/>
      <c r="CRD198" s="2"/>
      <c r="CRE198" s="2"/>
      <c r="CRF198" s="2"/>
      <c r="CRG198" s="2"/>
      <c r="CRH198" s="2"/>
      <c r="CRI198" s="2"/>
      <c r="CRJ198" s="2"/>
      <c r="CRK198" s="2"/>
      <c r="CRL198" s="2"/>
      <c r="CRM198" s="2"/>
      <c r="CRN198" s="2"/>
      <c r="CRO198" s="2"/>
      <c r="CRP198" s="2"/>
      <c r="CRQ198" s="2"/>
      <c r="CRR198" s="2"/>
      <c r="CRS198" s="2"/>
      <c r="CRT198" s="2"/>
      <c r="CRU198" s="2"/>
      <c r="CRV198" s="2"/>
      <c r="CRW198" s="2"/>
      <c r="CRX198" s="2"/>
      <c r="CRY198" s="2"/>
      <c r="CRZ198" s="2"/>
      <c r="CSA198" s="2"/>
      <c r="CSB198" s="2"/>
      <c r="CSC198" s="2"/>
      <c r="CSD198" s="2"/>
      <c r="CSE198" s="2"/>
      <c r="CSF198" s="2"/>
      <c r="CSG198" s="2"/>
      <c r="CSH198" s="2"/>
      <c r="CSI198" s="2"/>
      <c r="CSJ198" s="2"/>
      <c r="CSK198" s="2"/>
      <c r="CSL198" s="2"/>
      <c r="CSM198" s="2"/>
      <c r="CSN198" s="2"/>
      <c r="CSO198" s="2"/>
    </row>
    <row r="199" spans="19:2537" x14ac:dyDescent="0.25"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  <c r="AMQ199" s="2"/>
      <c r="AMR199" s="2"/>
      <c r="AMS199" s="2"/>
      <c r="AMT199" s="2"/>
      <c r="AMU199" s="2"/>
      <c r="AMV199" s="2"/>
      <c r="AMW199" s="2"/>
      <c r="AMX199" s="2"/>
      <c r="AMY199" s="2"/>
      <c r="AMZ199" s="2"/>
      <c r="ANA199" s="2"/>
      <c r="ANB199" s="2"/>
      <c r="ANC199" s="2"/>
      <c r="AND199" s="2"/>
      <c r="ANE199" s="2"/>
      <c r="ANF199" s="2"/>
      <c r="ANG199" s="2"/>
      <c r="ANH199" s="2"/>
      <c r="ANI199" s="2"/>
      <c r="ANJ199" s="2"/>
      <c r="ANK199" s="2"/>
      <c r="ANL199" s="2"/>
      <c r="ANM199" s="2"/>
      <c r="ANN199" s="2"/>
      <c r="ANO199" s="2"/>
      <c r="ANP199" s="2"/>
      <c r="ANQ199" s="2"/>
      <c r="ANR199" s="2"/>
      <c r="ANS199" s="2"/>
      <c r="ANT199" s="2"/>
      <c r="ANU199" s="2"/>
      <c r="ANV199" s="2"/>
      <c r="ANW199" s="2"/>
      <c r="ANX199" s="2"/>
      <c r="ANY199" s="2"/>
      <c r="ANZ199" s="2"/>
      <c r="AOA199" s="2"/>
      <c r="AOB199" s="2"/>
      <c r="AOC199" s="2"/>
      <c r="AOD199" s="2"/>
      <c r="AOE199" s="2"/>
      <c r="AOF199" s="2"/>
      <c r="AOG199" s="2"/>
      <c r="AOH199" s="2"/>
      <c r="AOI199" s="2"/>
      <c r="AOJ199" s="2"/>
      <c r="AOK199" s="2"/>
      <c r="AOL199" s="2"/>
      <c r="AOM199" s="2"/>
      <c r="AON199" s="2"/>
      <c r="AOO199" s="2"/>
      <c r="AOP199" s="2"/>
      <c r="AOQ199" s="2"/>
      <c r="AOR199" s="2"/>
      <c r="AOS199" s="2"/>
      <c r="AOT199" s="2"/>
      <c r="AOU199" s="2"/>
      <c r="AOV199" s="2"/>
      <c r="AOW199" s="2"/>
      <c r="AOX199" s="2"/>
      <c r="AOY199" s="2"/>
      <c r="AOZ199" s="2"/>
      <c r="APA199" s="2"/>
      <c r="APB199" s="2"/>
      <c r="APC199" s="2"/>
      <c r="APD199" s="2"/>
      <c r="APE199" s="2"/>
      <c r="APF199" s="2"/>
      <c r="APG199" s="2"/>
      <c r="APH199" s="2"/>
      <c r="API199" s="2"/>
      <c r="APJ199" s="2"/>
      <c r="APK199" s="2"/>
      <c r="APL199" s="2"/>
      <c r="APM199" s="2"/>
      <c r="APN199" s="2"/>
      <c r="APO199" s="2"/>
      <c r="APP199" s="2"/>
      <c r="APQ199" s="2"/>
      <c r="APR199" s="2"/>
      <c r="APS199" s="2"/>
      <c r="APT199" s="2"/>
      <c r="APU199" s="2"/>
      <c r="APV199" s="2"/>
      <c r="APW199" s="2"/>
      <c r="APX199" s="2"/>
      <c r="APY199" s="2"/>
      <c r="APZ199" s="2"/>
      <c r="AQA199" s="2"/>
      <c r="AQB199" s="2"/>
      <c r="AQC199" s="2"/>
      <c r="AQD199" s="2"/>
      <c r="AQE199" s="2"/>
      <c r="AQF199" s="2"/>
      <c r="AQG199" s="2"/>
      <c r="AQH199" s="2"/>
      <c r="AQI199" s="2"/>
      <c r="AQJ199" s="2"/>
      <c r="AQK199" s="2"/>
      <c r="AQL199" s="2"/>
      <c r="AQM199" s="2"/>
      <c r="AQN199" s="2"/>
      <c r="AQO199" s="2"/>
      <c r="AQP199" s="2"/>
      <c r="AQQ199" s="2"/>
      <c r="AQR199" s="2"/>
      <c r="AQS199" s="2"/>
      <c r="AQT199" s="2"/>
      <c r="AQU199" s="2"/>
      <c r="AQV199" s="2"/>
      <c r="AQW199" s="2"/>
      <c r="AQX199" s="2"/>
      <c r="AQY199" s="2"/>
      <c r="AQZ199" s="2"/>
      <c r="ARA199" s="2"/>
      <c r="ARB199" s="2"/>
      <c r="ARC199" s="2"/>
      <c r="ARD199" s="2"/>
      <c r="ARE199" s="2"/>
      <c r="ARF199" s="2"/>
      <c r="ARG199" s="2"/>
      <c r="ARH199" s="2"/>
      <c r="ARI199" s="2"/>
      <c r="ARJ199" s="2"/>
      <c r="ARK199" s="2"/>
      <c r="ARL199" s="2"/>
      <c r="ARM199" s="2"/>
      <c r="ARN199" s="2"/>
      <c r="ARO199" s="2"/>
      <c r="ARP199" s="2"/>
      <c r="ARQ199" s="2"/>
      <c r="ARR199" s="2"/>
      <c r="ARS199" s="2"/>
      <c r="ART199" s="2"/>
      <c r="ARU199" s="2"/>
      <c r="ARV199" s="2"/>
      <c r="ARW199" s="2"/>
      <c r="ARX199" s="2"/>
      <c r="ARY199" s="2"/>
      <c r="ARZ199" s="2"/>
      <c r="ASA199" s="2"/>
      <c r="ASB199" s="2"/>
      <c r="ASC199" s="2"/>
      <c r="ASD199" s="2"/>
      <c r="ASE199" s="2"/>
      <c r="ASF199" s="2"/>
      <c r="ASG199" s="2"/>
      <c r="ASH199" s="2"/>
      <c r="ASI199" s="2"/>
      <c r="ASJ199" s="2"/>
      <c r="ASK199" s="2"/>
      <c r="ASL199" s="2"/>
      <c r="ASM199" s="2"/>
      <c r="ASN199" s="2"/>
      <c r="ASO199" s="2"/>
      <c r="ASP199" s="2"/>
      <c r="ASQ199" s="2"/>
      <c r="ASR199" s="2"/>
      <c r="ASS199" s="2"/>
      <c r="AST199" s="2"/>
      <c r="ASU199" s="2"/>
      <c r="ASV199" s="2"/>
      <c r="ASW199" s="2"/>
      <c r="ASX199" s="2"/>
      <c r="ASY199" s="2"/>
      <c r="ASZ199" s="2"/>
      <c r="ATA199" s="2"/>
      <c r="ATB199" s="2"/>
      <c r="ATC199" s="2"/>
      <c r="ATD199" s="2"/>
      <c r="ATE199" s="2"/>
      <c r="ATF199" s="2"/>
      <c r="ATG199" s="2"/>
      <c r="ATH199" s="2"/>
      <c r="ATI199" s="2"/>
      <c r="ATJ199" s="2"/>
      <c r="ATK199" s="2"/>
      <c r="ATL199" s="2"/>
      <c r="ATM199" s="2"/>
      <c r="ATN199" s="2"/>
      <c r="ATO199" s="2"/>
      <c r="ATP199" s="2"/>
      <c r="ATQ199" s="2"/>
      <c r="ATR199" s="2"/>
      <c r="ATS199" s="2"/>
      <c r="ATT199" s="2"/>
      <c r="ATU199" s="2"/>
      <c r="ATV199" s="2"/>
      <c r="ATW199" s="2"/>
      <c r="ATX199" s="2"/>
      <c r="ATY199" s="2"/>
      <c r="ATZ199" s="2"/>
      <c r="AUA199" s="2"/>
      <c r="AUB199" s="2"/>
      <c r="AUC199" s="2"/>
      <c r="AUD199" s="2"/>
      <c r="AUE199" s="2"/>
      <c r="AUF199" s="2"/>
      <c r="AUG199" s="2"/>
      <c r="AUH199" s="2"/>
      <c r="AUI199" s="2"/>
      <c r="AUJ199" s="2"/>
      <c r="AUK199" s="2"/>
      <c r="AUL199" s="2"/>
      <c r="AUM199" s="2"/>
      <c r="AUN199" s="2"/>
      <c r="AUO199" s="2"/>
      <c r="AUP199" s="2"/>
      <c r="AUQ199" s="2"/>
      <c r="AUR199" s="2"/>
      <c r="AUS199" s="2"/>
      <c r="AUT199" s="2"/>
      <c r="AUU199" s="2"/>
      <c r="AUV199" s="2"/>
      <c r="AUW199" s="2"/>
      <c r="AUX199" s="2"/>
      <c r="AUY199" s="2"/>
      <c r="AUZ199" s="2"/>
      <c r="AVA199" s="2"/>
      <c r="AVB199" s="2"/>
      <c r="AVC199" s="2"/>
      <c r="AVD199" s="2"/>
      <c r="AVE199" s="2"/>
      <c r="AVF199" s="2"/>
      <c r="AVG199" s="2"/>
      <c r="AVH199" s="2"/>
      <c r="AVI199" s="2"/>
      <c r="AVJ199" s="2"/>
      <c r="AVK199" s="2"/>
      <c r="AVL199" s="2"/>
      <c r="AVM199" s="2"/>
      <c r="AVN199" s="2"/>
      <c r="AVO199" s="2"/>
      <c r="AVP199" s="2"/>
      <c r="AVQ199" s="2"/>
      <c r="AVR199" s="2"/>
      <c r="AVS199" s="2"/>
      <c r="AVT199" s="2"/>
      <c r="AVU199" s="2"/>
      <c r="AVV199" s="2"/>
      <c r="AVW199" s="2"/>
      <c r="AVX199" s="2"/>
      <c r="AVY199" s="2"/>
      <c r="AVZ199" s="2"/>
      <c r="AWA199" s="2"/>
      <c r="AWB199" s="2"/>
      <c r="AWC199" s="2"/>
      <c r="AWD199" s="2"/>
      <c r="AWE199" s="2"/>
      <c r="AWF199" s="2"/>
      <c r="AWG199" s="2"/>
      <c r="AWH199" s="2"/>
      <c r="AWI199" s="2"/>
      <c r="AWJ199" s="2"/>
      <c r="AWK199" s="2"/>
      <c r="AWL199" s="2"/>
      <c r="AWM199" s="2"/>
      <c r="AWN199" s="2"/>
      <c r="AWO199" s="2"/>
      <c r="AWP199" s="2"/>
      <c r="AWQ199" s="2"/>
      <c r="AWR199" s="2"/>
      <c r="AWS199" s="2"/>
      <c r="AWT199" s="2"/>
      <c r="AWU199" s="2"/>
      <c r="AWV199" s="2"/>
      <c r="AWW199" s="2"/>
      <c r="AWX199" s="2"/>
      <c r="AWY199" s="2"/>
      <c r="AWZ199" s="2"/>
      <c r="AXA199" s="2"/>
      <c r="AXB199" s="2"/>
      <c r="AXC199" s="2"/>
      <c r="AXD199" s="2"/>
      <c r="AXE199" s="2"/>
      <c r="AXF199" s="2"/>
      <c r="AXG199" s="2"/>
      <c r="AXH199" s="2"/>
      <c r="AXI199" s="2"/>
      <c r="AXJ199" s="2"/>
      <c r="AXK199" s="2"/>
      <c r="AXL199" s="2"/>
      <c r="AXM199" s="2"/>
      <c r="AXN199" s="2"/>
      <c r="AXO199" s="2"/>
      <c r="AXP199" s="2"/>
      <c r="AXQ199" s="2"/>
      <c r="AXR199" s="2"/>
      <c r="AXS199" s="2"/>
      <c r="AXT199" s="2"/>
      <c r="AXU199" s="2"/>
      <c r="AXV199" s="2"/>
      <c r="AXW199" s="2"/>
      <c r="AXX199" s="2"/>
      <c r="AXY199" s="2"/>
      <c r="AXZ199" s="2"/>
      <c r="AYA199" s="2"/>
      <c r="AYB199" s="2"/>
      <c r="AYC199" s="2"/>
      <c r="AYD199" s="2"/>
      <c r="AYE199" s="2"/>
      <c r="AYF199" s="2"/>
      <c r="AYG199" s="2"/>
      <c r="AYH199" s="2"/>
      <c r="AYI199" s="2"/>
      <c r="AYJ199" s="2"/>
      <c r="AYK199" s="2"/>
      <c r="AYL199" s="2"/>
      <c r="AYM199" s="2"/>
      <c r="AYN199" s="2"/>
      <c r="AYO199" s="2"/>
      <c r="AYP199" s="2"/>
      <c r="AYQ199" s="2"/>
      <c r="AYR199" s="2"/>
      <c r="AYS199" s="2"/>
      <c r="AYT199" s="2"/>
      <c r="AYU199" s="2"/>
      <c r="AYV199" s="2"/>
      <c r="AYW199" s="2"/>
      <c r="AYX199" s="2"/>
      <c r="AYY199" s="2"/>
      <c r="AYZ199" s="2"/>
      <c r="AZA199" s="2"/>
      <c r="AZB199" s="2"/>
      <c r="AZC199" s="2"/>
      <c r="AZD199" s="2"/>
      <c r="AZE199" s="2"/>
      <c r="AZF199" s="2"/>
      <c r="AZG199" s="2"/>
      <c r="AZH199" s="2"/>
      <c r="AZI199" s="2"/>
      <c r="AZJ199" s="2"/>
      <c r="AZK199" s="2"/>
      <c r="AZL199" s="2"/>
      <c r="AZM199" s="2"/>
      <c r="AZN199" s="2"/>
      <c r="AZO199" s="2"/>
      <c r="AZP199" s="2"/>
      <c r="AZQ199" s="2"/>
      <c r="AZR199" s="2"/>
      <c r="AZS199" s="2"/>
      <c r="AZT199" s="2"/>
      <c r="AZU199" s="2"/>
      <c r="AZV199" s="2"/>
      <c r="AZW199" s="2"/>
      <c r="AZX199" s="2"/>
      <c r="AZY199" s="2"/>
      <c r="AZZ199" s="2"/>
      <c r="BAA199" s="2"/>
      <c r="BAB199" s="2"/>
      <c r="BAC199" s="2"/>
      <c r="BAD199" s="2"/>
      <c r="BAE199" s="2"/>
      <c r="BAF199" s="2"/>
      <c r="BAG199" s="2"/>
      <c r="BAH199" s="2"/>
      <c r="BAI199" s="2"/>
      <c r="BAJ199" s="2"/>
      <c r="BAK199" s="2"/>
      <c r="BAL199" s="2"/>
      <c r="BAM199" s="2"/>
      <c r="BAN199" s="2"/>
      <c r="BAO199" s="2"/>
      <c r="BAP199" s="2"/>
      <c r="BAQ199" s="2"/>
      <c r="BAR199" s="2"/>
      <c r="BAS199" s="2"/>
      <c r="BAT199" s="2"/>
      <c r="BAU199" s="2"/>
      <c r="BAV199" s="2"/>
      <c r="BAW199" s="2"/>
      <c r="BAX199" s="2"/>
      <c r="BAY199" s="2"/>
      <c r="BAZ199" s="2"/>
      <c r="BBA199" s="2"/>
      <c r="BBB199" s="2"/>
      <c r="BBC199" s="2"/>
      <c r="BBD199" s="2"/>
      <c r="BBE199" s="2"/>
      <c r="BBF199" s="2"/>
      <c r="BBG199" s="2"/>
      <c r="BBH199" s="2"/>
      <c r="BBI199" s="2"/>
      <c r="BBJ199" s="2"/>
      <c r="BBK199" s="2"/>
      <c r="BBL199" s="2"/>
      <c r="BBM199" s="2"/>
      <c r="BBN199" s="2"/>
      <c r="BBO199" s="2"/>
      <c r="BBP199" s="2"/>
      <c r="BBQ199" s="2"/>
      <c r="BBR199" s="2"/>
      <c r="BBS199" s="2"/>
      <c r="BBT199" s="2"/>
      <c r="BBU199" s="2"/>
      <c r="BBV199" s="2"/>
      <c r="BBW199" s="2"/>
      <c r="BBX199" s="2"/>
      <c r="BBY199" s="2"/>
      <c r="BBZ199" s="2"/>
      <c r="BCA199" s="2"/>
      <c r="BCB199" s="2"/>
      <c r="BCC199" s="2"/>
      <c r="BCD199" s="2"/>
      <c r="BCE199" s="2"/>
      <c r="BCF199" s="2"/>
      <c r="BCG199" s="2"/>
      <c r="BCH199" s="2"/>
      <c r="BCI199" s="2"/>
      <c r="BCJ199" s="2"/>
      <c r="BCK199" s="2"/>
      <c r="BCL199" s="2"/>
      <c r="BCM199" s="2"/>
      <c r="BCN199" s="2"/>
      <c r="BCO199" s="2"/>
      <c r="BCP199" s="2"/>
      <c r="BCQ199" s="2"/>
      <c r="BCR199" s="2"/>
      <c r="BCS199" s="2"/>
      <c r="BCT199" s="2"/>
      <c r="BCU199" s="2"/>
      <c r="BCV199" s="2"/>
      <c r="BCW199" s="2"/>
      <c r="BCX199" s="2"/>
      <c r="BCY199" s="2"/>
      <c r="BCZ199" s="2"/>
      <c r="BDA199" s="2"/>
      <c r="BDB199" s="2"/>
      <c r="BDC199" s="2"/>
      <c r="BDD199" s="2"/>
      <c r="BDE199" s="2"/>
      <c r="BDF199" s="2"/>
      <c r="BDG199" s="2"/>
      <c r="BDH199" s="2"/>
      <c r="BDI199" s="2"/>
      <c r="BDJ199" s="2"/>
      <c r="BDK199" s="2"/>
      <c r="BDL199" s="2"/>
      <c r="BDM199" s="2"/>
      <c r="BDN199" s="2"/>
      <c r="BDO199" s="2"/>
      <c r="BDP199" s="2"/>
      <c r="BDQ199" s="2"/>
      <c r="BDR199" s="2"/>
      <c r="BDS199" s="2"/>
      <c r="BDT199" s="2"/>
      <c r="BDU199" s="2"/>
      <c r="BDV199" s="2"/>
      <c r="BDW199" s="2"/>
      <c r="BDX199" s="2"/>
      <c r="BDY199" s="2"/>
      <c r="BDZ199" s="2"/>
      <c r="BEA199" s="2"/>
      <c r="BEB199" s="2"/>
      <c r="BEC199" s="2"/>
      <c r="BED199" s="2"/>
      <c r="BEE199" s="2"/>
      <c r="BEF199" s="2"/>
      <c r="BEG199" s="2"/>
      <c r="BEH199" s="2"/>
      <c r="BEI199" s="2"/>
      <c r="BEJ199" s="2"/>
      <c r="BEK199" s="2"/>
      <c r="BEL199" s="2"/>
      <c r="BEM199" s="2"/>
      <c r="BEN199" s="2"/>
      <c r="BEO199" s="2"/>
      <c r="BEP199" s="2"/>
      <c r="BEQ199" s="2"/>
      <c r="BER199" s="2"/>
      <c r="BES199" s="2"/>
      <c r="BET199" s="2"/>
      <c r="BEU199" s="2"/>
      <c r="BEV199" s="2"/>
      <c r="BEW199" s="2"/>
      <c r="BEX199" s="2"/>
      <c r="BEY199" s="2"/>
      <c r="BEZ199" s="2"/>
      <c r="BFA199" s="2"/>
      <c r="BFB199" s="2"/>
      <c r="BFC199" s="2"/>
      <c r="BFD199" s="2"/>
      <c r="BFE199" s="2"/>
      <c r="BFF199" s="2"/>
      <c r="BFG199" s="2"/>
      <c r="BFH199" s="2"/>
      <c r="BFI199" s="2"/>
      <c r="BFJ199" s="2"/>
      <c r="BFK199" s="2"/>
      <c r="BFL199" s="2"/>
      <c r="BFM199" s="2"/>
      <c r="BFN199" s="2"/>
      <c r="BFO199" s="2"/>
      <c r="BFP199" s="2"/>
      <c r="BFQ199" s="2"/>
      <c r="BFR199" s="2"/>
      <c r="BFS199" s="2"/>
      <c r="BFT199" s="2"/>
      <c r="BFU199" s="2"/>
      <c r="BFV199" s="2"/>
      <c r="BFW199" s="2"/>
      <c r="BFX199" s="2"/>
      <c r="BFY199" s="2"/>
      <c r="BFZ199" s="2"/>
      <c r="BGA199" s="2"/>
      <c r="BGB199" s="2"/>
      <c r="BGC199" s="2"/>
      <c r="BGD199" s="2"/>
      <c r="BGE199" s="2"/>
      <c r="BGF199" s="2"/>
      <c r="BGG199" s="2"/>
      <c r="BGH199" s="2"/>
      <c r="BGI199" s="2"/>
      <c r="BGJ199" s="2"/>
      <c r="BGK199" s="2"/>
      <c r="BGL199" s="2"/>
      <c r="BGM199" s="2"/>
      <c r="BGN199" s="2"/>
      <c r="BGO199" s="2"/>
      <c r="BGP199" s="2"/>
      <c r="BGQ199" s="2"/>
      <c r="BGR199" s="2"/>
      <c r="BGS199" s="2"/>
      <c r="BGT199" s="2"/>
      <c r="BGU199" s="2"/>
      <c r="BGV199" s="2"/>
      <c r="BGW199" s="2"/>
      <c r="BGX199" s="2"/>
      <c r="BGY199" s="2"/>
      <c r="BGZ199" s="2"/>
      <c r="BHA199" s="2"/>
      <c r="BHB199" s="2"/>
      <c r="BHC199" s="2"/>
      <c r="BHD199" s="2"/>
      <c r="BHE199" s="2"/>
      <c r="BHF199" s="2"/>
      <c r="BHG199" s="2"/>
      <c r="BHH199" s="2"/>
      <c r="BHI199" s="2"/>
      <c r="BHJ199" s="2"/>
      <c r="BHK199" s="2"/>
      <c r="BHL199" s="2"/>
      <c r="BHM199" s="2"/>
      <c r="BHN199" s="2"/>
      <c r="BHO199" s="2"/>
      <c r="BHP199" s="2"/>
      <c r="BHQ199" s="2"/>
      <c r="BHR199" s="2"/>
      <c r="BHS199" s="2"/>
      <c r="BHT199" s="2"/>
      <c r="BHU199" s="2"/>
      <c r="BHV199" s="2"/>
      <c r="BHW199" s="2"/>
      <c r="BHX199" s="2"/>
      <c r="BHY199" s="2"/>
      <c r="BHZ199" s="2"/>
      <c r="BIA199" s="2"/>
      <c r="BIB199" s="2"/>
      <c r="BIC199" s="2"/>
      <c r="BID199" s="2"/>
      <c r="BIE199" s="2"/>
      <c r="BIF199" s="2"/>
      <c r="BIG199" s="2"/>
      <c r="BIH199" s="2"/>
      <c r="BII199" s="2"/>
      <c r="BIJ199" s="2"/>
      <c r="BIK199" s="2"/>
      <c r="BIL199" s="2"/>
      <c r="BIM199" s="2"/>
      <c r="BIN199" s="2"/>
      <c r="BIO199" s="2"/>
      <c r="BIP199" s="2"/>
      <c r="BIQ199" s="2"/>
      <c r="BIR199" s="2"/>
      <c r="BIS199" s="2"/>
      <c r="BIT199" s="2"/>
      <c r="BIU199" s="2"/>
      <c r="BIV199" s="2"/>
      <c r="BIW199" s="2"/>
      <c r="BIX199" s="2"/>
      <c r="BIY199" s="2"/>
      <c r="BIZ199" s="2"/>
      <c r="BJA199" s="2"/>
      <c r="BJB199" s="2"/>
      <c r="BJC199" s="2"/>
      <c r="BJD199" s="2"/>
      <c r="BJE199" s="2"/>
      <c r="BJF199" s="2"/>
      <c r="BJG199" s="2"/>
      <c r="BJH199" s="2"/>
      <c r="BJI199" s="2"/>
      <c r="BJJ199" s="2"/>
      <c r="BJK199" s="2"/>
      <c r="BJL199" s="2"/>
      <c r="BJM199" s="2"/>
      <c r="BJN199" s="2"/>
      <c r="BJO199" s="2"/>
      <c r="BJP199" s="2"/>
      <c r="BJQ199" s="2"/>
      <c r="BJR199" s="2"/>
      <c r="BJS199" s="2"/>
      <c r="BJT199" s="2"/>
      <c r="BJU199" s="2"/>
      <c r="BJV199" s="2"/>
      <c r="BJW199" s="2"/>
      <c r="BJX199" s="2"/>
      <c r="BJY199" s="2"/>
      <c r="BJZ199" s="2"/>
      <c r="BKA199" s="2"/>
      <c r="BKB199" s="2"/>
      <c r="BKC199" s="2"/>
      <c r="BKD199" s="2"/>
      <c r="BKE199" s="2"/>
      <c r="BKF199" s="2"/>
      <c r="BKG199" s="2"/>
      <c r="BKH199" s="2"/>
      <c r="BKI199" s="2"/>
      <c r="BKJ199" s="2"/>
      <c r="BKK199" s="2"/>
      <c r="BKL199" s="2"/>
      <c r="BKM199" s="2"/>
      <c r="BKN199" s="2"/>
      <c r="BKO199" s="2"/>
      <c r="BKP199" s="2"/>
      <c r="BKQ199" s="2"/>
      <c r="BKR199" s="2"/>
      <c r="BKS199" s="2"/>
      <c r="BKT199" s="2"/>
      <c r="BKU199" s="2"/>
      <c r="BKV199" s="2"/>
      <c r="BKW199" s="2"/>
      <c r="BKX199" s="2"/>
      <c r="BKY199" s="2"/>
      <c r="BKZ199" s="2"/>
      <c r="BLA199" s="2"/>
      <c r="BLB199" s="2"/>
      <c r="BLC199" s="2"/>
      <c r="BLD199" s="2"/>
      <c r="BLE199" s="2"/>
      <c r="BLF199" s="2"/>
      <c r="BLG199" s="2"/>
      <c r="BLH199" s="2"/>
      <c r="BLI199" s="2"/>
      <c r="BLJ199" s="2"/>
      <c r="BLK199" s="2"/>
      <c r="BLL199" s="2"/>
      <c r="BLM199" s="2"/>
      <c r="BLN199" s="2"/>
      <c r="BLO199" s="2"/>
      <c r="BLP199" s="2"/>
      <c r="BLQ199" s="2"/>
      <c r="BLR199" s="2"/>
      <c r="BLS199" s="2"/>
      <c r="BLT199" s="2"/>
      <c r="BLU199" s="2"/>
      <c r="BLV199" s="2"/>
      <c r="BLW199" s="2"/>
      <c r="BLX199" s="2"/>
      <c r="BLY199" s="2"/>
      <c r="BLZ199" s="2"/>
      <c r="BMA199" s="2"/>
      <c r="BMB199" s="2"/>
      <c r="BMC199" s="2"/>
      <c r="BMD199" s="2"/>
      <c r="BME199" s="2"/>
      <c r="BMF199" s="2"/>
      <c r="BMG199" s="2"/>
      <c r="BMH199" s="2"/>
      <c r="BMI199" s="2"/>
      <c r="BMJ199" s="2"/>
      <c r="BMK199" s="2"/>
      <c r="BML199" s="2"/>
      <c r="BMM199" s="2"/>
      <c r="BMN199" s="2"/>
      <c r="BMO199" s="2"/>
      <c r="BMP199" s="2"/>
      <c r="BMQ199" s="2"/>
      <c r="BMR199" s="2"/>
      <c r="BMS199" s="2"/>
      <c r="BMT199" s="2"/>
      <c r="BMU199" s="2"/>
      <c r="BMV199" s="2"/>
      <c r="BMW199" s="2"/>
      <c r="BMX199" s="2"/>
      <c r="BMY199" s="2"/>
      <c r="BMZ199" s="2"/>
      <c r="BNA199" s="2"/>
      <c r="BNB199" s="2"/>
      <c r="BNC199" s="2"/>
      <c r="BND199" s="2"/>
      <c r="BNE199" s="2"/>
      <c r="BNF199" s="2"/>
      <c r="BNG199" s="2"/>
      <c r="BNH199" s="2"/>
      <c r="BNI199" s="2"/>
      <c r="BNJ199" s="2"/>
      <c r="BNK199" s="2"/>
      <c r="BNL199" s="2"/>
      <c r="BNM199" s="2"/>
      <c r="BNN199" s="2"/>
      <c r="BNO199" s="2"/>
      <c r="BNP199" s="2"/>
      <c r="BNQ199" s="2"/>
      <c r="BNR199" s="2"/>
      <c r="BNS199" s="2"/>
      <c r="BNT199" s="2"/>
      <c r="BNU199" s="2"/>
      <c r="BNV199" s="2"/>
      <c r="BNW199" s="2"/>
      <c r="BNX199" s="2"/>
      <c r="BNY199" s="2"/>
      <c r="BNZ199" s="2"/>
      <c r="BOA199" s="2"/>
      <c r="BOB199" s="2"/>
      <c r="BOC199" s="2"/>
      <c r="BOD199" s="2"/>
      <c r="BOE199" s="2"/>
      <c r="BOF199" s="2"/>
      <c r="BOG199" s="2"/>
      <c r="BOH199" s="2"/>
      <c r="BOI199" s="2"/>
      <c r="BOJ199" s="2"/>
      <c r="BOK199" s="2"/>
      <c r="BOL199" s="2"/>
      <c r="BOM199" s="2"/>
      <c r="BON199" s="2"/>
      <c r="BOO199" s="2"/>
      <c r="BOP199" s="2"/>
      <c r="BOQ199" s="2"/>
      <c r="BOR199" s="2"/>
      <c r="BOS199" s="2"/>
      <c r="BOT199" s="2"/>
      <c r="BOU199" s="2"/>
      <c r="BOV199" s="2"/>
      <c r="BOW199" s="2"/>
      <c r="BOX199" s="2"/>
      <c r="BOY199" s="2"/>
      <c r="BOZ199" s="2"/>
      <c r="BPA199" s="2"/>
      <c r="BPB199" s="2"/>
      <c r="BPC199" s="2"/>
      <c r="BPD199" s="2"/>
      <c r="BPE199" s="2"/>
      <c r="BPF199" s="2"/>
      <c r="BPG199" s="2"/>
      <c r="BPH199" s="2"/>
      <c r="BPI199" s="2"/>
      <c r="BPJ199" s="2"/>
      <c r="BPK199" s="2"/>
      <c r="BPL199" s="2"/>
      <c r="BPM199" s="2"/>
      <c r="BPN199" s="2"/>
      <c r="BPO199" s="2"/>
      <c r="BPP199" s="2"/>
      <c r="BPQ199" s="2"/>
      <c r="BPR199" s="2"/>
      <c r="BPS199" s="2"/>
      <c r="BPT199" s="2"/>
      <c r="BPU199" s="2"/>
      <c r="BPV199" s="2"/>
      <c r="BPW199" s="2"/>
      <c r="BPX199" s="2"/>
      <c r="BPY199" s="2"/>
      <c r="BPZ199" s="2"/>
      <c r="BQA199" s="2"/>
      <c r="BQB199" s="2"/>
      <c r="BQC199" s="2"/>
      <c r="BQD199" s="2"/>
      <c r="BQE199" s="2"/>
      <c r="BQF199" s="2"/>
      <c r="BQG199" s="2"/>
      <c r="BQH199" s="2"/>
      <c r="BQI199" s="2"/>
      <c r="BQJ199" s="2"/>
      <c r="BQK199" s="2"/>
      <c r="BQL199" s="2"/>
      <c r="BQM199" s="2"/>
      <c r="BQN199" s="2"/>
      <c r="BQO199" s="2"/>
      <c r="BQP199" s="2"/>
      <c r="BQQ199" s="2"/>
      <c r="BQR199" s="2"/>
      <c r="BQS199" s="2"/>
      <c r="BQT199" s="2"/>
      <c r="BQU199" s="2"/>
      <c r="BQV199" s="2"/>
      <c r="BQW199" s="2"/>
      <c r="BQX199" s="2"/>
      <c r="BQY199" s="2"/>
      <c r="BQZ199" s="2"/>
      <c r="BRA199" s="2"/>
      <c r="BRB199" s="2"/>
      <c r="BRC199" s="2"/>
      <c r="BRD199" s="2"/>
      <c r="BRE199" s="2"/>
      <c r="BRF199" s="2"/>
      <c r="BRG199" s="2"/>
      <c r="BRH199" s="2"/>
      <c r="BRI199" s="2"/>
      <c r="BRJ199" s="2"/>
      <c r="BRK199" s="2"/>
      <c r="BRL199" s="2"/>
      <c r="BRM199" s="2"/>
      <c r="BRN199" s="2"/>
      <c r="BRO199" s="2"/>
      <c r="BRP199" s="2"/>
      <c r="BRQ199" s="2"/>
      <c r="BRR199" s="2"/>
      <c r="BRS199" s="2"/>
      <c r="BRT199" s="2"/>
      <c r="BRU199" s="2"/>
      <c r="BRV199" s="2"/>
      <c r="BRW199" s="2"/>
      <c r="BRX199" s="2"/>
      <c r="BRY199" s="2"/>
      <c r="BRZ199" s="2"/>
      <c r="BSA199" s="2"/>
      <c r="BSB199" s="2"/>
      <c r="BSC199" s="2"/>
      <c r="BSD199" s="2"/>
      <c r="BSE199" s="2"/>
      <c r="BSF199" s="2"/>
      <c r="BSG199" s="2"/>
      <c r="BSH199" s="2"/>
      <c r="BSI199" s="2"/>
      <c r="BSJ199" s="2"/>
      <c r="BSK199" s="2"/>
      <c r="BSL199" s="2"/>
      <c r="BSM199" s="2"/>
      <c r="BSN199" s="2"/>
      <c r="BSO199" s="2"/>
      <c r="BSP199" s="2"/>
      <c r="BSQ199" s="2"/>
      <c r="BSR199" s="2"/>
      <c r="BSS199" s="2"/>
      <c r="BST199" s="2"/>
      <c r="BSU199" s="2"/>
      <c r="BSV199" s="2"/>
      <c r="BSW199" s="2"/>
      <c r="BSX199" s="2"/>
      <c r="BSY199" s="2"/>
      <c r="BSZ199" s="2"/>
      <c r="BTA199" s="2"/>
      <c r="BTB199" s="2"/>
      <c r="BTC199" s="2"/>
      <c r="BTD199" s="2"/>
      <c r="BTE199" s="2"/>
      <c r="BTF199" s="2"/>
      <c r="BTG199" s="2"/>
      <c r="BTH199" s="2"/>
      <c r="BTI199" s="2"/>
      <c r="BTJ199" s="2"/>
      <c r="BTK199" s="2"/>
      <c r="BTL199" s="2"/>
      <c r="BTM199" s="2"/>
      <c r="BTN199" s="2"/>
      <c r="BTO199" s="2"/>
      <c r="BTP199" s="2"/>
      <c r="BTQ199" s="2"/>
      <c r="BTR199" s="2"/>
      <c r="BTS199" s="2"/>
      <c r="BTT199" s="2"/>
      <c r="BTU199" s="2"/>
      <c r="BTV199" s="2"/>
      <c r="BTW199" s="2"/>
      <c r="BTX199" s="2"/>
      <c r="BTY199" s="2"/>
      <c r="BTZ199" s="2"/>
      <c r="BUA199" s="2"/>
      <c r="BUB199" s="2"/>
      <c r="BUC199" s="2"/>
      <c r="BUD199" s="2"/>
      <c r="BUE199" s="2"/>
      <c r="BUF199" s="2"/>
      <c r="BUG199" s="2"/>
      <c r="BUH199" s="2"/>
      <c r="BUI199" s="2"/>
      <c r="BUJ199" s="2"/>
      <c r="BUK199" s="2"/>
      <c r="BUL199" s="2"/>
      <c r="BUM199" s="2"/>
      <c r="BUN199" s="2"/>
      <c r="BUO199" s="2"/>
      <c r="BUP199" s="2"/>
      <c r="BUQ199" s="2"/>
      <c r="BUR199" s="2"/>
      <c r="BUS199" s="2"/>
      <c r="BUT199" s="2"/>
      <c r="BUU199" s="2"/>
      <c r="BUV199" s="2"/>
      <c r="BUW199" s="2"/>
      <c r="BUX199" s="2"/>
      <c r="BUY199" s="2"/>
      <c r="BUZ199" s="2"/>
      <c r="BVA199" s="2"/>
      <c r="BVB199" s="2"/>
      <c r="BVC199" s="2"/>
      <c r="BVD199" s="2"/>
      <c r="BVE199" s="2"/>
      <c r="BVF199" s="2"/>
      <c r="BVG199" s="2"/>
      <c r="BVH199" s="2"/>
      <c r="BVI199" s="2"/>
      <c r="BVJ199" s="2"/>
      <c r="BVK199" s="2"/>
      <c r="BVL199" s="2"/>
      <c r="BVM199" s="2"/>
      <c r="BVN199" s="2"/>
      <c r="BVO199" s="2"/>
      <c r="BVP199" s="2"/>
      <c r="BVQ199" s="2"/>
      <c r="BVR199" s="2"/>
      <c r="BVS199" s="2"/>
      <c r="BVT199" s="2"/>
      <c r="BVU199" s="2"/>
      <c r="BVV199" s="2"/>
      <c r="BVW199" s="2"/>
      <c r="BVX199" s="2"/>
      <c r="BVY199" s="2"/>
      <c r="BVZ199" s="2"/>
      <c r="BWA199" s="2"/>
      <c r="BWB199" s="2"/>
      <c r="BWC199" s="2"/>
      <c r="BWD199" s="2"/>
      <c r="BWE199" s="2"/>
      <c r="BWF199" s="2"/>
      <c r="BWG199" s="2"/>
      <c r="BWH199" s="2"/>
      <c r="BWI199" s="2"/>
      <c r="BWJ199" s="2"/>
      <c r="BWK199" s="2"/>
      <c r="BWL199" s="2"/>
      <c r="BWM199" s="2"/>
      <c r="BWN199" s="2"/>
      <c r="BWO199" s="2"/>
      <c r="BWP199" s="2"/>
      <c r="BWQ199" s="2"/>
      <c r="BWR199" s="2"/>
      <c r="BWS199" s="2"/>
      <c r="BWT199" s="2"/>
      <c r="BWU199" s="2"/>
      <c r="BWV199" s="2"/>
      <c r="BWW199" s="2"/>
      <c r="BWX199" s="2"/>
      <c r="BWY199" s="2"/>
      <c r="BWZ199" s="2"/>
      <c r="BXA199" s="2"/>
      <c r="BXB199" s="2"/>
      <c r="BXC199" s="2"/>
      <c r="BXD199" s="2"/>
      <c r="BXE199" s="2"/>
      <c r="BXF199" s="2"/>
      <c r="BXG199" s="2"/>
      <c r="BXH199" s="2"/>
      <c r="BXI199" s="2"/>
      <c r="BXJ199" s="2"/>
      <c r="BXK199" s="2"/>
      <c r="BXL199" s="2"/>
      <c r="BXM199" s="2"/>
      <c r="BXN199" s="2"/>
      <c r="BXO199" s="2"/>
      <c r="BXP199" s="2"/>
      <c r="BXQ199" s="2"/>
      <c r="BXR199" s="2"/>
      <c r="BXS199" s="2"/>
      <c r="BXT199" s="2"/>
      <c r="BXU199" s="2"/>
      <c r="BXV199" s="2"/>
      <c r="BXW199" s="2"/>
      <c r="BXX199" s="2"/>
      <c r="BXY199" s="2"/>
      <c r="BXZ199" s="2"/>
      <c r="BYA199" s="2"/>
      <c r="BYB199" s="2"/>
      <c r="BYC199" s="2"/>
      <c r="BYD199" s="2"/>
      <c r="BYE199" s="2"/>
      <c r="BYF199" s="2"/>
      <c r="BYG199" s="2"/>
      <c r="BYH199" s="2"/>
      <c r="BYI199" s="2"/>
      <c r="BYJ199" s="2"/>
      <c r="BYK199" s="2"/>
      <c r="BYL199" s="2"/>
      <c r="BYM199" s="2"/>
      <c r="BYN199" s="2"/>
      <c r="BYO199" s="2"/>
      <c r="BYP199" s="2"/>
      <c r="BYQ199" s="2"/>
      <c r="BYR199" s="2"/>
      <c r="BYS199" s="2"/>
      <c r="BYT199" s="2"/>
      <c r="BYU199" s="2"/>
      <c r="BYV199" s="2"/>
      <c r="BYW199" s="2"/>
      <c r="BYX199" s="2"/>
      <c r="BYY199" s="2"/>
      <c r="BYZ199" s="2"/>
      <c r="BZA199" s="2"/>
      <c r="BZB199" s="2"/>
      <c r="BZC199" s="2"/>
      <c r="BZD199" s="2"/>
      <c r="BZE199" s="2"/>
      <c r="BZF199" s="2"/>
      <c r="BZG199" s="2"/>
      <c r="BZH199" s="2"/>
      <c r="BZI199" s="2"/>
      <c r="BZJ199" s="2"/>
      <c r="BZK199" s="2"/>
      <c r="BZL199" s="2"/>
      <c r="BZM199" s="2"/>
      <c r="BZN199" s="2"/>
      <c r="BZO199" s="2"/>
      <c r="BZP199" s="2"/>
      <c r="BZQ199" s="2"/>
      <c r="BZR199" s="2"/>
      <c r="BZS199" s="2"/>
      <c r="BZT199" s="2"/>
      <c r="BZU199" s="2"/>
      <c r="BZV199" s="2"/>
      <c r="BZW199" s="2"/>
      <c r="BZX199" s="2"/>
      <c r="BZY199" s="2"/>
      <c r="BZZ199" s="2"/>
      <c r="CAA199" s="2"/>
      <c r="CAB199" s="2"/>
      <c r="CAC199" s="2"/>
      <c r="CAD199" s="2"/>
      <c r="CAE199" s="2"/>
      <c r="CAF199" s="2"/>
      <c r="CAG199" s="2"/>
      <c r="CAH199" s="2"/>
      <c r="CAI199" s="2"/>
      <c r="CAJ199" s="2"/>
      <c r="CAK199" s="2"/>
      <c r="CAL199" s="2"/>
      <c r="CAM199" s="2"/>
      <c r="CAN199" s="2"/>
      <c r="CAO199" s="2"/>
      <c r="CAP199" s="2"/>
      <c r="CAQ199" s="2"/>
      <c r="CAR199" s="2"/>
      <c r="CAS199" s="2"/>
      <c r="CAT199" s="2"/>
      <c r="CAU199" s="2"/>
      <c r="CAV199" s="2"/>
      <c r="CAW199" s="2"/>
      <c r="CAX199" s="2"/>
      <c r="CAY199" s="2"/>
      <c r="CAZ199" s="2"/>
      <c r="CBA199" s="2"/>
      <c r="CBB199" s="2"/>
      <c r="CBC199" s="2"/>
      <c r="CBD199" s="2"/>
      <c r="CBE199" s="2"/>
      <c r="CBF199" s="2"/>
      <c r="CBG199" s="2"/>
      <c r="CBH199" s="2"/>
      <c r="CBI199" s="2"/>
      <c r="CBJ199" s="2"/>
      <c r="CBK199" s="2"/>
      <c r="CBL199" s="2"/>
      <c r="CBM199" s="2"/>
      <c r="CBN199" s="2"/>
      <c r="CBO199" s="2"/>
      <c r="CBP199" s="2"/>
      <c r="CBQ199" s="2"/>
      <c r="CBR199" s="2"/>
      <c r="CBS199" s="2"/>
      <c r="CBT199" s="2"/>
      <c r="CBU199" s="2"/>
      <c r="CBV199" s="2"/>
      <c r="CBW199" s="2"/>
      <c r="CBX199" s="2"/>
      <c r="CBY199" s="2"/>
      <c r="CBZ199" s="2"/>
      <c r="CCA199" s="2"/>
      <c r="CCB199" s="2"/>
      <c r="CCC199" s="2"/>
      <c r="CCD199" s="2"/>
      <c r="CCE199" s="2"/>
      <c r="CCF199" s="2"/>
      <c r="CCG199" s="2"/>
      <c r="CCH199" s="2"/>
      <c r="CCI199" s="2"/>
      <c r="CCJ199" s="2"/>
      <c r="CCK199" s="2"/>
      <c r="CCL199" s="2"/>
      <c r="CCM199" s="2"/>
      <c r="CCN199" s="2"/>
      <c r="CCO199" s="2"/>
      <c r="CCP199" s="2"/>
      <c r="CCQ199" s="2"/>
      <c r="CCR199" s="2"/>
      <c r="CCS199" s="2"/>
      <c r="CCT199" s="2"/>
      <c r="CCU199" s="2"/>
      <c r="CCV199" s="2"/>
      <c r="CCW199" s="2"/>
      <c r="CCX199" s="2"/>
      <c r="CCY199" s="2"/>
      <c r="CCZ199" s="2"/>
      <c r="CDA199" s="2"/>
      <c r="CDB199" s="2"/>
      <c r="CDC199" s="2"/>
      <c r="CDD199" s="2"/>
      <c r="CDE199" s="2"/>
      <c r="CDF199" s="2"/>
      <c r="CDG199" s="2"/>
      <c r="CDH199" s="2"/>
      <c r="CDI199" s="2"/>
      <c r="CDJ199" s="2"/>
      <c r="CDK199" s="2"/>
      <c r="CDL199" s="2"/>
      <c r="CDM199" s="2"/>
      <c r="CDN199" s="2"/>
      <c r="CDO199" s="2"/>
      <c r="CDP199" s="2"/>
      <c r="CDQ199" s="2"/>
      <c r="CDR199" s="2"/>
      <c r="CDS199" s="2"/>
      <c r="CDT199" s="2"/>
      <c r="CDU199" s="2"/>
      <c r="CDV199" s="2"/>
      <c r="CDW199" s="2"/>
      <c r="CDX199" s="2"/>
      <c r="CDY199" s="2"/>
      <c r="CDZ199" s="2"/>
      <c r="CEA199" s="2"/>
      <c r="CEB199" s="2"/>
      <c r="CEC199" s="2"/>
      <c r="CED199" s="2"/>
      <c r="CEE199" s="2"/>
      <c r="CEF199" s="2"/>
      <c r="CEG199" s="2"/>
      <c r="CEH199" s="2"/>
      <c r="CEI199" s="2"/>
      <c r="CEJ199" s="2"/>
      <c r="CEK199" s="2"/>
      <c r="CEL199" s="2"/>
      <c r="CEM199" s="2"/>
      <c r="CEN199" s="2"/>
      <c r="CEO199" s="2"/>
      <c r="CEP199" s="2"/>
      <c r="CEQ199" s="2"/>
      <c r="CER199" s="2"/>
      <c r="CES199" s="2"/>
      <c r="CET199" s="2"/>
      <c r="CEU199" s="2"/>
      <c r="CEV199" s="2"/>
      <c r="CEW199" s="2"/>
      <c r="CEX199" s="2"/>
      <c r="CEY199" s="2"/>
      <c r="CEZ199" s="2"/>
      <c r="CFA199" s="2"/>
      <c r="CFB199" s="2"/>
      <c r="CFC199" s="2"/>
      <c r="CFD199" s="2"/>
      <c r="CFE199" s="2"/>
      <c r="CFF199" s="2"/>
      <c r="CFG199" s="2"/>
      <c r="CFH199" s="2"/>
      <c r="CFI199" s="2"/>
      <c r="CFJ199" s="2"/>
      <c r="CFK199" s="2"/>
      <c r="CFL199" s="2"/>
      <c r="CFM199" s="2"/>
      <c r="CFN199" s="2"/>
      <c r="CFO199" s="2"/>
      <c r="CFP199" s="2"/>
      <c r="CFQ199" s="2"/>
      <c r="CFR199" s="2"/>
      <c r="CFS199" s="2"/>
      <c r="CFT199" s="2"/>
      <c r="CFU199" s="2"/>
      <c r="CFV199" s="2"/>
      <c r="CFW199" s="2"/>
      <c r="CFX199" s="2"/>
      <c r="CFY199" s="2"/>
      <c r="CFZ199" s="2"/>
      <c r="CGA199" s="2"/>
      <c r="CGB199" s="2"/>
      <c r="CGC199" s="2"/>
      <c r="CGD199" s="2"/>
      <c r="CGE199" s="2"/>
      <c r="CGF199" s="2"/>
      <c r="CGG199" s="2"/>
      <c r="CGH199" s="2"/>
      <c r="CGI199" s="2"/>
      <c r="CGJ199" s="2"/>
      <c r="CGK199" s="2"/>
      <c r="CGL199" s="2"/>
      <c r="CGM199" s="2"/>
      <c r="CGN199" s="2"/>
      <c r="CGO199" s="2"/>
      <c r="CGP199" s="2"/>
      <c r="CGQ199" s="2"/>
      <c r="CGR199" s="2"/>
      <c r="CGS199" s="2"/>
      <c r="CGT199" s="2"/>
      <c r="CGU199" s="2"/>
      <c r="CGV199" s="2"/>
      <c r="CGW199" s="2"/>
      <c r="CGX199" s="2"/>
      <c r="CGY199" s="2"/>
      <c r="CGZ199" s="2"/>
      <c r="CHA199" s="2"/>
      <c r="CHB199" s="2"/>
      <c r="CHC199" s="2"/>
      <c r="CHD199" s="2"/>
      <c r="CHE199" s="2"/>
      <c r="CHF199" s="2"/>
      <c r="CHG199" s="2"/>
      <c r="CHH199" s="2"/>
      <c r="CHI199" s="2"/>
      <c r="CHJ199" s="2"/>
      <c r="CHK199" s="2"/>
      <c r="CHL199" s="2"/>
      <c r="CHM199" s="2"/>
      <c r="CHN199" s="2"/>
      <c r="CHO199" s="2"/>
      <c r="CHP199" s="2"/>
      <c r="CHQ199" s="2"/>
      <c r="CHR199" s="2"/>
      <c r="CHS199" s="2"/>
      <c r="CHT199" s="2"/>
      <c r="CHU199" s="2"/>
      <c r="CHV199" s="2"/>
      <c r="CHW199" s="2"/>
      <c r="CHX199" s="2"/>
      <c r="CHY199" s="2"/>
      <c r="CHZ199" s="2"/>
      <c r="CIA199" s="2"/>
      <c r="CIB199" s="2"/>
      <c r="CIC199" s="2"/>
      <c r="CID199" s="2"/>
      <c r="CIE199" s="2"/>
      <c r="CIF199" s="2"/>
      <c r="CIG199" s="2"/>
      <c r="CIH199" s="2"/>
      <c r="CII199" s="2"/>
      <c r="CIJ199" s="2"/>
      <c r="CIK199" s="2"/>
      <c r="CIL199" s="2"/>
      <c r="CIM199" s="2"/>
      <c r="CIN199" s="2"/>
      <c r="CIO199" s="2"/>
      <c r="CIP199" s="2"/>
      <c r="CIQ199" s="2"/>
      <c r="CIR199" s="2"/>
      <c r="CIS199" s="2"/>
      <c r="CIT199" s="2"/>
      <c r="CIU199" s="2"/>
      <c r="CIV199" s="2"/>
      <c r="CIW199" s="2"/>
      <c r="CIX199" s="2"/>
      <c r="CIY199" s="2"/>
      <c r="CIZ199" s="2"/>
      <c r="CJA199" s="2"/>
      <c r="CJB199" s="2"/>
      <c r="CJC199" s="2"/>
      <c r="CJD199" s="2"/>
      <c r="CJE199" s="2"/>
      <c r="CJF199" s="2"/>
      <c r="CJG199" s="2"/>
      <c r="CJH199" s="2"/>
      <c r="CJI199" s="2"/>
      <c r="CJJ199" s="2"/>
      <c r="CJK199" s="2"/>
      <c r="CJL199" s="2"/>
      <c r="CJM199" s="2"/>
      <c r="CJN199" s="2"/>
      <c r="CJO199" s="2"/>
      <c r="CJP199" s="2"/>
      <c r="CJQ199" s="2"/>
      <c r="CJR199" s="2"/>
      <c r="CJS199" s="2"/>
      <c r="CJT199" s="2"/>
      <c r="CJU199" s="2"/>
      <c r="CJV199" s="2"/>
      <c r="CJW199" s="2"/>
      <c r="CJX199" s="2"/>
      <c r="CJY199" s="2"/>
      <c r="CJZ199" s="2"/>
      <c r="CKA199" s="2"/>
      <c r="CKB199" s="2"/>
      <c r="CKC199" s="2"/>
      <c r="CKD199" s="2"/>
      <c r="CKE199" s="2"/>
      <c r="CKF199" s="2"/>
      <c r="CKG199" s="2"/>
      <c r="CKH199" s="2"/>
      <c r="CKI199" s="2"/>
      <c r="CKJ199" s="2"/>
      <c r="CKK199" s="2"/>
      <c r="CKL199" s="2"/>
      <c r="CKM199" s="2"/>
      <c r="CKN199" s="2"/>
      <c r="CKO199" s="2"/>
      <c r="CKP199" s="2"/>
      <c r="CKQ199" s="2"/>
      <c r="CKR199" s="2"/>
      <c r="CKS199" s="2"/>
      <c r="CKT199" s="2"/>
      <c r="CKU199" s="2"/>
      <c r="CKV199" s="2"/>
      <c r="CKW199" s="2"/>
      <c r="CKX199" s="2"/>
      <c r="CKY199" s="2"/>
      <c r="CKZ199" s="2"/>
      <c r="CLA199" s="2"/>
      <c r="CLB199" s="2"/>
      <c r="CLC199" s="2"/>
      <c r="CLD199" s="2"/>
      <c r="CLE199" s="2"/>
      <c r="CLF199" s="2"/>
      <c r="CLG199" s="2"/>
      <c r="CLH199" s="2"/>
      <c r="CLI199" s="2"/>
      <c r="CLJ199" s="2"/>
      <c r="CLK199" s="2"/>
      <c r="CLL199" s="2"/>
      <c r="CLM199" s="2"/>
      <c r="CLN199" s="2"/>
      <c r="CLO199" s="2"/>
      <c r="CLP199" s="2"/>
      <c r="CLQ199" s="2"/>
      <c r="CLR199" s="2"/>
      <c r="CLS199" s="2"/>
      <c r="CLT199" s="2"/>
      <c r="CLU199" s="2"/>
      <c r="CLV199" s="2"/>
      <c r="CLW199" s="2"/>
      <c r="CLX199" s="2"/>
      <c r="CLY199" s="2"/>
      <c r="CLZ199" s="2"/>
      <c r="CMA199" s="2"/>
      <c r="CMB199" s="2"/>
      <c r="CMC199" s="2"/>
      <c r="CMD199" s="2"/>
      <c r="CME199" s="2"/>
      <c r="CMF199" s="2"/>
      <c r="CMG199" s="2"/>
      <c r="CMH199" s="2"/>
      <c r="CMI199" s="2"/>
      <c r="CMJ199" s="2"/>
      <c r="CMK199" s="2"/>
      <c r="CML199" s="2"/>
      <c r="CMM199" s="2"/>
      <c r="CMN199" s="2"/>
      <c r="CMO199" s="2"/>
      <c r="CMP199" s="2"/>
      <c r="CMQ199" s="2"/>
      <c r="CMR199" s="2"/>
      <c r="CMS199" s="2"/>
      <c r="CMT199" s="2"/>
      <c r="CMU199" s="2"/>
      <c r="CMV199" s="2"/>
      <c r="CMW199" s="2"/>
      <c r="CMX199" s="2"/>
      <c r="CMY199" s="2"/>
      <c r="CMZ199" s="2"/>
      <c r="CNA199" s="2"/>
      <c r="CNB199" s="2"/>
      <c r="CNC199" s="2"/>
      <c r="CND199" s="2"/>
      <c r="CNE199" s="2"/>
      <c r="CNF199" s="2"/>
      <c r="CNG199" s="2"/>
      <c r="CNH199" s="2"/>
      <c r="CNI199" s="2"/>
      <c r="CNJ199" s="2"/>
      <c r="CNK199" s="2"/>
      <c r="CNL199" s="2"/>
      <c r="CNM199" s="2"/>
      <c r="CNN199" s="2"/>
      <c r="CNO199" s="2"/>
      <c r="CNP199" s="2"/>
      <c r="CNQ199" s="2"/>
      <c r="CNR199" s="2"/>
      <c r="CNS199" s="2"/>
      <c r="CNT199" s="2"/>
      <c r="CNU199" s="2"/>
      <c r="CNV199" s="2"/>
      <c r="CNW199" s="2"/>
      <c r="CNX199" s="2"/>
      <c r="CNY199" s="2"/>
      <c r="CNZ199" s="2"/>
      <c r="COA199" s="2"/>
      <c r="COB199" s="2"/>
      <c r="COC199" s="2"/>
      <c r="COD199" s="2"/>
      <c r="COE199" s="2"/>
      <c r="COF199" s="2"/>
      <c r="COG199" s="2"/>
      <c r="COH199" s="2"/>
      <c r="COI199" s="2"/>
      <c r="COJ199" s="2"/>
      <c r="COK199" s="2"/>
      <c r="COL199" s="2"/>
      <c r="COM199" s="2"/>
      <c r="CON199" s="2"/>
      <c r="COO199" s="2"/>
      <c r="COP199" s="2"/>
      <c r="COQ199" s="2"/>
      <c r="COR199" s="2"/>
      <c r="COS199" s="2"/>
      <c r="COT199" s="2"/>
      <c r="COU199" s="2"/>
      <c r="COV199" s="2"/>
      <c r="COW199" s="2"/>
      <c r="COX199" s="2"/>
      <c r="COY199" s="2"/>
      <c r="COZ199" s="2"/>
      <c r="CPA199" s="2"/>
      <c r="CPB199" s="2"/>
      <c r="CPC199" s="2"/>
      <c r="CPD199" s="2"/>
      <c r="CPE199" s="2"/>
      <c r="CPF199" s="2"/>
      <c r="CPG199" s="2"/>
      <c r="CPH199" s="2"/>
      <c r="CPI199" s="2"/>
      <c r="CPJ199" s="2"/>
      <c r="CPK199" s="2"/>
      <c r="CPL199" s="2"/>
      <c r="CPM199" s="2"/>
      <c r="CPN199" s="2"/>
      <c r="CPO199" s="2"/>
      <c r="CPP199" s="2"/>
      <c r="CPQ199" s="2"/>
      <c r="CPR199" s="2"/>
      <c r="CPS199" s="2"/>
      <c r="CPT199" s="2"/>
      <c r="CPU199" s="2"/>
      <c r="CPV199" s="2"/>
      <c r="CPW199" s="2"/>
      <c r="CPX199" s="2"/>
      <c r="CPY199" s="2"/>
      <c r="CPZ199" s="2"/>
      <c r="CQA199" s="2"/>
      <c r="CQB199" s="2"/>
      <c r="CQC199" s="2"/>
      <c r="CQD199" s="2"/>
      <c r="CQE199" s="2"/>
      <c r="CQF199" s="2"/>
      <c r="CQG199" s="2"/>
      <c r="CQH199" s="2"/>
      <c r="CQI199" s="2"/>
      <c r="CQJ199" s="2"/>
      <c r="CQK199" s="2"/>
      <c r="CQL199" s="2"/>
      <c r="CQM199" s="2"/>
      <c r="CQN199" s="2"/>
      <c r="CQO199" s="2"/>
      <c r="CQP199" s="2"/>
      <c r="CQQ199" s="2"/>
      <c r="CQR199" s="2"/>
      <c r="CQS199" s="2"/>
      <c r="CQT199" s="2"/>
      <c r="CQU199" s="2"/>
      <c r="CQV199" s="2"/>
      <c r="CQW199" s="2"/>
      <c r="CQX199" s="2"/>
      <c r="CQY199" s="2"/>
      <c r="CQZ199" s="2"/>
      <c r="CRA199" s="2"/>
      <c r="CRB199" s="2"/>
      <c r="CRC199" s="2"/>
      <c r="CRD199" s="2"/>
      <c r="CRE199" s="2"/>
      <c r="CRF199" s="2"/>
      <c r="CRG199" s="2"/>
      <c r="CRH199" s="2"/>
      <c r="CRI199" s="2"/>
      <c r="CRJ199" s="2"/>
      <c r="CRK199" s="2"/>
      <c r="CRL199" s="2"/>
      <c r="CRM199" s="2"/>
      <c r="CRN199" s="2"/>
      <c r="CRO199" s="2"/>
      <c r="CRP199" s="2"/>
      <c r="CRQ199" s="2"/>
      <c r="CRR199" s="2"/>
      <c r="CRS199" s="2"/>
      <c r="CRT199" s="2"/>
      <c r="CRU199" s="2"/>
      <c r="CRV199" s="2"/>
      <c r="CRW199" s="2"/>
      <c r="CRX199" s="2"/>
      <c r="CRY199" s="2"/>
      <c r="CRZ199" s="2"/>
      <c r="CSA199" s="2"/>
      <c r="CSB199" s="2"/>
      <c r="CSC199" s="2"/>
      <c r="CSD199" s="2"/>
      <c r="CSE199" s="2"/>
      <c r="CSF199" s="2"/>
      <c r="CSG199" s="2"/>
      <c r="CSH199" s="2"/>
      <c r="CSI199" s="2"/>
      <c r="CSJ199" s="2"/>
      <c r="CSK199" s="2"/>
      <c r="CSL199" s="2"/>
      <c r="CSM199" s="2"/>
      <c r="CSN199" s="2"/>
      <c r="CSO199" s="2"/>
    </row>
    <row r="200" spans="19:2537" x14ac:dyDescent="0.25"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  <c r="AMN200" s="2"/>
      <c r="AMO200" s="2"/>
      <c r="AMP200" s="2"/>
      <c r="AMQ200" s="2"/>
      <c r="AMR200" s="2"/>
      <c r="AMS200" s="2"/>
      <c r="AMT200" s="2"/>
      <c r="AMU200" s="2"/>
      <c r="AMV200" s="2"/>
      <c r="AMW200" s="2"/>
      <c r="AMX200" s="2"/>
      <c r="AMY200" s="2"/>
      <c r="AMZ200" s="2"/>
      <c r="ANA200" s="2"/>
      <c r="ANB200" s="2"/>
      <c r="ANC200" s="2"/>
      <c r="AND200" s="2"/>
      <c r="ANE200" s="2"/>
      <c r="ANF200" s="2"/>
      <c r="ANG200" s="2"/>
      <c r="ANH200" s="2"/>
      <c r="ANI200" s="2"/>
      <c r="ANJ200" s="2"/>
      <c r="ANK200" s="2"/>
      <c r="ANL200" s="2"/>
      <c r="ANM200" s="2"/>
      <c r="ANN200" s="2"/>
      <c r="ANO200" s="2"/>
      <c r="ANP200" s="2"/>
      <c r="ANQ200" s="2"/>
      <c r="ANR200" s="2"/>
      <c r="ANS200" s="2"/>
      <c r="ANT200" s="2"/>
      <c r="ANU200" s="2"/>
      <c r="ANV200" s="2"/>
      <c r="ANW200" s="2"/>
      <c r="ANX200" s="2"/>
      <c r="ANY200" s="2"/>
      <c r="ANZ200" s="2"/>
      <c r="AOA200" s="2"/>
      <c r="AOB200" s="2"/>
      <c r="AOC200" s="2"/>
      <c r="AOD200" s="2"/>
      <c r="AOE200" s="2"/>
      <c r="AOF200" s="2"/>
      <c r="AOG200" s="2"/>
      <c r="AOH200" s="2"/>
      <c r="AOI200" s="2"/>
      <c r="AOJ200" s="2"/>
      <c r="AOK200" s="2"/>
      <c r="AOL200" s="2"/>
      <c r="AOM200" s="2"/>
      <c r="AON200" s="2"/>
      <c r="AOO200" s="2"/>
      <c r="AOP200" s="2"/>
      <c r="AOQ200" s="2"/>
      <c r="AOR200" s="2"/>
      <c r="AOS200" s="2"/>
      <c r="AOT200" s="2"/>
      <c r="AOU200" s="2"/>
      <c r="AOV200" s="2"/>
      <c r="AOW200" s="2"/>
      <c r="AOX200" s="2"/>
      <c r="AOY200" s="2"/>
      <c r="AOZ200" s="2"/>
      <c r="APA200" s="2"/>
      <c r="APB200" s="2"/>
      <c r="APC200" s="2"/>
      <c r="APD200" s="2"/>
      <c r="APE200" s="2"/>
      <c r="APF200" s="2"/>
      <c r="APG200" s="2"/>
      <c r="APH200" s="2"/>
      <c r="API200" s="2"/>
      <c r="APJ200" s="2"/>
      <c r="APK200" s="2"/>
      <c r="APL200" s="2"/>
      <c r="APM200" s="2"/>
      <c r="APN200" s="2"/>
      <c r="APO200" s="2"/>
      <c r="APP200" s="2"/>
      <c r="APQ200" s="2"/>
      <c r="APR200" s="2"/>
      <c r="APS200" s="2"/>
      <c r="APT200" s="2"/>
      <c r="APU200" s="2"/>
      <c r="APV200" s="2"/>
      <c r="APW200" s="2"/>
      <c r="APX200" s="2"/>
      <c r="APY200" s="2"/>
      <c r="APZ200" s="2"/>
      <c r="AQA200" s="2"/>
      <c r="AQB200" s="2"/>
      <c r="AQC200" s="2"/>
      <c r="AQD200" s="2"/>
      <c r="AQE200" s="2"/>
      <c r="AQF200" s="2"/>
      <c r="AQG200" s="2"/>
      <c r="AQH200" s="2"/>
      <c r="AQI200" s="2"/>
      <c r="AQJ200" s="2"/>
      <c r="AQK200" s="2"/>
      <c r="AQL200" s="2"/>
      <c r="AQM200" s="2"/>
      <c r="AQN200" s="2"/>
      <c r="AQO200" s="2"/>
      <c r="AQP200" s="2"/>
      <c r="AQQ200" s="2"/>
      <c r="AQR200" s="2"/>
      <c r="AQS200" s="2"/>
      <c r="AQT200" s="2"/>
      <c r="AQU200" s="2"/>
      <c r="AQV200" s="2"/>
      <c r="AQW200" s="2"/>
      <c r="AQX200" s="2"/>
      <c r="AQY200" s="2"/>
      <c r="AQZ200" s="2"/>
      <c r="ARA200" s="2"/>
      <c r="ARB200" s="2"/>
      <c r="ARC200" s="2"/>
      <c r="ARD200" s="2"/>
      <c r="ARE200" s="2"/>
      <c r="ARF200" s="2"/>
      <c r="ARG200" s="2"/>
      <c r="ARH200" s="2"/>
      <c r="ARI200" s="2"/>
      <c r="ARJ200" s="2"/>
      <c r="ARK200" s="2"/>
      <c r="ARL200" s="2"/>
      <c r="ARM200" s="2"/>
      <c r="ARN200" s="2"/>
      <c r="ARO200" s="2"/>
      <c r="ARP200" s="2"/>
      <c r="ARQ200" s="2"/>
      <c r="ARR200" s="2"/>
      <c r="ARS200" s="2"/>
      <c r="ART200" s="2"/>
      <c r="ARU200" s="2"/>
      <c r="ARV200" s="2"/>
      <c r="ARW200" s="2"/>
      <c r="ARX200" s="2"/>
      <c r="ARY200" s="2"/>
      <c r="ARZ200" s="2"/>
      <c r="ASA200" s="2"/>
      <c r="ASB200" s="2"/>
      <c r="ASC200" s="2"/>
      <c r="ASD200" s="2"/>
      <c r="ASE200" s="2"/>
      <c r="ASF200" s="2"/>
      <c r="ASG200" s="2"/>
      <c r="ASH200" s="2"/>
      <c r="ASI200" s="2"/>
      <c r="ASJ200" s="2"/>
      <c r="ASK200" s="2"/>
      <c r="ASL200" s="2"/>
      <c r="ASM200" s="2"/>
      <c r="ASN200" s="2"/>
      <c r="ASO200" s="2"/>
      <c r="ASP200" s="2"/>
      <c r="ASQ200" s="2"/>
      <c r="ASR200" s="2"/>
      <c r="ASS200" s="2"/>
      <c r="AST200" s="2"/>
      <c r="ASU200" s="2"/>
      <c r="ASV200" s="2"/>
      <c r="ASW200" s="2"/>
      <c r="ASX200" s="2"/>
      <c r="ASY200" s="2"/>
      <c r="ASZ200" s="2"/>
      <c r="ATA200" s="2"/>
      <c r="ATB200" s="2"/>
      <c r="ATC200" s="2"/>
      <c r="ATD200" s="2"/>
      <c r="ATE200" s="2"/>
      <c r="ATF200" s="2"/>
      <c r="ATG200" s="2"/>
      <c r="ATH200" s="2"/>
      <c r="ATI200" s="2"/>
      <c r="ATJ200" s="2"/>
      <c r="ATK200" s="2"/>
      <c r="ATL200" s="2"/>
      <c r="ATM200" s="2"/>
      <c r="ATN200" s="2"/>
      <c r="ATO200" s="2"/>
      <c r="ATP200" s="2"/>
      <c r="ATQ200" s="2"/>
      <c r="ATR200" s="2"/>
      <c r="ATS200" s="2"/>
      <c r="ATT200" s="2"/>
      <c r="ATU200" s="2"/>
      <c r="ATV200" s="2"/>
      <c r="ATW200" s="2"/>
      <c r="ATX200" s="2"/>
      <c r="ATY200" s="2"/>
      <c r="ATZ200" s="2"/>
      <c r="AUA200" s="2"/>
      <c r="AUB200" s="2"/>
      <c r="AUC200" s="2"/>
      <c r="AUD200" s="2"/>
      <c r="AUE200" s="2"/>
      <c r="AUF200" s="2"/>
      <c r="AUG200" s="2"/>
      <c r="AUH200" s="2"/>
      <c r="AUI200" s="2"/>
      <c r="AUJ200" s="2"/>
      <c r="AUK200" s="2"/>
      <c r="AUL200" s="2"/>
      <c r="AUM200" s="2"/>
      <c r="AUN200" s="2"/>
      <c r="AUO200" s="2"/>
      <c r="AUP200" s="2"/>
      <c r="AUQ200" s="2"/>
      <c r="AUR200" s="2"/>
      <c r="AUS200" s="2"/>
      <c r="AUT200" s="2"/>
      <c r="AUU200" s="2"/>
      <c r="AUV200" s="2"/>
      <c r="AUW200" s="2"/>
      <c r="AUX200" s="2"/>
      <c r="AUY200" s="2"/>
      <c r="AUZ200" s="2"/>
      <c r="AVA200" s="2"/>
      <c r="AVB200" s="2"/>
      <c r="AVC200" s="2"/>
      <c r="AVD200" s="2"/>
      <c r="AVE200" s="2"/>
      <c r="AVF200" s="2"/>
      <c r="AVG200" s="2"/>
      <c r="AVH200" s="2"/>
      <c r="AVI200" s="2"/>
      <c r="AVJ200" s="2"/>
      <c r="AVK200" s="2"/>
      <c r="AVL200" s="2"/>
      <c r="AVM200" s="2"/>
      <c r="AVN200" s="2"/>
      <c r="AVO200" s="2"/>
      <c r="AVP200" s="2"/>
      <c r="AVQ200" s="2"/>
      <c r="AVR200" s="2"/>
      <c r="AVS200" s="2"/>
      <c r="AVT200" s="2"/>
      <c r="AVU200" s="2"/>
      <c r="AVV200" s="2"/>
      <c r="AVW200" s="2"/>
      <c r="AVX200" s="2"/>
      <c r="AVY200" s="2"/>
      <c r="AVZ200" s="2"/>
      <c r="AWA200" s="2"/>
      <c r="AWB200" s="2"/>
      <c r="AWC200" s="2"/>
      <c r="AWD200" s="2"/>
      <c r="AWE200" s="2"/>
      <c r="AWF200" s="2"/>
      <c r="AWG200" s="2"/>
      <c r="AWH200" s="2"/>
      <c r="AWI200" s="2"/>
      <c r="AWJ200" s="2"/>
      <c r="AWK200" s="2"/>
      <c r="AWL200" s="2"/>
      <c r="AWM200" s="2"/>
      <c r="AWN200" s="2"/>
      <c r="AWO200" s="2"/>
      <c r="AWP200" s="2"/>
      <c r="AWQ200" s="2"/>
      <c r="AWR200" s="2"/>
      <c r="AWS200" s="2"/>
      <c r="AWT200" s="2"/>
      <c r="AWU200" s="2"/>
      <c r="AWV200" s="2"/>
      <c r="AWW200" s="2"/>
      <c r="AWX200" s="2"/>
      <c r="AWY200" s="2"/>
      <c r="AWZ200" s="2"/>
      <c r="AXA200" s="2"/>
      <c r="AXB200" s="2"/>
      <c r="AXC200" s="2"/>
      <c r="AXD200" s="2"/>
      <c r="AXE200" s="2"/>
      <c r="AXF200" s="2"/>
      <c r="AXG200" s="2"/>
      <c r="AXH200" s="2"/>
      <c r="AXI200" s="2"/>
      <c r="AXJ200" s="2"/>
      <c r="AXK200" s="2"/>
      <c r="AXL200" s="2"/>
      <c r="AXM200" s="2"/>
      <c r="AXN200" s="2"/>
      <c r="AXO200" s="2"/>
      <c r="AXP200" s="2"/>
      <c r="AXQ200" s="2"/>
      <c r="AXR200" s="2"/>
      <c r="AXS200" s="2"/>
      <c r="AXT200" s="2"/>
      <c r="AXU200" s="2"/>
      <c r="AXV200" s="2"/>
      <c r="AXW200" s="2"/>
      <c r="AXX200" s="2"/>
      <c r="AXY200" s="2"/>
      <c r="AXZ200" s="2"/>
      <c r="AYA200" s="2"/>
      <c r="AYB200" s="2"/>
      <c r="AYC200" s="2"/>
      <c r="AYD200" s="2"/>
      <c r="AYE200" s="2"/>
      <c r="AYF200" s="2"/>
      <c r="AYG200" s="2"/>
      <c r="AYH200" s="2"/>
      <c r="AYI200" s="2"/>
      <c r="AYJ200" s="2"/>
      <c r="AYK200" s="2"/>
      <c r="AYL200" s="2"/>
      <c r="AYM200" s="2"/>
      <c r="AYN200" s="2"/>
      <c r="AYO200" s="2"/>
      <c r="AYP200" s="2"/>
      <c r="AYQ200" s="2"/>
      <c r="AYR200" s="2"/>
      <c r="AYS200" s="2"/>
      <c r="AYT200" s="2"/>
      <c r="AYU200" s="2"/>
      <c r="AYV200" s="2"/>
      <c r="AYW200" s="2"/>
      <c r="AYX200" s="2"/>
      <c r="AYY200" s="2"/>
      <c r="AYZ200" s="2"/>
      <c r="AZA200" s="2"/>
      <c r="AZB200" s="2"/>
      <c r="AZC200" s="2"/>
      <c r="AZD200" s="2"/>
      <c r="AZE200" s="2"/>
      <c r="AZF200" s="2"/>
      <c r="AZG200" s="2"/>
      <c r="AZH200" s="2"/>
      <c r="AZI200" s="2"/>
      <c r="AZJ200" s="2"/>
      <c r="AZK200" s="2"/>
      <c r="AZL200" s="2"/>
      <c r="AZM200" s="2"/>
      <c r="AZN200" s="2"/>
      <c r="AZO200" s="2"/>
      <c r="AZP200" s="2"/>
      <c r="AZQ200" s="2"/>
      <c r="AZR200" s="2"/>
      <c r="AZS200" s="2"/>
      <c r="AZT200" s="2"/>
      <c r="AZU200" s="2"/>
      <c r="AZV200" s="2"/>
      <c r="AZW200" s="2"/>
      <c r="AZX200" s="2"/>
      <c r="AZY200" s="2"/>
      <c r="AZZ200" s="2"/>
      <c r="BAA200" s="2"/>
      <c r="BAB200" s="2"/>
      <c r="BAC200" s="2"/>
      <c r="BAD200" s="2"/>
      <c r="BAE200" s="2"/>
      <c r="BAF200" s="2"/>
      <c r="BAG200" s="2"/>
      <c r="BAH200" s="2"/>
      <c r="BAI200" s="2"/>
      <c r="BAJ200" s="2"/>
      <c r="BAK200" s="2"/>
      <c r="BAL200" s="2"/>
      <c r="BAM200" s="2"/>
      <c r="BAN200" s="2"/>
      <c r="BAO200" s="2"/>
      <c r="BAP200" s="2"/>
      <c r="BAQ200" s="2"/>
      <c r="BAR200" s="2"/>
      <c r="BAS200" s="2"/>
      <c r="BAT200" s="2"/>
      <c r="BAU200" s="2"/>
      <c r="BAV200" s="2"/>
      <c r="BAW200" s="2"/>
      <c r="BAX200" s="2"/>
      <c r="BAY200" s="2"/>
      <c r="BAZ200" s="2"/>
      <c r="BBA200" s="2"/>
      <c r="BBB200" s="2"/>
      <c r="BBC200" s="2"/>
      <c r="BBD200" s="2"/>
      <c r="BBE200" s="2"/>
      <c r="BBF200" s="2"/>
      <c r="BBG200" s="2"/>
      <c r="BBH200" s="2"/>
      <c r="BBI200" s="2"/>
      <c r="BBJ200" s="2"/>
      <c r="BBK200" s="2"/>
      <c r="BBL200" s="2"/>
      <c r="BBM200" s="2"/>
      <c r="BBN200" s="2"/>
      <c r="BBO200" s="2"/>
      <c r="BBP200" s="2"/>
      <c r="BBQ200" s="2"/>
      <c r="BBR200" s="2"/>
      <c r="BBS200" s="2"/>
      <c r="BBT200" s="2"/>
      <c r="BBU200" s="2"/>
      <c r="BBV200" s="2"/>
      <c r="BBW200" s="2"/>
      <c r="BBX200" s="2"/>
      <c r="BBY200" s="2"/>
      <c r="BBZ200" s="2"/>
      <c r="BCA200" s="2"/>
      <c r="BCB200" s="2"/>
      <c r="BCC200" s="2"/>
      <c r="BCD200" s="2"/>
      <c r="BCE200" s="2"/>
      <c r="BCF200" s="2"/>
      <c r="BCG200" s="2"/>
      <c r="BCH200" s="2"/>
      <c r="BCI200" s="2"/>
      <c r="BCJ200" s="2"/>
      <c r="BCK200" s="2"/>
      <c r="BCL200" s="2"/>
      <c r="BCM200" s="2"/>
      <c r="BCN200" s="2"/>
      <c r="BCO200" s="2"/>
      <c r="BCP200" s="2"/>
      <c r="BCQ200" s="2"/>
      <c r="BCR200" s="2"/>
      <c r="BCS200" s="2"/>
      <c r="BCT200" s="2"/>
      <c r="BCU200" s="2"/>
      <c r="BCV200" s="2"/>
      <c r="BCW200" s="2"/>
      <c r="BCX200" s="2"/>
      <c r="BCY200" s="2"/>
      <c r="BCZ200" s="2"/>
      <c r="BDA200" s="2"/>
      <c r="BDB200" s="2"/>
      <c r="BDC200" s="2"/>
      <c r="BDD200" s="2"/>
      <c r="BDE200" s="2"/>
      <c r="BDF200" s="2"/>
      <c r="BDG200" s="2"/>
      <c r="BDH200" s="2"/>
      <c r="BDI200" s="2"/>
      <c r="BDJ200" s="2"/>
      <c r="BDK200" s="2"/>
      <c r="BDL200" s="2"/>
      <c r="BDM200" s="2"/>
      <c r="BDN200" s="2"/>
      <c r="BDO200" s="2"/>
      <c r="BDP200" s="2"/>
      <c r="BDQ200" s="2"/>
      <c r="BDR200" s="2"/>
      <c r="BDS200" s="2"/>
      <c r="BDT200" s="2"/>
      <c r="BDU200" s="2"/>
      <c r="BDV200" s="2"/>
      <c r="BDW200" s="2"/>
      <c r="BDX200" s="2"/>
      <c r="BDY200" s="2"/>
      <c r="BDZ200" s="2"/>
      <c r="BEA200" s="2"/>
      <c r="BEB200" s="2"/>
      <c r="BEC200" s="2"/>
      <c r="BED200" s="2"/>
      <c r="BEE200" s="2"/>
      <c r="BEF200" s="2"/>
      <c r="BEG200" s="2"/>
      <c r="BEH200" s="2"/>
      <c r="BEI200" s="2"/>
      <c r="BEJ200" s="2"/>
      <c r="BEK200" s="2"/>
      <c r="BEL200" s="2"/>
      <c r="BEM200" s="2"/>
      <c r="BEN200" s="2"/>
      <c r="BEO200" s="2"/>
      <c r="BEP200" s="2"/>
      <c r="BEQ200" s="2"/>
      <c r="BER200" s="2"/>
      <c r="BES200" s="2"/>
      <c r="BET200" s="2"/>
      <c r="BEU200" s="2"/>
      <c r="BEV200" s="2"/>
      <c r="BEW200" s="2"/>
      <c r="BEX200" s="2"/>
      <c r="BEY200" s="2"/>
      <c r="BEZ200" s="2"/>
      <c r="BFA200" s="2"/>
      <c r="BFB200" s="2"/>
      <c r="BFC200" s="2"/>
      <c r="BFD200" s="2"/>
      <c r="BFE200" s="2"/>
      <c r="BFF200" s="2"/>
      <c r="BFG200" s="2"/>
      <c r="BFH200" s="2"/>
      <c r="BFI200" s="2"/>
      <c r="BFJ200" s="2"/>
      <c r="BFK200" s="2"/>
      <c r="BFL200" s="2"/>
      <c r="BFM200" s="2"/>
      <c r="BFN200" s="2"/>
      <c r="BFO200" s="2"/>
      <c r="BFP200" s="2"/>
      <c r="BFQ200" s="2"/>
      <c r="BFR200" s="2"/>
      <c r="BFS200" s="2"/>
      <c r="BFT200" s="2"/>
      <c r="BFU200" s="2"/>
      <c r="BFV200" s="2"/>
      <c r="BFW200" s="2"/>
      <c r="BFX200" s="2"/>
      <c r="BFY200" s="2"/>
      <c r="BFZ200" s="2"/>
      <c r="BGA200" s="2"/>
      <c r="BGB200" s="2"/>
      <c r="BGC200" s="2"/>
      <c r="BGD200" s="2"/>
      <c r="BGE200" s="2"/>
      <c r="BGF200" s="2"/>
      <c r="BGG200" s="2"/>
      <c r="BGH200" s="2"/>
      <c r="BGI200" s="2"/>
      <c r="BGJ200" s="2"/>
      <c r="BGK200" s="2"/>
      <c r="BGL200" s="2"/>
      <c r="BGM200" s="2"/>
      <c r="BGN200" s="2"/>
      <c r="BGO200" s="2"/>
      <c r="BGP200" s="2"/>
      <c r="BGQ200" s="2"/>
      <c r="BGR200" s="2"/>
      <c r="BGS200" s="2"/>
      <c r="BGT200" s="2"/>
      <c r="BGU200" s="2"/>
      <c r="BGV200" s="2"/>
      <c r="BGW200" s="2"/>
      <c r="BGX200" s="2"/>
      <c r="BGY200" s="2"/>
      <c r="BGZ200" s="2"/>
      <c r="BHA200" s="2"/>
      <c r="BHB200" s="2"/>
      <c r="BHC200" s="2"/>
      <c r="BHD200" s="2"/>
      <c r="BHE200" s="2"/>
      <c r="BHF200" s="2"/>
      <c r="BHG200" s="2"/>
      <c r="BHH200" s="2"/>
      <c r="BHI200" s="2"/>
      <c r="BHJ200" s="2"/>
      <c r="BHK200" s="2"/>
      <c r="BHL200" s="2"/>
      <c r="BHM200" s="2"/>
      <c r="BHN200" s="2"/>
      <c r="BHO200" s="2"/>
      <c r="BHP200" s="2"/>
      <c r="BHQ200" s="2"/>
      <c r="BHR200" s="2"/>
      <c r="BHS200" s="2"/>
      <c r="BHT200" s="2"/>
      <c r="BHU200" s="2"/>
      <c r="BHV200" s="2"/>
      <c r="BHW200" s="2"/>
      <c r="BHX200" s="2"/>
      <c r="BHY200" s="2"/>
      <c r="BHZ200" s="2"/>
      <c r="BIA200" s="2"/>
      <c r="BIB200" s="2"/>
      <c r="BIC200" s="2"/>
      <c r="BID200" s="2"/>
      <c r="BIE200" s="2"/>
      <c r="BIF200" s="2"/>
      <c r="BIG200" s="2"/>
      <c r="BIH200" s="2"/>
      <c r="BII200" s="2"/>
      <c r="BIJ200" s="2"/>
      <c r="BIK200" s="2"/>
      <c r="BIL200" s="2"/>
      <c r="BIM200" s="2"/>
      <c r="BIN200" s="2"/>
      <c r="BIO200" s="2"/>
      <c r="BIP200" s="2"/>
      <c r="BIQ200" s="2"/>
      <c r="BIR200" s="2"/>
      <c r="BIS200" s="2"/>
      <c r="BIT200" s="2"/>
      <c r="BIU200" s="2"/>
      <c r="BIV200" s="2"/>
      <c r="BIW200" s="2"/>
      <c r="BIX200" s="2"/>
      <c r="BIY200" s="2"/>
      <c r="BIZ200" s="2"/>
      <c r="BJA200" s="2"/>
      <c r="BJB200" s="2"/>
      <c r="BJC200" s="2"/>
      <c r="BJD200" s="2"/>
      <c r="BJE200" s="2"/>
      <c r="BJF200" s="2"/>
      <c r="BJG200" s="2"/>
      <c r="BJH200" s="2"/>
      <c r="BJI200" s="2"/>
      <c r="BJJ200" s="2"/>
      <c r="BJK200" s="2"/>
      <c r="BJL200" s="2"/>
      <c r="BJM200" s="2"/>
      <c r="BJN200" s="2"/>
      <c r="BJO200" s="2"/>
      <c r="BJP200" s="2"/>
      <c r="BJQ200" s="2"/>
      <c r="BJR200" s="2"/>
      <c r="BJS200" s="2"/>
      <c r="BJT200" s="2"/>
      <c r="BJU200" s="2"/>
      <c r="BJV200" s="2"/>
      <c r="BJW200" s="2"/>
      <c r="BJX200" s="2"/>
      <c r="BJY200" s="2"/>
      <c r="BJZ200" s="2"/>
      <c r="BKA200" s="2"/>
      <c r="BKB200" s="2"/>
      <c r="BKC200" s="2"/>
      <c r="BKD200" s="2"/>
      <c r="BKE200" s="2"/>
      <c r="BKF200" s="2"/>
      <c r="BKG200" s="2"/>
      <c r="BKH200" s="2"/>
      <c r="BKI200" s="2"/>
      <c r="BKJ200" s="2"/>
      <c r="BKK200" s="2"/>
      <c r="BKL200" s="2"/>
      <c r="BKM200" s="2"/>
      <c r="BKN200" s="2"/>
      <c r="BKO200" s="2"/>
      <c r="BKP200" s="2"/>
      <c r="BKQ200" s="2"/>
      <c r="BKR200" s="2"/>
      <c r="BKS200" s="2"/>
      <c r="BKT200" s="2"/>
      <c r="BKU200" s="2"/>
      <c r="BKV200" s="2"/>
      <c r="BKW200" s="2"/>
      <c r="BKX200" s="2"/>
      <c r="BKY200" s="2"/>
      <c r="BKZ200" s="2"/>
      <c r="BLA200" s="2"/>
      <c r="BLB200" s="2"/>
      <c r="BLC200" s="2"/>
      <c r="BLD200" s="2"/>
      <c r="BLE200" s="2"/>
      <c r="BLF200" s="2"/>
      <c r="BLG200" s="2"/>
      <c r="BLH200" s="2"/>
      <c r="BLI200" s="2"/>
      <c r="BLJ200" s="2"/>
      <c r="BLK200" s="2"/>
      <c r="BLL200" s="2"/>
      <c r="BLM200" s="2"/>
      <c r="BLN200" s="2"/>
      <c r="BLO200" s="2"/>
      <c r="BLP200" s="2"/>
      <c r="BLQ200" s="2"/>
      <c r="BLR200" s="2"/>
      <c r="BLS200" s="2"/>
      <c r="BLT200" s="2"/>
      <c r="BLU200" s="2"/>
      <c r="BLV200" s="2"/>
      <c r="BLW200" s="2"/>
      <c r="BLX200" s="2"/>
      <c r="BLY200" s="2"/>
      <c r="BLZ200" s="2"/>
      <c r="BMA200" s="2"/>
      <c r="BMB200" s="2"/>
      <c r="BMC200" s="2"/>
      <c r="BMD200" s="2"/>
      <c r="BME200" s="2"/>
      <c r="BMF200" s="2"/>
      <c r="BMG200" s="2"/>
      <c r="BMH200" s="2"/>
      <c r="BMI200" s="2"/>
      <c r="BMJ200" s="2"/>
      <c r="BMK200" s="2"/>
      <c r="BML200" s="2"/>
      <c r="BMM200" s="2"/>
      <c r="BMN200" s="2"/>
      <c r="BMO200" s="2"/>
      <c r="BMP200" s="2"/>
      <c r="BMQ200" s="2"/>
      <c r="BMR200" s="2"/>
      <c r="BMS200" s="2"/>
      <c r="BMT200" s="2"/>
      <c r="BMU200" s="2"/>
      <c r="BMV200" s="2"/>
      <c r="BMW200" s="2"/>
      <c r="BMX200" s="2"/>
      <c r="BMY200" s="2"/>
      <c r="BMZ200" s="2"/>
      <c r="BNA200" s="2"/>
      <c r="BNB200" s="2"/>
      <c r="BNC200" s="2"/>
      <c r="BND200" s="2"/>
      <c r="BNE200" s="2"/>
      <c r="BNF200" s="2"/>
      <c r="BNG200" s="2"/>
      <c r="BNH200" s="2"/>
      <c r="BNI200" s="2"/>
      <c r="BNJ200" s="2"/>
      <c r="BNK200" s="2"/>
      <c r="BNL200" s="2"/>
      <c r="BNM200" s="2"/>
      <c r="BNN200" s="2"/>
      <c r="BNO200" s="2"/>
      <c r="BNP200" s="2"/>
      <c r="BNQ200" s="2"/>
      <c r="BNR200" s="2"/>
      <c r="BNS200" s="2"/>
      <c r="BNT200" s="2"/>
      <c r="BNU200" s="2"/>
      <c r="BNV200" s="2"/>
      <c r="BNW200" s="2"/>
      <c r="BNX200" s="2"/>
      <c r="BNY200" s="2"/>
      <c r="BNZ200" s="2"/>
      <c r="BOA200" s="2"/>
      <c r="BOB200" s="2"/>
      <c r="BOC200" s="2"/>
      <c r="BOD200" s="2"/>
      <c r="BOE200" s="2"/>
      <c r="BOF200" s="2"/>
      <c r="BOG200" s="2"/>
      <c r="BOH200" s="2"/>
      <c r="BOI200" s="2"/>
      <c r="BOJ200" s="2"/>
      <c r="BOK200" s="2"/>
      <c r="BOL200" s="2"/>
      <c r="BOM200" s="2"/>
      <c r="BON200" s="2"/>
      <c r="BOO200" s="2"/>
      <c r="BOP200" s="2"/>
      <c r="BOQ200" s="2"/>
      <c r="BOR200" s="2"/>
      <c r="BOS200" s="2"/>
      <c r="BOT200" s="2"/>
      <c r="BOU200" s="2"/>
      <c r="BOV200" s="2"/>
      <c r="BOW200" s="2"/>
      <c r="BOX200" s="2"/>
      <c r="BOY200" s="2"/>
      <c r="BOZ200" s="2"/>
      <c r="BPA200" s="2"/>
      <c r="BPB200" s="2"/>
      <c r="BPC200" s="2"/>
      <c r="BPD200" s="2"/>
      <c r="BPE200" s="2"/>
      <c r="BPF200" s="2"/>
      <c r="BPG200" s="2"/>
      <c r="BPH200" s="2"/>
      <c r="BPI200" s="2"/>
      <c r="BPJ200" s="2"/>
      <c r="BPK200" s="2"/>
      <c r="BPL200" s="2"/>
      <c r="BPM200" s="2"/>
      <c r="BPN200" s="2"/>
      <c r="BPO200" s="2"/>
      <c r="BPP200" s="2"/>
      <c r="BPQ200" s="2"/>
      <c r="BPR200" s="2"/>
      <c r="BPS200" s="2"/>
      <c r="BPT200" s="2"/>
      <c r="BPU200" s="2"/>
      <c r="BPV200" s="2"/>
      <c r="BPW200" s="2"/>
      <c r="BPX200" s="2"/>
      <c r="BPY200" s="2"/>
      <c r="BPZ200" s="2"/>
      <c r="BQA200" s="2"/>
      <c r="BQB200" s="2"/>
      <c r="BQC200" s="2"/>
      <c r="BQD200" s="2"/>
      <c r="BQE200" s="2"/>
      <c r="BQF200" s="2"/>
      <c r="BQG200" s="2"/>
      <c r="BQH200" s="2"/>
      <c r="BQI200" s="2"/>
      <c r="BQJ200" s="2"/>
      <c r="BQK200" s="2"/>
      <c r="BQL200" s="2"/>
      <c r="BQM200" s="2"/>
      <c r="BQN200" s="2"/>
      <c r="BQO200" s="2"/>
      <c r="BQP200" s="2"/>
      <c r="BQQ200" s="2"/>
      <c r="BQR200" s="2"/>
      <c r="BQS200" s="2"/>
      <c r="BQT200" s="2"/>
      <c r="BQU200" s="2"/>
      <c r="BQV200" s="2"/>
      <c r="BQW200" s="2"/>
      <c r="BQX200" s="2"/>
      <c r="BQY200" s="2"/>
      <c r="BQZ200" s="2"/>
      <c r="BRA200" s="2"/>
      <c r="BRB200" s="2"/>
      <c r="BRC200" s="2"/>
      <c r="BRD200" s="2"/>
      <c r="BRE200" s="2"/>
      <c r="BRF200" s="2"/>
      <c r="BRG200" s="2"/>
      <c r="BRH200" s="2"/>
      <c r="BRI200" s="2"/>
      <c r="BRJ200" s="2"/>
      <c r="BRK200" s="2"/>
      <c r="BRL200" s="2"/>
      <c r="BRM200" s="2"/>
      <c r="BRN200" s="2"/>
      <c r="BRO200" s="2"/>
      <c r="BRP200" s="2"/>
      <c r="BRQ200" s="2"/>
      <c r="BRR200" s="2"/>
      <c r="BRS200" s="2"/>
      <c r="BRT200" s="2"/>
      <c r="BRU200" s="2"/>
      <c r="BRV200" s="2"/>
      <c r="BRW200" s="2"/>
      <c r="BRX200" s="2"/>
      <c r="BRY200" s="2"/>
      <c r="BRZ200" s="2"/>
      <c r="BSA200" s="2"/>
      <c r="BSB200" s="2"/>
      <c r="BSC200" s="2"/>
      <c r="BSD200" s="2"/>
      <c r="BSE200" s="2"/>
      <c r="BSF200" s="2"/>
      <c r="BSG200" s="2"/>
      <c r="BSH200" s="2"/>
      <c r="BSI200" s="2"/>
      <c r="BSJ200" s="2"/>
      <c r="BSK200" s="2"/>
      <c r="BSL200" s="2"/>
      <c r="BSM200" s="2"/>
      <c r="BSN200" s="2"/>
      <c r="BSO200" s="2"/>
      <c r="BSP200" s="2"/>
      <c r="BSQ200" s="2"/>
      <c r="BSR200" s="2"/>
      <c r="BSS200" s="2"/>
      <c r="BST200" s="2"/>
      <c r="BSU200" s="2"/>
      <c r="BSV200" s="2"/>
      <c r="BSW200" s="2"/>
      <c r="BSX200" s="2"/>
      <c r="BSY200" s="2"/>
      <c r="BSZ200" s="2"/>
      <c r="BTA200" s="2"/>
      <c r="BTB200" s="2"/>
      <c r="BTC200" s="2"/>
      <c r="BTD200" s="2"/>
      <c r="BTE200" s="2"/>
      <c r="BTF200" s="2"/>
      <c r="BTG200" s="2"/>
      <c r="BTH200" s="2"/>
      <c r="BTI200" s="2"/>
      <c r="BTJ200" s="2"/>
      <c r="BTK200" s="2"/>
      <c r="BTL200" s="2"/>
      <c r="BTM200" s="2"/>
      <c r="BTN200" s="2"/>
      <c r="BTO200" s="2"/>
      <c r="BTP200" s="2"/>
      <c r="BTQ200" s="2"/>
      <c r="BTR200" s="2"/>
      <c r="BTS200" s="2"/>
      <c r="BTT200" s="2"/>
      <c r="BTU200" s="2"/>
      <c r="BTV200" s="2"/>
      <c r="BTW200" s="2"/>
      <c r="BTX200" s="2"/>
      <c r="BTY200" s="2"/>
      <c r="BTZ200" s="2"/>
      <c r="BUA200" s="2"/>
      <c r="BUB200" s="2"/>
      <c r="BUC200" s="2"/>
      <c r="BUD200" s="2"/>
      <c r="BUE200" s="2"/>
      <c r="BUF200" s="2"/>
      <c r="BUG200" s="2"/>
      <c r="BUH200" s="2"/>
      <c r="BUI200" s="2"/>
      <c r="BUJ200" s="2"/>
      <c r="BUK200" s="2"/>
      <c r="BUL200" s="2"/>
      <c r="BUM200" s="2"/>
      <c r="BUN200" s="2"/>
      <c r="BUO200" s="2"/>
      <c r="BUP200" s="2"/>
      <c r="BUQ200" s="2"/>
      <c r="BUR200" s="2"/>
      <c r="BUS200" s="2"/>
      <c r="BUT200" s="2"/>
      <c r="BUU200" s="2"/>
      <c r="BUV200" s="2"/>
      <c r="BUW200" s="2"/>
      <c r="BUX200" s="2"/>
      <c r="BUY200" s="2"/>
      <c r="BUZ200" s="2"/>
      <c r="BVA200" s="2"/>
      <c r="BVB200" s="2"/>
      <c r="BVC200" s="2"/>
      <c r="BVD200" s="2"/>
      <c r="BVE200" s="2"/>
      <c r="BVF200" s="2"/>
      <c r="BVG200" s="2"/>
      <c r="BVH200" s="2"/>
      <c r="BVI200" s="2"/>
      <c r="BVJ200" s="2"/>
      <c r="BVK200" s="2"/>
      <c r="BVL200" s="2"/>
      <c r="BVM200" s="2"/>
      <c r="BVN200" s="2"/>
      <c r="BVO200" s="2"/>
      <c r="BVP200" s="2"/>
      <c r="BVQ200" s="2"/>
      <c r="BVR200" s="2"/>
      <c r="BVS200" s="2"/>
      <c r="BVT200" s="2"/>
      <c r="BVU200" s="2"/>
      <c r="BVV200" s="2"/>
      <c r="BVW200" s="2"/>
      <c r="BVX200" s="2"/>
      <c r="BVY200" s="2"/>
      <c r="BVZ200" s="2"/>
      <c r="BWA200" s="2"/>
      <c r="BWB200" s="2"/>
      <c r="BWC200" s="2"/>
      <c r="BWD200" s="2"/>
      <c r="BWE200" s="2"/>
      <c r="BWF200" s="2"/>
      <c r="BWG200" s="2"/>
      <c r="BWH200" s="2"/>
      <c r="BWI200" s="2"/>
      <c r="BWJ200" s="2"/>
      <c r="BWK200" s="2"/>
      <c r="BWL200" s="2"/>
      <c r="BWM200" s="2"/>
      <c r="BWN200" s="2"/>
      <c r="BWO200" s="2"/>
      <c r="BWP200" s="2"/>
      <c r="BWQ200" s="2"/>
      <c r="BWR200" s="2"/>
      <c r="BWS200" s="2"/>
      <c r="BWT200" s="2"/>
      <c r="BWU200" s="2"/>
      <c r="BWV200" s="2"/>
      <c r="BWW200" s="2"/>
      <c r="BWX200" s="2"/>
      <c r="BWY200" s="2"/>
      <c r="BWZ200" s="2"/>
      <c r="BXA200" s="2"/>
      <c r="BXB200" s="2"/>
      <c r="BXC200" s="2"/>
      <c r="BXD200" s="2"/>
      <c r="BXE200" s="2"/>
      <c r="BXF200" s="2"/>
      <c r="BXG200" s="2"/>
      <c r="BXH200" s="2"/>
      <c r="BXI200" s="2"/>
      <c r="BXJ200" s="2"/>
      <c r="BXK200" s="2"/>
      <c r="BXL200" s="2"/>
      <c r="BXM200" s="2"/>
      <c r="BXN200" s="2"/>
      <c r="BXO200" s="2"/>
      <c r="BXP200" s="2"/>
      <c r="BXQ200" s="2"/>
      <c r="BXR200" s="2"/>
      <c r="BXS200" s="2"/>
      <c r="BXT200" s="2"/>
      <c r="BXU200" s="2"/>
      <c r="BXV200" s="2"/>
      <c r="BXW200" s="2"/>
      <c r="BXX200" s="2"/>
      <c r="BXY200" s="2"/>
      <c r="BXZ200" s="2"/>
      <c r="BYA200" s="2"/>
      <c r="BYB200" s="2"/>
      <c r="BYC200" s="2"/>
      <c r="BYD200" s="2"/>
      <c r="BYE200" s="2"/>
      <c r="BYF200" s="2"/>
      <c r="BYG200" s="2"/>
      <c r="BYH200" s="2"/>
      <c r="BYI200" s="2"/>
      <c r="BYJ200" s="2"/>
      <c r="BYK200" s="2"/>
      <c r="BYL200" s="2"/>
      <c r="BYM200" s="2"/>
      <c r="BYN200" s="2"/>
      <c r="BYO200" s="2"/>
      <c r="BYP200" s="2"/>
      <c r="BYQ200" s="2"/>
      <c r="BYR200" s="2"/>
      <c r="BYS200" s="2"/>
      <c r="BYT200" s="2"/>
      <c r="BYU200" s="2"/>
      <c r="BYV200" s="2"/>
      <c r="BYW200" s="2"/>
      <c r="BYX200" s="2"/>
      <c r="BYY200" s="2"/>
      <c r="BYZ200" s="2"/>
      <c r="BZA200" s="2"/>
      <c r="BZB200" s="2"/>
      <c r="BZC200" s="2"/>
      <c r="BZD200" s="2"/>
      <c r="BZE200" s="2"/>
      <c r="BZF200" s="2"/>
      <c r="BZG200" s="2"/>
      <c r="BZH200" s="2"/>
      <c r="BZI200" s="2"/>
      <c r="BZJ200" s="2"/>
      <c r="BZK200" s="2"/>
      <c r="BZL200" s="2"/>
      <c r="BZM200" s="2"/>
      <c r="BZN200" s="2"/>
      <c r="BZO200" s="2"/>
      <c r="BZP200" s="2"/>
      <c r="BZQ200" s="2"/>
      <c r="BZR200" s="2"/>
      <c r="BZS200" s="2"/>
      <c r="BZT200" s="2"/>
      <c r="BZU200" s="2"/>
      <c r="BZV200" s="2"/>
      <c r="BZW200" s="2"/>
      <c r="BZX200" s="2"/>
      <c r="BZY200" s="2"/>
      <c r="BZZ200" s="2"/>
      <c r="CAA200" s="2"/>
      <c r="CAB200" s="2"/>
      <c r="CAC200" s="2"/>
      <c r="CAD200" s="2"/>
      <c r="CAE200" s="2"/>
      <c r="CAF200" s="2"/>
      <c r="CAG200" s="2"/>
      <c r="CAH200" s="2"/>
      <c r="CAI200" s="2"/>
      <c r="CAJ200" s="2"/>
      <c r="CAK200" s="2"/>
      <c r="CAL200" s="2"/>
      <c r="CAM200" s="2"/>
      <c r="CAN200" s="2"/>
      <c r="CAO200" s="2"/>
      <c r="CAP200" s="2"/>
      <c r="CAQ200" s="2"/>
      <c r="CAR200" s="2"/>
      <c r="CAS200" s="2"/>
      <c r="CAT200" s="2"/>
      <c r="CAU200" s="2"/>
      <c r="CAV200" s="2"/>
      <c r="CAW200" s="2"/>
      <c r="CAX200" s="2"/>
      <c r="CAY200" s="2"/>
      <c r="CAZ200" s="2"/>
      <c r="CBA200" s="2"/>
      <c r="CBB200" s="2"/>
      <c r="CBC200" s="2"/>
      <c r="CBD200" s="2"/>
      <c r="CBE200" s="2"/>
      <c r="CBF200" s="2"/>
      <c r="CBG200" s="2"/>
      <c r="CBH200" s="2"/>
      <c r="CBI200" s="2"/>
      <c r="CBJ200" s="2"/>
      <c r="CBK200" s="2"/>
      <c r="CBL200" s="2"/>
      <c r="CBM200" s="2"/>
      <c r="CBN200" s="2"/>
      <c r="CBO200" s="2"/>
      <c r="CBP200" s="2"/>
      <c r="CBQ200" s="2"/>
      <c r="CBR200" s="2"/>
      <c r="CBS200" s="2"/>
      <c r="CBT200" s="2"/>
      <c r="CBU200" s="2"/>
      <c r="CBV200" s="2"/>
      <c r="CBW200" s="2"/>
      <c r="CBX200" s="2"/>
      <c r="CBY200" s="2"/>
      <c r="CBZ200" s="2"/>
      <c r="CCA200" s="2"/>
      <c r="CCB200" s="2"/>
      <c r="CCC200" s="2"/>
      <c r="CCD200" s="2"/>
      <c r="CCE200" s="2"/>
      <c r="CCF200" s="2"/>
      <c r="CCG200" s="2"/>
      <c r="CCH200" s="2"/>
      <c r="CCI200" s="2"/>
      <c r="CCJ200" s="2"/>
      <c r="CCK200" s="2"/>
      <c r="CCL200" s="2"/>
      <c r="CCM200" s="2"/>
      <c r="CCN200" s="2"/>
      <c r="CCO200" s="2"/>
      <c r="CCP200" s="2"/>
      <c r="CCQ200" s="2"/>
      <c r="CCR200" s="2"/>
      <c r="CCS200" s="2"/>
      <c r="CCT200" s="2"/>
      <c r="CCU200" s="2"/>
      <c r="CCV200" s="2"/>
      <c r="CCW200" s="2"/>
      <c r="CCX200" s="2"/>
      <c r="CCY200" s="2"/>
      <c r="CCZ200" s="2"/>
      <c r="CDA200" s="2"/>
      <c r="CDB200" s="2"/>
      <c r="CDC200" s="2"/>
      <c r="CDD200" s="2"/>
      <c r="CDE200" s="2"/>
      <c r="CDF200" s="2"/>
      <c r="CDG200" s="2"/>
      <c r="CDH200" s="2"/>
      <c r="CDI200" s="2"/>
      <c r="CDJ200" s="2"/>
      <c r="CDK200" s="2"/>
      <c r="CDL200" s="2"/>
      <c r="CDM200" s="2"/>
      <c r="CDN200" s="2"/>
      <c r="CDO200" s="2"/>
      <c r="CDP200" s="2"/>
      <c r="CDQ200" s="2"/>
      <c r="CDR200" s="2"/>
      <c r="CDS200" s="2"/>
      <c r="CDT200" s="2"/>
      <c r="CDU200" s="2"/>
      <c r="CDV200" s="2"/>
      <c r="CDW200" s="2"/>
      <c r="CDX200" s="2"/>
      <c r="CDY200" s="2"/>
      <c r="CDZ200" s="2"/>
      <c r="CEA200" s="2"/>
      <c r="CEB200" s="2"/>
      <c r="CEC200" s="2"/>
      <c r="CED200" s="2"/>
      <c r="CEE200" s="2"/>
      <c r="CEF200" s="2"/>
      <c r="CEG200" s="2"/>
      <c r="CEH200" s="2"/>
      <c r="CEI200" s="2"/>
      <c r="CEJ200" s="2"/>
      <c r="CEK200" s="2"/>
      <c r="CEL200" s="2"/>
      <c r="CEM200" s="2"/>
      <c r="CEN200" s="2"/>
      <c r="CEO200" s="2"/>
      <c r="CEP200" s="2"/>
      <c r="CEQ200" s="2"/>
      <c r="CER200" s="2"/>
      <c r="CES200" s="2"/>
      <c r="CET200" s="2"/>
      <c r="CEU200" s="2"/>
      <c r="CEV200" s="2"/>
      <c r="CEW200" s="2"/>
      <c r="CEX200" s="2"/>
      <c r="CEY200" s="2"/>
      <c r="CEZ200" s="2"/>
      <c r="CFA200" s="2"/>
      <c r="CFB200" s="2"/>
      <c r="CFC200" s="2"/>
      <c r="CFD200" s="2"/>
      <c r="CFE200" s="2"/>
      <c r="CFF200" s="2"/>
      <c r="CFG200" s="2"/>
      <c r="CFH200" s="2"/>
      <c r="CFI200" s="2"/>
      <c r="CFJ200" s="2"/>
      <c r="CFK200" s="2"/>
      <c r="CFL200" s="2"/>
      <c r="CFM200" s="2"/>
      <c r="CFN200" s="2"/>
      <c r="CFO200" s="2"/>
      <c r="CFP200" s="2"/>
      <c r="CFQ200" s="2"/>
      <c r="CFR200" s="2"/>
      <c r="CFS200" s="2"/>
      <c r="CFT200" s="2"/>
      <c r="CFU200" s="2"/>
      <c r="CFV200" s="2"/>
      <c r="CFW200" s="2"/>
      <c r="CFX200" s="2"/>
      <c r="CFY200" s="2"/>
      <c r="CFZ200" s="2"/>
      <c r="CGA200" s="2"/>
      <c r="CGB200" s="2"/>
      <c r="CGC200" s="2"/>
      <c r="CGD200" s="2"/>
      <c r="CGE200" s="2"/>
      <c r="CGF200" s="2"/>
      <c r="CGG200" s="2"/>
      <c r="CGH200" s="2"/>
      <c r="CGI200" s="2"/>
      <c r="CGJ200" s="2"/>
      <c r="CGK200" s="2"/>
      <c r="CGL200" s="2"/>
      <c r="CGM200" s="2"/>
      <c r="CGN200" s="2"/>
      <c r="CGO200" s="2"/>
      <c r="CGP200" s="2"/>
      <c r="CGQ200" s="2"/>
      <c r="CGR200" s="2"/>
      <c r="CGS200" s="2"/>
      <c r="CGT200" s="2"/>
      <c r="CGU200" s="2"/>
      <c r="CGV200" s="2"/>
      <c r="CGW200" s="2"/>
      <c r="CGX200" s="2"/>
      <c r="CGY200" s="2"/>
      <c r="CGZ200" s="2"/>
      <c r="CHA200" s="2"/>
      <c r="CHB200" s="2"/>
      <c r="CHC200" s="2"/>
      <c r="CHD200" s="2"/>
      <c r="CHE200" s="2"/>
      <c r="CHF200" s="2"/>
      <c r="CHG200" s="2"/>
      <c r="CHH200" s="2"/>
      <c r="CHI200" s="2"/>
      <c r="CHJ200" s="2"/>
      <c r="CHK200" s="2"/>
      <c r="CHL200" s="2"/>
      <c r="CHM200" s="2"/>
      <c r="CHN200" s="2"/>
      <c r="CHO200" s="2"/>
      <c r="CHP200" s="2"/>
      <c r="CHQ200" s="2"/>
      <c r="CHR200" s="2"/>
      <c r="CHS200" s="2"/>
      <c r="CHT200" s="2"/>
      <c r="CHU200" s="2"/>
      <c r="CHV200" s="2"/>
      <c r="CHW200" s="2"/>
      <c r="CHX200" s="2"/>
      <c r="CHY200" s="2"/>
      <c r="CHZ200" s="2"/>
      <c r="CIA200" s="2"/>
      <c r="CIB200" s="2"/>
      <c r="CIC200" s="2"/>
      <c r="CID200" s="2"/>
      <c r="CIE200" s="2"/>
      <c r="CIF200" s="2"/>
      <c r="CIG200" s="2"/>
      <c r="CIH200" s="2"/>
      <c r="CII200" s="2"/>
      <c r="CIJ200" s="2"/>
      <c r="CIK200" s="2"/>
      <c r="CIL200" s="2"/>
      <c r="CIM200" s="2"/>
      <c r="CIN200" s="2"/>
      <c r="CIO200" s="2"/>
      <c r="CIP200" s="2"/>
      <c r="CIQ200" s="2"/>
      <c r="CIR200" s="2"/>
      <c r="CIS200" s="2"/>
      <c r="CIT200" s="2"/>
      <c r="CIU200" s="2"/>
      <c r="CIV200" s="2"/>
      <c r="CIW200" s="2"/>
      <c r="CIX200" s="2"/>
      <c r="CIY200" s="2"/>
      <c r="CIZ200" s="2"/>
      <c r="CJA200" s="2"/>
      <c r="CJB200" s="2"/>
      <c r="CJC200" s="2"/>
      <c r="CJD200" s="2"/>
      <c r="CJE200" s="2"/>
      <c r="CJF200" s="2"/>
      <c r="CJG200" s="2"/>
      <c r="CJH200" s="2"/>
      <c r="CJI200" s="2"/>
      <c r="CJJ200" s="2"/>
      <c r="CJK200" s="2"/>
      <c r="CJL200" s="2"/>
      <c r="CJM200" s="2"/>
      <c r="CJN200" s="2"/>
      <c r="CJO200" s="2"/>
      <c r="CJP200" s="2"/>
      <c r="CJQ200" s="2"/>
      <c r="CJR200" s="2"/>
      <c r="CJS200" s="2"/>
      <c r="CJT200" s="2"/>
      <c r="CJU200" s="2"/>
      <c r="CJV200" s="2"/>
      <c r="CJW200" s="2"/>
      <c r="CJX200" s="2"/>
      <c r="CJY200" s="2"/>
      <c r="CJZ200" s="2"/>
      <c r="CKA200" s="2"/>
      <c r="CKB200" s="2"/>
      <c r="CKC200" s="2"/>
      <c r="CKD200" s="2"/>
      <c r="CKE200" s="2"/>
      <c r="CKF200" s="2"/>
      <c r="CKG200" s="2"/>
      <c r="CKH200" s="2"/>
      <c r="CKI200" s="2"/>
      <c r="CKJ200" s="2"/>
      <c r="CKK200" s="2"/>
      <c r="CKL200" s="2"/>
      <c r="CKM200" s="2"/>
      <c r="CKN200" s="2"/>
      <c r="CKO200" s="2"/>
      <c r="CKP200" s="2"/>
      <c r="CKQ200" s="2"/>
      <c r="CKR200" s="2"/>
      <c r="CKS200" s="2"/>
      <c r="CKT200" s="2"/>
      <c r="CKU200" s="2"/>
      <c r="CKV200" s="2"/>
      <c r="CKW200" s="2"/>
      <c r="CKX200" s="2"/>
      <c r="CKY200" s="2"/>
      <c r="CKZ200" s="2"/>
      <c r="CLA200" s="2"/>
      <c r="CLB200" s="2"/>
      <c r="CLC200" s="2"/>
      <c r="CLD200" s="2"/>
      <c r="CLE200" s="2"/>
      <c r="CLF200" s="2"/>
      <c r="CLG200" s="2"/>
      <c r="CLH200" s="2"/>
      <c r="CLI200" s="2"/>
      <c r="CLJ200" s="2"/>
      <c r="CLK200" s="2"/>
      <c r="CLL200" s="2"/>
      <c r="CLM200" s="2"/>
      <c r="CLN200" s="2"/>
      <c r="CLO200" s="2"/>
      <c r="CLP200" s="2"/>
      <c r="CLQ200" s="2"/>
      <c r="CLR200" s="2"/>
      <c r="CLS200" s="2"/>
      <c r="CLT200" s="2"/>
      <c r="CLU200" s="2"/>
      <c r="CLV200" s="2"/>
      <c r="CLW200" s="2"/>
      <c r="CLX200" s="2"/>
      <c r="CLY200" s="2"/>
      <c r="CLZ200" s="2"/>
      <c r="CMA200" s="2"/>
      <c r="CMB200" s="2"/>
      <c r="CMC200" s="2"/>
      <c r="CMD200" s="2"/>
      <c r="CME200" s="2"/>
      <c r="CMF200" s="2"/>
      <c r="CMG200" s="2"/>
      <c r="CMH200" s="2"/>
      <c r="CMI200" s="2"/>
      <c r="CMJ200" s="2"/>
      <c r="CMK200" s="2"/>
      <c r="CML200" s="2"/>
      <c r="CMM200" s="2"/>
      <c r="CMN200" s="2"/>
      <c r="CMO200" s="2"/>
      <c r="CMP200" s="2"/>
      <c r="CMQ200" s="2"/>
      <c r="CMR200" s="2"/>
      <c r="CMS200" s="2"/>
      <c r="CMT200" s="2"/>
      <c r="CMU200" s="2"/>
      <c r="CMV200" s="2"/>
      <c r="CMW200" s="2"/>
      <c r="CMX200" s="2"/>
      <c r="CMY200" s="2"/>
      <c r="CMZ200" s="2"/>
      <c r="CNA200" s="2"/>
      <c r="CNB200" s="2"/>
      <c r="CNC200" s="2"/>
      <c r="CND200" s="2"/>
      <c r="CNE200" s="2"/>
      <c r="CNF200" s="2"/>
      <c r="CNG200" s="2"/>
      <c r="CNH200" s="2"/>
      <c r="CNI200" s="2"/>
      <c r="CNJ200" s="2"/>
      <c r="CNK200" s="2"/>
      <c r="CNL200" s="2"/>
      <c r="CNM200" s="2"/>
      <c r="CNN200" s="2"/>
      <c r="CNO200" s="2"/>
      <c r="CNP200" s="2"/>
      <c r="CNQ200" s="2"/>
      <c r="CNR200" s="2"/>
      <c r="CNS200" s="2"/>
      <c r="CNT200" s="2"/>
      <c r="CNU200" s="2"/>
      <c r="CNV200" s="2"/>
      <c r="CNW200" s="2"/>
      <c r="CNX200" s="2"/>
      <c r="CNY200" s="2"/>
      <c r="CNZ200" s="2"/>
      <c r="COA200" s="2"/>
      <c r="COB200" s="2"/>
      <c r="COC200" s="2"/>
      <c r="COD200" s="2"/>
      <c r="COE200" s="2"/>
      <c r="COF200" s="2"/>
      <c r="COG200" s="2"/>
      <c r="COH200" s="2"/>
      <c r="COI200" s="2"/>
      <c r="COJ200" s="2"/>
      <c r="COK200" s="2"/>
      <c r="COL200" s="2"/>
      <c r="COM200" s="2"/>
      <c r="CON200" s="2"/>
      <c r="COO200" s="2"/>
      <c r="COP200" s="2"/>
      <c r="COQ200" s="2"/>
      <c r="COR200" s="2"/>
      <c r="COS200" s="2"/>
      <c r="COT200" s="2"/>
      <c r="COU200" s="2"/>
      <c r="COV200" s="2"/>
      <c r="COW200" s="2"/>
      <c r="COX200" s="2"/>
      <c r="COY200" s="2"/>
      <c r="COZ200" s="2"/>
      <c r="CPA200" s="2"/>
      <c r="CPB200" s="2"/>
      <c r="CPC200" s="2"/>
      <c r="CPD200" s="2"/>
      <c r="CPE200" s="2"/>
      <c r="CPF200" s="2"/>
      <c r="CPG200" s="2"/>
      <c r="CPH200" s="2"/>
      <c r="CPI200" s="2"/>
      <c r="CPJ200" s="2"/>
      <c r="CPK200" s="2"/>
      <c r="CPL200" s="2"/>
      <c r="CPM200" s="2"/>
      <c r="CPN200" s="2"/>
      <c r="CPO200" s="2"/>
      <c r="CPP200" s="2"/>
      <c r="CPQ200" s="2"/>
      <c r="CPR200" s="2"/>
      <c r="CPS200" s="2"/>
      <c r="CPT200" s="2"/>
      <c r="CPU200" s="2"/>
      <c r="CPV200" s="2"/>
      <c r="CPW200" s="2"/>
      <c r="CPX200" s="2"/>
      <c r="CPY200" s="2"/>
      <c r="CPZ200" s="2"/>
      <c r="CQA200" s="2"/>
      <c r="CQB200" s="2"/>
      <c r="CQC200" s="2"/>
      <c r="CQD200" s="2"/>
      <c r="CQE200" s="2"/>
      <c r="CQF200" s="2"/>
      <c r="CQG200" s="2"/>
      <c r="CQH200" s="2"/>
      <c r="CQI200" s="2"/>
      <c r="CQJ200" s="2"/>
      <c r="CQK200" s="2"/>
      <c r="CQL200" s="2"/>
      <c r="CQM200" s="2"/>
      <c r="CQN200" s="2"/>
      <c r="CQO200" s="2"/>
      <c r="CQP200" s="2"/>
      <c r="CQQ200" s="2"/>
      <c r="CQR200" s="2"/>
      <c r="CQS200" s="2"/>
      <c r="CQT200" s="2"/>
      <c r="CQU200" s="2"/>
      <c r="CQV200" s="2"/>
      <c r="CQW200" s="2"/>
      <c r="CQX200" s="2"/>
      <c r="CQY200" s="2"/>
      <c r="CQZ200" s="2"/>
      <c r="CRA200" s="2"/>
      <c r="CRB200" s="2"/>
      <c r="CRC200" s="2"/>
      <c r="CRD200" s="2"/>
      <c r="CRE200" s="2"/>
      <c r="CRF200" s="2"/>
      <c r="CRG200" s="2"/>
      <c r="CRH200" s="2"/>
      <c r="CRI200" s="2"/>
      <c r="CRJ200" s="2"/>
      <c r="CRK200" s="2"/>
      <c r="CRL200" s="2"/>
      <c r="CRM200" s="2"/>
      <c r="CRN200" s="2"/>
      <c r="CRO200" s="2"/>
      <c r="CRP200" s="2"/>
      <c r="CRQ200" s="2"/>
      <c r="CRR200" s="2"/>
      <c r="CRS200" s="2"/>
      <c r="CRT200" s="2"/>
      <c r="CRU200" s="2"/>
      <c r="CRV200" s="2"/>
      <c r="CRW200" s="2"/>
      <c r="CRX200" s="2"/>
      <c r="CRY200" s="2"/>
      <c r="CRZ200" s="2"/>
      <c r="CSA200" s="2"/>
      <c r="CSB200" s="2"/>
      <c r="CSC200" s="2"/>
      <c r="CSD200" s="2"/>
      <c r="CSE200" s="2"/>
      <c r="CSF200" s="2"/>
      <c r="CSG200" s="2"/>
      <c r="CSH200" s="2"/>
      <c r="CSI200" s="2"/>
      <c r="CSJ200" s="2"/>
      <c r="CSK200" s="2"/>
      <c r="CSL200" s="2"/>
      <c r="CSM200" s="2"/>
      <c r="CSN200" s="2"/>
      <c r="CSO200" s="2"/>
    </row>
    <row r="201" spans="19:2537" x14ac:dyDescent="0.25"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  <c r="AMN201" s="2"/>
      <c r="AMO201" s="2"/>
      <c r="AMP201" s="2"/>
      <c r="AMQ201" s="2"/>
      <c r="AMR201" s="2"/>
      <c r="AMS201" s="2"/>
      <c r="AMT201" s="2"/>
      <c r="AMU201" s="2"/>
      <c r="AMV201" s="2"/>
      <c r="AMW201" s="2"/>
      <c r="AMX201" s="2"/>
      <c r="AMY201" s="2"/>
      <c r="AMZ201" s="2"/>
      <c r="ANA201" s="2"/>
      <c r="ANB201" s="2"/>
      <c r="ANC201" s="2"/>
      <c r="AND201" s="2"/>
      <c r="ANE201" s="2"/>
      <c r="ANF201" s="2"/>
      <c r="ANG201" s="2"/>
      <c r="ANH201" s="2"/>
      <c r="ANI201" s="2"/>
      <c r="ANJ201" s="2"/>
      <c r="ANK201" s="2"/>
      <c r="ANL201" s="2"/>
      <c r="ANM201" s="2"/>
      <c r="ANN201" s="2"/>
      <c r="ANO201" s="2"/>
      <c r="ANP201" s="2"/>
      <c r="ANQ201" s="2"/>
      <c r="ANR201" s="2"/>
      <c r="ANS201" s="2"/>
      <c r="ANT201" s="2"/>
      <c r="ANU201" s="2"/>
      <c r="ANV201" s="2"/>
      <c r="ANW201" s="2"/>
      <c r="ANX201" s="2"/>
      <c r="ANY201" s="2"/>
      <c r="ANZ201" s="2"/>
      <c r="AOA201" s="2"/>
      <c r="AOB201" s="2"/>
      <c r="AOC201" s="2"/>
      <c r="AOD201" s="2"/>
      <c r="AOE201" s="2"/>
      <c r="AOF201" s="2"/>
      <c r="AOG201" s="2"/>
      <c r="AOH201" s="2"/>
      <c r="AOI201" s="2"/>
      <c r="AOJ201" s="2"/>
      <c r="AOK201" s="2"/>
      <c r="AOL201" s="2"/>
      <c r="AOM201" s="2"/>
      <c r="AON201" s="2"/>
      <c r="AOO201" s="2"/>
      <c r="AOP201" s="2"/>
      <c r="AOQ201" s="2"/>
      <c r="AOR201" s="2"/>
      <c r="AOS201" s="2"/>
      <c r="AOT201" s="2"/>
      <c r="AOU201" s="2"/>
      <c r="AOV201" s="2"/>
      <c r="AOW201" s="2"/>
      <c r="AOX201" s="2"/>
      <c r="AOY201" s="2"/>
      <c r="AOZ201" s="2"/>
      <c r="APA201" s="2"/>
      <c r="APB201" s="2"/>
      <c r="APC201" s="2"/>
      <c r="APD201" s="2"/>
      <c r="APE201" s="2"/>
      <c r="APF201" s="2"/>
      <c r="APG201" s="2"/>
      <c r="APH201" s="2"/>
      <c r="API201" s="2"/>
      <c r="APJ201" s="2"/>
      <c r="APK201" s="2"/>
      <c r="APL201" s="2"/>
      <c r="APM201" s="2"/>
      <c r="APN201" s="2"/>
      <c r="APO201" s="2"/>
      <c r="APP201" s="2"/>
      <c r="APQ201" s="2"/>
      <c r="APR201" s="2"/>
      <c r="APS201" s="2"/>
      <c r="APT201" s="2"/>
      <c r="APU201" s="2"/>
      <c r="APV201" s="2"/>
      <c r="APW201" s="2"/>
      <c r="APX201" s="2"/>
      <c r="APY201" s="2"/>
      <c r="APZ201" s="2"/>
      <c r="AQA201" s="2"/>
      <c r="AQB201" s="2"/>
      <c r="AQC201" s="2"/>
      <c r="AQD201" s="2"/>
      <c r="AQE201" s="2"/>
      <c r="AQF201" s="2"/>
      <c r="AQG201" s="2"/>
      <c r="AQH201" s="2"/>
      <c r="AQI201" s="2"/>
      <c r="AQJ201" s="2"/>
      <c r="AQK201" s="2"/>
      <c r="AQL201" s="2"/>
      <c r="AQM201" s="2"/>
      <c r="AQN201" s="2"/>
      <c r="AQO201" s="2"/>
      <c r="AQP201" s="2"/>
      <c r="AQQ201" s="2"/>
      <c r="AQR201" s="2"/>
      <c r="AQS201" s="2"/>
      <c r="AQT201" s="2"/>
      <c r="AQU201" s="2"/>
      <c r="AQV201" s="2"/>
      <c r="AQW201" s="2"/>
      <c r="AQX201" s="2"/>
      <c r="AQY201" s="2"/>
      <c r="AQZ201" s="2"/>
      <c r="ARA201" s="2"/>
      <c r="ARB201" s="2"/>
      <c r="ARC201" s="2"/>
      <c r="ARD201" s="2"/>
      <c r="ARE201" s="2"/>
      <c r="ARF201" s="2"/>
      <c r="ARG201" s="2"/>
      <c r="ARH201" s="2"/>
      <c r="ARI201" s="2"/>
      <c r="ARJ201" s="2"/>
      <c r="ARK201" s="2"/>
      <c r="ARL201" s="2"/>
      <c r="ARM201" s="2"/>
      <c r="ARN201" s="2"/>
      <c r="ARO201" s="2"/>
      <c r="ARP201" s="2"/>
      <c r="ARQ201" s="2"/>
      <c r="ARR201" s="2"/>
      <c r="ARS201" s="2"/>
      <c r="ART201" s="2"/>
      <c r="ARU201" s="2"/>
      <c r="ARV201" s="2"/>
      <c r="ARW201" s="2"/>
      <c r="ARX201" s="2"/>
      <c r="ARY201" s="2"/>
      <c r="ARZ201" s="2"/>
      <c r="ASA201" s="2"/>
      <c r="ASB201" s="2"/>
      <c r="ASC201" s="2"/>
      <c r="ASD201" s="2"/>
      <c r="ASE201" s="2"/>
      <c r="ASF201" s="2"/>
      <c r="ASG201" s="2"/>
      <c r="ASH201" s="2"/>
      <c r="ASI201" s="2"/>
      <c r="ASJ201" s="2"/>
      <c r="ASK201" s="2"/>
      <c r="ASL201" s="2"/>
      <c r="ASM201" s="2"/>
      <c r="ASN201" s="2"/>
      <c r="ASO201" s="2"/>
      <c r="ASP201" s="2"/>
      <c r="ASQ201" s="2"/>
      <c r="ASR201" s="2"/>
      <c r="ASS201" s="2"/>
      <c r="AST201" s="2"/>
      <c r="ASU201" s="2"/>
      <c r="ASV201" s="2"/>
      <c r="ASW201" s="2"/>
      <c r="ASX201" s="2"/>
      <c r="ASY201" s="2"/>
      <c r="ASZ201" s="2"/>
      <c r="ATA201" s="2"/>
      <c r="ATB201" s="2"/>
      <c r="ATC201" s="2"/>
      <c r="ATD201" s="2"/>
      <c r="ATE201" s="2"/>
      <c r="ATF201" s="2"/>
      <c r="ATG201" s="2"/>
      <c r="ATH201" s="2"/>
      <c r="ATI201" s="2"/>
      <c r="ATJ201" s="2"/>
      <c r="ATK201" s="2"/>
      <c r="ATL201" s="2"/>
      <c r="ATM201" s="2"/>
      <c r="ATN201" s="2"/>
      <c r="ATO201" s="2"/>
      <c r="ATP201" s="2"/>
      <c r="ATQ201" s="2"/>
      <c r="ATR201" s="2"/>
      <c r="ATS201" s="2"/>
      <c r="ATT201" s="2"/>
      <c r="ATU201" s="2"/>
      <c r="ATV201" s="2"/>
      <c r="ATW201" s="2"/>
      <c r="ATX201" s="2"/>
      <c r="ATY201" s="2"/>
      <c r="ATZ201" s="2"/>
      <c r="AUA201" s="2"/>
      <c r="AUB201" s="2"/>
      <c r="AUC201" s="2"/>
      <c r="AUD201" s="2"/>
      <c r="AUE201" s="2"/>
      <c r="AUF201" s="2"/>
      <c r="AUG201" s="2"/>
      <c r="AUH201" s="2"/>
      <c r="AUI201" s="2"/>
      <c r="AUJ201" s="2"/>
      <c r="AUK201" s="2"/>
      <c r="AUL201" s="2"/>
      <c r="AUM201" s="2"/>
      <c r="AUN201" s="2"/>
      <c r="AUO201" s="2"/>
      <c r="AUP201" s="2"/>
      <c r="AUQ201" s="2"/>
      <c r="AUR201" s="2"/>
      <c r="AUS201" s="2"/>
      <c r="AUT201" s="2"/>
      <c r="AUU201" s="2"/>
      <c r="AUV201" s="2"/>
      <c r="AUW201" s="2"/>
      <c r="AUX201" s="2"/>
      <c r="AUY201" s="2"/>
      <c r="AUZ201" s="2"/>
      <c r="AVA201" s="2"/>
      <c r="AVB201" s="2"/>
      <c r="AVC201" s="2"/>
      <c r="AVD201" s="2"/>
      <c r="AVE201" s="2"/>
      <c r="AVF201" s="2"/>
      <c r="AVG201" s="2"/>
      <c r="AVH201" s="2"/>
      <c r="AVI201" s="2"/>
      <c r="AVJ201" s="2"/>
      <c r="AVK201" s="2"/>
      <c r="AVL201" s="2"/>
      <c r="AVM201" s="2"/>
      <c r="AVN201" s="2"/>
      <c r="AVO201" s="2"/>
      <c r="AVP201" s="2"/>
      <c r="AVQ201" s="2"/>
      <c r="AVR201" s="2"/>
      <c r="AVS201" s="2"/>
      <c r="AVT201" s="2"/>
      <c r="AVU201" s="2"/>
      <c r="AVV201" s="2"/>
      <c r="AVW201" s="2"/>
      <c r="AVX201" s="2"/>
      <c r="AVY201" s="2"/>
      <c r="AVZ201" s="2"/>
      <c r="AWA201" s="2"/>
      <c r="AWB201" s="2"/>
      <c r="AWC201" s="2"/>
      <c r="AWD201" s="2"/>
      <c r="AWE201" s="2"/>
      <c r="AWF201" s="2"/>
      <c r="AWG201" s="2"/>
      <c r="AWH201" s="2"/>
      <c r="AWI201" s="2"/>
      <c r="AWJ201" s="2"/>
      <c r="AWK201" s="2"/>
      <c r="AWL201" s="2"/>
      <c r="AWM201" s="2"/>
      <c r="AWN201" s="2"/>
      <c r="AWO201" s="2"/>
      <c r="AWP201" s="2"/>
      <c r="AWQ201" s="2"/>
      <c r="AWR201" s="2"/>
      <c r="AWS201" s="2"/>
      <c r="AWT201" s="2"/>
      <c r="AWU201" s="2"/>
      <c r="AWV201" s="2"/>
      <c r="AWW201" s="2"/>
      <c r="AWX201" s="2"/>
      <c r="AWY201" s="2"/>
      <c r="AWZ201" s="2"/>
      <c r="AXA201" s="2"/>
      <c r="AXB201" s="2"/>
      <c r="AXC201" s="2"/>
      <c r="AXD201" s="2"/>
      <c r="AXE201" s="2"/>
      <c r="AXF201" s="2"/>
      <c r="AXG201" s="2"/>
      <c r="AXH201" s="2"/>
      <c r="AXI201" s="2"/>
      <c r="AXJ201" s="2"/>
      <c r="AXK201" s="2"/>
      <c r="AXL201" s="2"/>
      <c r="AXM201" s="2"/>
      <c r="AXN201" s="2"/>
      <c r="AXO201" s="2"/>
      <c r="AXP201" s="2"/>
      <c r="AXQ201" s="2"/>
      <c r="AXR201" s="2"/>
      <c r="AXS201" s="2"/>
      <c r="AXT201" s="2"/>
      <c r="AXU201" s="2"/>
      <c r="AXV201" s="2"/>
      <c r="AXW201" s="2"/>
      <c r="AXX201" s="2"/>
      <c r="AXY201" s="2"/>
      <c r="AXZ201" s="2"/>
      <c r="AYA201" s="2"/>
      <c r="AYB201" s="2"/>
      <c r="AYC201" s="2"/>
      <c r="AYD201" s="2"/>
      <c r="AYE201" s="2"/>
      <c r="AYF201" s="2"/>
      <c r="AYG201" s="2"/>
      <c r="AYH201" s="2"/>
      <c r="AYI201" s="2"/>
      <c r="AYJ201" s="2"/>
      <c r="AYK201" s="2"/>
      <c r="AYL201" s="2"/>
      <c r="AYM201" s="2"/>
      <c r="AYN201" s="2"/>
      <c r="AYO201" s="2"/>
      <c r="AYP201" s="2"/>
      <c r="AYQ201" s="2"/>
      <c r="AYR201" s="2"/>
      <c r="AYS201" s="2"/>
      <c r="AYT201" s="2"/>
      <c r="AYU201" s="2"/>
      <c r="AYV201" s="2"/>
      <c r="AYW201" s="2"/>
      <c r="AYX201" s="2"/>
      <c r="AYY201" s="2"/>
      <c r="AYZ201" s="2"/>
      <c r="AZA201" s="2"/>
      <c r="AZB201" s="2"/>
      <c r="AZC201" s="2"/>
      <c r="AZD201" s="2"/>
      <c r="AZE201" s="2"/>
      <c r="AZF201" s="2"/>
      <c r="AZG201" s="2"/>
      <c r="AZH201" s="2"/>
      <c r="AZI201" s="2"/>
      <c r="AZJ201" s="2"/>
      <c r="AZK201" s="2"/>
      <c r="AZL201" s="2"/>
      <c r="AZM201" s="2"/>
      <c r="AZN201" s="2"/>
      <c r="AZO201" s="2"/>
      <c r="AZP201" s="2"/>
      <c r="AZQ201" s="2"/>
      <c r="AZR201" s="2"/>
      <c r="AZS201" s="2"/>
      <c r="AZT201" s="2"/>
      <c r="AZU201" s="2"/>
      <c r="AZV201" s="2"/>
      <c r="AZW201" s="2"/>
      <c r="AZX201" s="2"/>
      <c r="AZY201" s="2"/>
      <c r="AZZ201" s="2"/>
      <c r="BAA201" s="2"/>
      <c r="BAB201" s="2"/>
      <c r="BAC201" s="2"/>
      <c r="BAD201" s="2"/>
      <c r="BAE201" s="2"/>
      <c r="BAF201" s="2"/>
      <c r="BAG201" s="2"/>
      <c r="BAH201" s="2"/>
      <c r="BAI201" s="2"/>
      <c r="BAJ201" s="2"/>
      <c r="BAK201" s="2"/>
      <c r="BAL201" s="2"/>
      <c r="BAM201" s="2"/>
      <c r="BAN201" s="2"/>
      <c r="BAO201" s="2"/>
      <c r="BAP201" s="2"/>
      <c r="BAQ201" s="2"/>
      <c r="BAR201" s="2"/>
      <c r="BAS201" s="2"/>
      <c r="BAT201" s="2"/>
      <c r="BAU201" s="2"/>
      <c r="BAV201" s="2"/>
      <c r="BAW201" s="2"/>
      <c r="BAX201" s="2"/>
      <c r="BAY201" s="2"/>
      <c r="BAZ201" s="2"/>
      <c r="BBA201" s="2"/>
      <c r="BBB201" s="2"/>
      <c r="BBC201" s="2"/>
      <c r="BBD201" s="2"/>
      <c r="BBE201" s="2"/>
      <c r="BBF201" s="2"/>
      <c r="BBG201" s="2"/>
      <c r="BBH201" s="2"/>
      <c r="BBI201" s="2"/>
      <c r="BBJ201" s="2"/>
      <c r="BBK201" s="2"/>
      <c r="BBL201" s="2"/>
      <c r="BBM201" s="2"/>
      <c r="BBN201" s="2"/>
      <c r="BBO201" s="2"/>
      <c r="BBP201" s="2"/>
      <c r="BBQ201" s="2"/>
      <c r="BBR201" s="2"/>
      <c r="BBS201" s="2"/>
      <c r="BBT201" s="2"/>
      <c r="BBU201" s="2"/>
      <c r="BBV201" s="2"/>
      <c r="BBW201" s="2"/>
      <c r="BBX201" s="2"/>
      <c r="BBY201" s="2"/>
      <c r="BBZ201" s="2"/>
      <c r="BCA201" s="2"/>
      <c r="BCB201" s="2"/>
      <c r="BCC201" s="2"/>
      <c r="BCD201" s="2"/>
      <c r="BCE201" s="2"/>
      <c r="BCF201" s="2"/>
      <c r="BCG201" s="2"/>
      <c r="BCH201" s="2"/>
      <c r="BCI201" s="2"/>
      <c r="BCJ201" s="2"/>
      <c r="BCK201" s="2"/>
      <c r="BCL201" s="2"/>
      <c r="BCM201" s="2"/>
      <c r="BCN201" s="2"/>
      <c r="BCO201" s="2"/>
      <c r="BCP201" s="2"/>
      <c r="BCQ201" s="2"/>
      <c r="BCR201" s="2"/>
      <c r="BCS201" s="2"/>
      <c r="BCT201" s="2"/>
      <c r="BCU201" s="2"/>
      <c r="BCV201" s="2"/>
      <c r="BCW201" s="2"/>
      <c r="BCX201" s="2"/>
      <c r="BCY201" s="2"/>
      <c r="BCZ201" s="2"/>
      <c r="BDA201" s="2"/>
      <c r="BDB201" s="2"/>
      <c r="BDC201" s="2"/>
      <c r="BDD201" s="2"/>
      <c r="BDE201" s="2"/>
      <c r="BDF201" s="2"/>
      <c r="BDG201" s="2"/>
      <c r="BDH201" s="2"/>
      <c r="BDI201" s="2"/>
      <c r="BDJ201" s="2"/>
      <c r="BDK201" s="2"/>
      <c r="BDL201" s="2"/>
      <c r="BDM201" s="2"/>
      <c r="BDN201" s="2"/>
      <c r="BDO201" s="2"/>
      <c r="BDP201" s="2"/>
      <c r="BDQ201" s="2"/>
      <c r="BDR201" s="2"/>
      <c r="BDS201" s="2"/>
      <c r="BDT201" s="2"/>
      <c r="BDU201" s="2"/>
      <c r="BDV201" s="2"/>
      <c r="BDW201" s="2"/>
      <c r="BDX201" s="2"/>
      <c r="BDY201" s="2"/>
      <c r="BDZ201" s="2"/>
      <c r="BEA201" s="2"/>
      <c r="BEB201" s="2"/>
      <c r="BEC201" s="2"/>
      <c r="BED201" s="2"/>
      <c r="BEE201" s="2"/>
      <c r="BEF201" s="2"/>
      <c r="BEG201" s="2"/>
      <c r="BEH201" s="2"/>
      <c r="BEI201" s="2"/>
      <c r="BEJ201" s="2"/>
      <c r="BEK201" s="2"/>
      <c r="BEL201" s="2"/>
      <c r="BEM201" s="2"/>
      <c r="BEN201" s="2"/>
      <c r="BEO201" s="2"/>
      <c r="BEP201" s="2"/>
      <c r="BEQ201" s="2"/>
      <c r="BER201" s="2"/>
      <c r="BES201" s="2"/>
      <c r="BET201" s="2"/>
      <c r="BEU201" s="2"/>
      <c r="BEV201" s="2"/>
      <c r="BEW201" s="2"/>
      <c r="BEX201" s="2"/>
      <c r="BEY201" s="2"/>
      <c r="BEZ201" s="2"/>
      <c r="BFA201" s="2"/>
      <c r="BFB201" s="2"/>
      <c r="BFC201" s="2"/>
      <c r="BFD201" s="2"/>
      <c r="BFE201" s="2"/>
      <c r="BFF201" s="2"/>
      <c r="BFG201" s="2"/>
      <c r="BFH201" s="2"/>
      <c r="BFI201" s="2"/>
      <c r="BFJ201" s="2"/>
      <c r="BFK201" s="2"/>
      <c r="BFL201" s="2"/>
      <c r="BFM201" s="2"/>
      <c r="BFN201" s="2"/>
      <c r="BFO201" s="2"/>
      <c r="BFP201" s="2"/>
      <c r="BFQ201" s="2"/>
      <c r="BFR201" s="2"/>
      <c r="BFS201" s="2"/>
      <c r="BFT201" s="2"/>
      <c r="BFU201" s="2"/>
      <c r="BFV201" s="2"/>
      <c r="BFW201" s="2"/>
      <c r="BFX201" s="2"/>
      <c r="BFY201" s="2"/>
      <c r="BFZ201" s="2"/>
      <c r="BGA201" s="2"/>
      <c r="BGB201" s="2"/>
      <c r="BGC201" s="2"/>
      <c r="BGD201" s="2"/>
      <c r="BGE201" s="2"/>
      <c r="BGF201" s="2"/>
      <c r="BGG201" s="2"/>
      <c r="BGH201" s="2"/>
      <c r="BGI201" s="2"/>
      <c r="BGJ201" s="2"/>
      <c r="BGK201" s="2"/>
      <c r="BGL201" s="2"/>
      <c r="BGM201" s="2"/>
      <c r="BGN201" s="2"/>
      <c r="BGO201" s="2"/>
      <c r="BGP201" s="2"/>
      <c r="BGQ201" s="2"/>
      <c r="BGR201" s="2"/>
      <c r="BGS201" s="2"/>
      <c r="BGT201" s="2"/>
      <c r="BGU201" s="2"/>
      <c r="BGV201" s="2"/>
      <c r="BGW201" s="2"/>
      <c r="BGX201" s="2"/>
      <c r="BGY201" s="2"/>
      <c r="BGZ201" s="2"/>
      <c r="BHA201" s="2"/>
      <c r="BHB201" s="2"/>
      <c r="BHC201" s="2"/>
      <c r="BHD201" s="2"/>
      <c r="BHE201" s="2"/>
      <c r="BHF201" s="2"/>
      <c r="BHG201" s="2"/>
      <c r="BHH201" s="2"/>
      <c r="BHI201" s="2"/>
      <c r="BHJ201" s="2"/>
      <c r="BHK201" s="2"/>
      <c r="BHL201" s="2"/>
      <c r="BHM201" s="2"/>
      <c r="BHN201" s="2"/>
      <c r="BHO201" s="2"/>
      <c r="BHP201" s="2"/>
      <c r="BHQ201" s="2"/>
      <c r="BHR201" s="2"/>
      <c r="BHS201" s="2"/>
      <c r="BHT201" s="2"/>
      <c r="BHU201" s="2"/>
      <c r="BHV201" s="2"/>
      <c r="BHW201" s="2"/>
      <c r="BHX201" s="2"/>
      <c r="BHY201" s="2"/>
      <c r="BHZ201" s="2"/>
      <c r="BIA201" s="2"/>
      <c r="BIB201" s="2"/>
      <c r="BIC201" s="2"/>
      <c r="BID201" s="2"/>
      <c r="BIE201" s="2"/>
      <c r="BIF201" s="2"/>
      <c r="BIG201" s="2"/>
      <c r="BIH201" s="2"/>
      <c r="BII201" s="2"/>
      <c r="BIJ201" s="2"/>
      <c r="BIK201" s="2"/>
      <c r="BIL201" s="2"/>
      <c r="BIM201" s="2"/>
      <c r="BIN201" s="2"/>
      <c r="BIO201" s="2"/>
      <c r="BIP201" s="2"/>
      <c r="BIQ201" s="2"/>
      <c r="BIR201" s="2"/>
      <c r="BIS201" s="2"/>
      <c r="BIT201" s="2"/>
      <c r="BIU201" s="2"/>
      <c r="BIV201" s="2"/>
      <c r="BIW201" s="2"/>
      <c r="BIX201" s="2"/>
      <c r="BIY201" s="2"/>
      <c r="BIZ201" s="2"/>
      <c r="BJA201" s="2"/>
      <c r="BJB201" s="2"/>
      <c r="BJC201" s="2"/>
      <c r="BJD201" s="2"/>
      <c r="BJE201" s="2"/>
      <c r="BJF201" s="2"/>
      <c r="BJG201" s="2"/>
      <c r="BJH201" s="2"/>
      <c r="BJI201" s="2"/>
      <c r="BJJ201" s="2"/>
      <c r="BJK201" s="2"/>
      <c r="BJL201" s="2"/>
      <c r="BJM201" s="2"/>
      <c r="BJN201" s="2"/>
      <c r="BJO201" s="2"/>
      <c r="BJP201" s="2"/>
      <c r="BJQ201" s="2"/>
      <c r="BJR201" s="2"/>
      <c r="BJS201" s="2"/>
      <c r="BJT201" s="2"/>
      <c r="BJU201" s="2"/>
      <c r="BJV201" s="2"/>
      <c r="BJW201" s="2"/>
      <c r="BJX201" s="2"/>
      <c r="BJY201" s="2"/>
      <c r="BJZ201" s="2"/>
      <c r="BKA201" s="2"/>
      <c r="BKB201" s="2"/>
      <c r="BKC201" s="2"/>
      <c r="BKD201" s="2"/>
      <c r="BKE201" s="2"/>
      <c r="BKF201" s="2"/>
      <c r="BKG201" s="2"/>
      <c r="BKH201" s="2"/>
      <c r="BKI201" s="2"/>
      <c r="BKJ201" s="2"/>
      <c r="BKK201" s="2"/>
      <c r="BKL201" s="2"/>
      <c r="BKM201" s="2"/>
      <c r="BKN201" s="2"/>
      <c r="BKO201" s="2"/>
      <c r="BKP201" s="2"/>
      <c r="BKQ201" s="2"/>
      <c r="BKR201" s="2"/>
      <c r="BKS201" s="2"/>
      <c r="BKT201" s="2"/>
      <c r="BKU201" s="2"/>
      <c r="BKV201" s="2"/>
      <c r="BKW201" s="2"/>
      <c r="BKX201" s="2"/>
      <c r="BKY201" s="2"/>
      <c r="BKZ201" s="2"/>
      <c r="BLA201" s="2"/>
      <c r="BLB201" s="2"/>
      <c r="BLC201" s="2"/>
      <c r="BLD201" s="2"/>
      <c r="BLE201" s="2"/>
      <c r="BLF201" s="2"/>
      <c r="BLG201" s="2"/>
      <c r="BLH201" s="2"/>
      <c r="BLI201" s="2"/>
      <c r="BLJ201" s="2"/>
      <c r="BLK201" s="2"/>
      <c r="BLL201" s="2"/>
      <c r="BLM201" s="2"/>
      <c r="BLN201" s="2"/>
      <c r="BLO201" s="2"/>
      <c r="BLP201" s="2"/>
      <c r="BLQ201" s="2"/>
      <c r="BLR201" s="2"/>
      <c r="BLS201" s="2"/>
      <c r="BLT201" s="2"/>
      <c r="BLU201" s="2"/>
      <c r="BLV201" s="2"/>
      <c r="BLW201" s="2"/>
      <c r="BLX201" s="2"/>
      <c r="BLY201" s="2"/>
      <c r="BLZ201" s="2"/>
      <c r="BMA201" s="2"/>
      <c r="BMB201" s="2"/>
      <c r="BMC201" s="2"/>
      <c r="BMD201" s="2"/>
      <c r="BME201" s="2"/>
      <c r="BMF201" s="2"/>
      <c r="BMG201" s="2"/>
      <c r="BMH201" s="2"/>
      <c r="BMI201" s="2"/>
      <c r="BMJ201" s="2"/>
      <c r="BMK201" s="2"/>
      <c r="BML201" s="2"/>
      <c r="BMM201" s="2"/>
      <c r="BMN201" s="2"/>
      <c r="BMO201" s="2"/>
      <c r="BMP201" s="2"/>
      <c r="BMQ201" s="2"/>
      <c r="BMR201" s="2"/>
      <c r="BMS201" s="2"/>
      <c r="BMT201" s="2"/>
      <c r="BMU201" s="2"/>
      <c r="BMV201" s="2"/>
      <c r="BMW201" s="2"/>
      <c r="BMX201" s="2"/>
      <c r="BMY201" s="2"/>
      <c r="BMZ201" s="2"/>
      <c r="BNA201" s="2"/>
      <c r="BNB201" s="2"/>
      <c r="BNC201" s="2"/>
      <c r="BND201" s="2"/>
      <c r="BNE201" s="2"/>
      <c r="BNF201" s="2"/>
      <c r="BNG201" s="2"/>
      <c r="BNH201" s="2"/>
      <c r="BNI201" s="2"/>
      <c r="BNJ201" s="2"/>
      <c r="BNK201" s="2"/>
      <c r="BNL201" s="2"/>
      <c r="BNM201" s="2"/>
      <c r="BNN201" s="2"/>
      <c r="BNO201" s="2"/>
      <c r="BNP201" s="2"/>
      <c r="BNQ201" s="2"/>
      <c r="BNR201" s="2"/>
      <c r="BNS201" s="2"/>
      <c r="BNT201" s="2"/>
      <c r="BNU201" s="2"/>
      <c r="BNV201" s="2"/>
      <c r="BNW201" s="2"/>
      <c r="BNX201" s="2"/>
      <c r="BNY201" s="2"/>
      <c r="BNZ201" s="2"/>
      <c r="BOA201" s="2"/>
      <c r="BOB201" s="2"/>
      <c r="BOC201" s="2"/>
      <c r="BOD201" s="2"/>
      <c r="BOE201" s="2"/>
      <c r="BOF201" s="2"/>
      <c r="BOG201" s="2"/>
      <c r="BOH201" s="2"/>
      <c r="BOI201" s="2"/>
      <c r="BOJ201" s="2"/>
      <c r="BOK201" s="2"/>
      <c r="BOL201" s="2"/>
      <c r="BOM201" s="2"/>
      <c r="BON201" s="2"/>
      <c r="BOO201" s="2"/>
      <c r="BOP201" s="2"/>
      <c r="BOQ201" s="2"/>
      <c r="BOR201" s="2"/>
      <c r="BOS201" s="2"/>
      <c r="BOT201" s="2"/>
      <c r="BOU201" s="2"/>
      <c r="BOV201" s="2"/>
      <c r="BOW201" s="2"/>
      <c r="BOX201" s="2"/>
      <c r="BOY201" s="2"/>
      <c r="BOZ201" s="2"/>
      <c r="BPA201" s="2"/>
      <c r="BPB201" s="2"/>
      <c r="BPC201" s="2"/>
      <c r="BPD201" s="2"/>
      <c r="BPE201" s="2"/>
      <c r="BPF201" s="2"/>
      <c r="BPG201" s="2"/>
      <c r="BPH201" s="2"/>
      <c r="BPI201" s="2"/>
      <c r="BPJ201" s="2"/>
      <c r="BPK201" s="2"/>
      <c r="BPL201" s="2"/>
      <c r="BPM201" s="2"/>
      <c r="BPN201" s="2"/>
      <c r="BPO201" s="2"/>
      <c r="BPP201" s="2"/>
      <c r="BPQ201" s="2"/>
      <c r="BPR201" s="2"/>
      <c r="BPS201" s="2"/>
      <c r="BPT201" s="2"/>
      <c r="BPU201" s="2"/>
      <c r="BPV201" s="2"/>
      <c r="BPW201" s="2"/>
      <c r="BPX201" s="2"/>
      <c r="BPY201" s="2"/>
      <c r="BPZ201" s="2"/>
      <c r="BQA201" s="2"/>
      <c r="BQB201" s="2"/>
      <c r="BQC201" s="2"/>
      <c r="BQD201" s="2"/>
      <c r="BQE201" s="2"/>
      <c r="BQF201" s="2"/>
      <c r="BQG201" s="2"/>
      <c r="BQH201" s="2"/>
      <c r="BQI201" s="2"/>
      <c r="BQJ201" s="2"/>
      <c r="BQK201" s="2"/>
      <c r="BQL201" s="2"/>
      <c r="BQM201" s="2"/>
      <c r="BQN201" s="2"/>
      <c r="BQO201" s="2"/>
      <c r="BQP201" s="2"/>
      <c r="BQQ201" s="2"/>
      <c r="BQR201" s="2"/>
      <c r="BQS201" s="2"/>
      <c r="BQT201" s="2"/>
      <c r="BQU201" s="2"/>
      <c r="BQV201" s="2"/>
      <c r="BQW201" s="2"/>
      <c r="BQX201" s="2"/>
      <c r="BQY201" s="2"/>
      <c r="BQZ201" s="2"/>
      <c r="BRA201" s="2"/>
      <c r="BRB201" s="2"/>
      <c r="BRC201" s="2"/>
      <c r="BRD201" s="2"/>
      <c r="BRE201" s="2"/>
      <c r="BRF201" s="2"/>
      <c r="BRG201" s="2"/>
      <c r="BRH201" s="2"/>
      <c r="BRI201" s="2"/>
      <c r="BRJ201" s="2"/>
      <c r="BRK201" s="2"/>
      <c r="BRL201" s="2"/>
      <c r="BRM201" s="2"/>
      <c r="BRN201" s="2"/>
      <c r="BRO201" s="2"/>
      <c r="BRP201" s="2"/>
      <c r="BRQ201" s="2"/>
      <c r="BRR201" s="2"/>
      <c r="BRS201" s="2"/>
      <c r="BRT201" s="2"/>
      <c r="BRU201" s="2"/>
      <c r="BRV201" s="2"/>
      <c r="BRW201" s="2"/>
      <c r="BRX201" s="2"/>
      <c r="BRY201" s="2"/>
      <c r="BRZ201" s="2"/>
      <c r="BSA201" s="2"/>
      <c r="BSB201" s="2"/>
      <c r="BSC201" s="2"/>
      <c r="BSD201" s="2"/>
      <c r="BSE201" s="2"/>
      <c r="BSF201" s="2"/>
      <c r="BSG201" s="2"/>
      <c r="BSH201" s="2"/>
      <c r="BSI201" s="2"/>
      <c r="BSJ201" s="2"/>
      <c r="BSK201" s="2"/>
      <c r="BSL201" s="2"/>
      <c r="BSM201" s="2"/>
      <c r="BSN201" s="2"/>
      <c r="BSO201" s="2"/>
      <c r="BSP201" s="2"/>
      <c r="BSQ201" s="2"/>
      <c r="BSR201" s="2"/>
      <c r="BSS201" s="2"/>
      <c r="BST201" s="2"/>
      <c r="BSU201" s="2"/>
      <c r="BSV201" s="2"/>
      <c r="BSW201" s="2"/>
      <c r="BSX201" s="2"/>
      <c r="BSY201" s="2"/>
      <c r="BSZ201" s="2"/>
      <c r="BTA201" s="2"/>
      <c r="BTB201" s="2"/>
      <c r="BTC201" s="2"/>
      <c r="BTD201" s="2"/>
      <c r="BTE201" s="2"/>
      <c r="BTF201" s="2"/>
      <c r="BTG201" s="2"/>
      <c r="BTH201" s="2"/>
      <c r="BTI201" s="2"/>
      <c r="BTJ201" s="2"/>
      <c r="BTK201" s="2"/>
      <c r="BTL201" s="2"/>
      <c r="BTM201" s="2"/>
      <c r="BTN201" s="2"/>
      <c r="BTO201" s="2"/>
      <c r="BTP201" s="2"/>
      <c r="BTQ201" s="2"/>
      <c r="BTR201" s="2"/>
      <c r="BTS201" s="2"/>
      <c r="BTT201" s="2"/>
      <c r="BTU201" s="2"/>
      <c r="BTV201" s="2"/>
      <c r="BTW201" s="2"/>
      <c r="BTX201" s="2"/>
      <c r="BTY201" s="2"/>
      <c r="BTZ201" s="2"/>
      <c r="BUA201" s="2"/>
      <c r="BUB201" s="2"/>
      <c r="BUC201" s="2"/>
      <c r="BUD201" s="2"/>
      <c r="BUE201" s="2"/>
      <c r="BUF201" s="2"/>
      <c r="BUG201" s="2"/>
      <c r="BUH201" s="2"/>
      <c r="BUI201" s="2"/>
      <c r="BUJ201" s="2"/>
      <c r="BUK201" s="2"/>
      <c r="BUL201" s="2"/>
      <c r="BUM201" s="2"/>
      <c r="BUN201" s="2"/>
      <c r="BUO201" s="2"/>
      <c r="BUP201" s="2"/>
      <c r="BUQ201" s="2"/>
      <c r="BUR201" s="2"/>
      <c r="BUS201" s="2"/>
      <c r="BUT201" s="2"/>
      <c r="BUU201" s="2"/>
      <c r="BUV201" s="2"/>
      <c r="BUW201" s="2"/>
      <c r="BUX201" s="2"/>
      <c r="BUY201" s="2"/>
      <c r="BUZ201" s="2"/>
      <c r="BVA201" s="2"/>
      <c r="BVB201" s="2"/>
      <c r="BVC201" s="2"/>
      <c r="BVD201" s="2"/>
      <c r="BVE201" s="2"/>
      <c r="BVF201" s="2"/>
      <c r="BVG201" s="2"/>
      <c r="BVH201" s="2"/>
      <c r="BVI201" s="2"/>
      <c r="BVJ201" s="2"/>
      <c r="BVK201" s="2"/>
      <c r="BVL201" s="2"/>
      <c r="BVM201" s="2"/>
      <c r="BVN201" s="2"/>
      <c r="BVO201" s="2"/>
      <c r="BVP201" s="2"/>
      <c r="BVQ201" s="2"/>
      <c r="BVR201" s="2"/>
      <c r="BVS201" s="2"/>
      <c r="BVT201" s="2"/>
      <c r="BVU201" s="2"/>
      <c r="BVV201" s="2"/>
      <c r="BVW201" s="2"/>
      <c r="BVX201" s="2"/>
      <c r="BVY201" s="2"/>
      <c r="BVZ201" s="2"/>
      <c r="BWA201" s="2"/>
      <c r="BWB201" s="2"/>
      <c r="BWC201" s="2"/>
      <c r="BWD201" s="2"/>
      <c r="BWE201" s="2"/>
      <c r="BWF201" s="2"/>
      <c r="BWG201" s="2"/>
      <c r="BWH201" s="2"/>
      <c r="BWI201" s="2"/>
      <c r="BWJ201" s="2"/>
      <c r="BWK201" s="2"/>
      <c r="BWL201" s="2"/>
      <c r="BWM201" s="2"/>
      <c r="BWN201" s="2"/>
      <c r="BWO201" s="2"/>
      <c r="BWP201" s="2"/>
      <c r="BWQ201" s="2"/>
      <c r="BWR201" s="2"/>
      <c r="BWS201" s="2"/>
      <c r="BWT201" s="2"/>
      <c r="BWU201" s="2"/>
      <c r="BWV201" s="2"/>
      <c r="BWW201" s="2"/>
      <c r="BWX201" s="2"/>
      <c r="BWY201" s="2"/>
      <c r="BWZ201" s="2"/>
      <c r="BXA201" s="2"/>
      <c r="BXB201" s="2"/>
      <c r="BXC201" s="2"/>
      <c r="BXD201" s="2"/>
      <c r="BXE201" s="2"/>
      <c r="BXF201" s="2"/>
      <c r="BXG201" s="2"/>
      <c r="BXH201" s="2"/>
      <c r="BXI201" s="2"/>
      <c r="BXJ201" s="2"/>
      <c r="BXK201" s="2"/>
      <c r="BXL201" s="2"/>
      <c r="BXM201" s="2"/>
      <c r="BXN201" s="2"/>
      <c r="BXO201" s="2"/>
      <c r="BXP201" s="2"/>
      <c r="BXQ201" s="2"/>
      <c r="BXR201" s="2"/>
      <c r="BXS201" s="2"/>
      <c r="BXT201" s="2"/>
      <c r="BXU201" s="2"/>
      <c r="BXV201" s="2"/>
      <c r="BXW201" s="2"/>
      <c r="BXX201" s="2"/>
      <c r="BXY201" s="2"/>
      <c r="BXZ201" s="2"/>
      <c r="BYA201" s="2"/>
      <c r="BYB201" s="2"/>
      <c r="BYC201" s="2"/>
      <c r="BYD201" s="2"/>
      <c r="BYE201" s="2"/>
      <c r="BYF201" s="2"/>
      <c r="BYG201" s="2"/>
      <c r="BYH201" s="2"/>
      <c r="BYI201" s="2"/>
      <c r="BYJ201" s="2"/>
      <c r="BYK201" s="2"/>
      <c r="BYL201" s="2"/>
      <c r="BYM201" s="2"/>
      <c r="BYN201" s="2"/>
      <c r="BYO201" s="2"/>
      <c r="BYP201" s="2"/>
      <c r="BYQ201" s="2"/>
      <c r="BYR201" s="2"/>
      <c r="BYS201" s="2"/>
      <c r="BYT201" s="2"/>
      <c r="BYU201" s="2"/>
      <c r="BYV201" s="2"/>
      <c r="BYW201" s="2"/>
      <c r="BYX201" s="2"/>
      <c r="BYY201" s="2"/>
      <c r="BYZ201" s="2"/>
      <c r="BZA201" s="2"/>
      <c r="BZB201" s="2"/>
      <c r="BZC201" s="2"/>
      <c r="BZD201" s="2"/>
      <c r="BZE201" s="2"/>
      <c r="BZF201" s="2"/>
      <c r="BZG201" s="2"/>
      <c r="BZH201" s="2"/>
      <c r="BZI201" s="2"/>
      <c r="BZJ201" s="2"/>
      <c r="BZK201" s="2"/>
      <c r="BZL201" s="2"/>
      <c r="BZM201" s="2"/>
      <c r="BZN201" s="2"/>
      <c r="BZO201" s="2"/>
      <c r="BZP201" s="2"/>
      <c r="BZQ201" s="2"/>
      <c r="BZR201" s="2"/>
      <c r="BZS201" s="2"/>
      <c r="BZT201" s="2"/>
      <c r="BZU201" s="2"/>
      <c r="BZV201" s="2"/>
      <c r="BZW201" s="2"/>
      <c r="BZX201" s="2"/>
      <c r="BZY201" s="2"/>
      <c r="BZZ201" s="2"/>
      <c r="CAA201" s="2"/>
      <c r="CAB201" s="2"/>
      <c r="CAC201" s="2"/>
      <c r="CAD201" s="2"/>
      <c r="CAE201" s="2"/>
      <c r="CAF201" s="2"/>
      <c r="CAG201" s="2"/>
      <c r="CAH201" s="2"/>
      <c r="CAI201" s="2"/>
      <c r="CAJ201" s="2"/>
      <c r="CAK201" s="2"/>
      <c r="CAL201" s="2"/>
      <c r="CAM201" s="2"/>
      <c r="CAN201" s="2"/>
      <c r="CAO201" s="2"/>
      <c r="CAP201" s="2"/>
      <c r="CAQ201" s="2"/>
      <c r="CAR201" s="2"/>
      <c r="CAS201" s="2"/>
      <c r="CAT201" s="2"/>
      <c r="CAU201" s="2"/>
      <c r="CAV201" s="2"/>
      <c r="CAW201" s="2"/>
      <c r="CAX201" s="2"/>
      <c r="CAY201" s="2"/>
      <c r="CAZ201" s="2"/>
      <c r="CBA201" s="2"/>
      <c r="CBB201" s="2"/>
      <c r="CBC201" s="2"/>
      <c r="CBD201" s="2"/>
      <c r="CBE201" s="2"/>
      <c r="CBF201" s="2"/>
      <c r="CBG201" s="2"/>
      <c r="CBH201" s="2"/>
      <c r="CBI201" s="2"/>
      <c r="CBJ201" s="2"/>
      <c r="CBK201" s="2"/>
      <c r="CBL201" s="2"/>
      <c r="CBM201" s="2"/>
      <c r="CBN201" s="2"/>
      <c r="CBO201" s="2"/>
      <c r="CBP201" s="2"/>
      <c r="CBQ201" s="2"/>
      <c r="CBR201" s="2"/>
      <c r="CBS201" s="2"/>
      <c r="CBT201" s="2"/>
      <c r="CBU201" s="2"/>
      <c r="CBV201" s="2"/>
      <c r="CBW201" s="2"/>
      <c r="CBX201" s="2"/>
      <c r="CBY201" s="2"/>
      <c r="CBZ201" s="2"/>
      <c r="CCA201" s="2"/>
      <c r="CCB201" s="2"/>
      <c r="CCC201" s="2"/>
      <c r="CCD201" s="2"/>
      <c r="CCE201" s="2"/>
      <c r="CCF201" s="2"/>
      <c r="CCG201" s="2"/>
      <c r="CCH201" s="2"/>
      <c r="CCI201" s="2"/>
      <c r="CCJ201" s="2"/>
      <c r="CCK201" s="2"/>
      <c r="CCL201" s="2"/>
      <c r="CCM201" s="2"/>
      <c r="CCN201" s="2"/>
      <c r="CCO201" s="2"/>
      <c r="CCP201" s="2"/>
      <c r="CCQ201" s="2"/>
      <c r="CCR201" s="2"/>
      <c r="CCS201" s="2"/>
      <c r="CCT201" s="2"/>
      <c r="CCU201" s="2"/>
      <c r="CCV201" s="2"/>
      <c r="CCW201" s="2"/>
      <c r="CCX201" s="2"/>
      <c r="CCY201" s="2"/>
      <c r="CCZ201" s="2"/>
      <c r="CDA201" s="2"/>
      <c r="CDB201" s="2"/>
      <c r="CDC201" s="2"/>
      <c r="CDD201" s="2"/>
      <c r="CDE201" s="2"/>
      <c r="CDF201" s="2"/>
      <c r="CDG201" s="2"/>
      <c r="CDH201" s="2"/>
      <c r="CDI201" s="2"/>
      <c r="CDJ201" s="2"/>
      <c r="CDK201" s="2"/>
      <c r="CDL201" s="2"/>
      <c r="CDM201" s="2"/>
      <c r="CDN201" s="2"/>
      <c r="CDO201" s="2"/>
      <c r="CDP201" s="2"/>
      <c r="CDQ201" s="2"/>
      <c r="CDR201" s="2"/>
      <c r="CDS201" s="2"/>
      <c r="CDT201" s="2"/>
      <c r="CDU201" s="2"/>
      <c r="CDV201" s="2"/>
      <c r="CDW201" s="2"/>
      <c r="CDX201" s="2"/>
      <c r="CDY201" s="2"/>
      <c r="CDZ201" s="2"/>
      <c r="CEA201" s="2"/>
      <c r="CEB201" s="2"/>
      <c r="CEC201" s="2"/>
      <c r="CED201" s="2"/>
      <c r="CEE201" s="2"/>
      <c r="CEF201" s="2"/>
      <c r="CEG201" s="2"/>
      <c r="CEH201" s="2"/>
      <c r="CEI201" s="2"/>
      <c r="CEJ201" s="2"/>
      <c r="CEK201" s="2"/>
      <c r="CEL201" s="2"/>
      <c r="CEM201" s="2"/>
      <c r="CEN201" s="2"/>
      <c r="CEO201" s="2"/>
      <c r="CEP201" s="2"/>
      <c r="CEQ201" s="2"/>
      <c r="CER201" s="2"/>
      <c r="CES201" s="2"/>
      <c r="CET201" s="2"/>
      <c r="CEU201" s="2"/>
      <c r="CEV201" s="2"/>
      <c r="CEW201" s="2"/>
      <c r="CEX201" s="2"/>
      <c r="CEY201" s="2"/>
      <c r="CEZ201" s="2"/>
      <c r="CFA201" s="2"/>
      <c r="CFB201" s="2"/>
      <c r="CFC201" s="2"/>
      <c r="CFD201" s="2"/>
      <c r="CFE201" s="2"/>
      <c r="CFF201" s="2"/>
      <c r="CFG201" s="2"/>
      <c r="CFH201" s="2"/>
      <c r="CFI201" s="2"/>
      <c r="CFJ201" s="2"/>
      <c r="CFK201" s="2"/>
      <c r="CFL201" s="2"/>
      <c r="CFM201" s="2"/>
      <c r="CFN201" s="2"/>
      <c r="CFO201" s="2"/>
      <c r="CFP201" s="2"/>
      <c r="CFQ201" s="2"/>
      <c r="CFR201" s="2"/>
      <c r="CFS201" s="2"/>
      <c r="CFT201" s="2"/>
      <c r="CFU201" s="2"/>
      <c r="CFV201" s="2"/>
      <c r="CFW201" s="2"/>
      <c r="CFX201" s="2"/>
      <c r="CFY201" s="2"/>
      <c r="CFZ201" s="2"/>
      <c r="CGA201" s="2"/>
      <c r="CGB201" s="2"/>
      <c r="CGC201" s="2"/>
      <c r="CGD201" s="2"/>
      <c r="CGE201" s="2"/>
      <c r="CGF201" s="2"/>
      <c r="CGG201" s="2"/>
      <c r="CGH201" s="2"/>
      <c r="CGI201" s="2"/>
      <c r="CGJ201" s="2"/>
      <c r="CGK201" s="2"/>
      <c r="CGL201" s="2"/>
      <c r="CGM201" s="2"/>
      <c r="CGN201" s="2"/>
      <c r="CGO201" s="2"/>
      <c r="CGP201" s="2"/>
      <c r="CGQ201" s="2"/>
      <c r="CGR201" s="2"/>
      <c r="CGS201" s="2"/>
      <c r="CGT201" s="2"/>
      <c r="CGU201" s="2"/>
      <c r="CGV201" s="2"/>
      <c r="CGW201" s="2"/>
      <c r="CGX201" s="2"/>
      <c r="CGY201" s="2"/>
      <c r="CGZ201" s="2"/>
      <c r="CHA201" s="2"/>
      <c r="CHB201" s="2"/>
      <c r="CHC201" s="2"/>
      <c r="CHD201" s="2"/>
      <c r="CHE201" s="2"/>
      <c r="CHF201" s="2"/>
      <c r="CHG201" s="2"/>
      <c r="CHH201" s="2"/>
      <c r="CHI201" s="2"/>
      <c r="CHJ201" s="2"/>
      <c r="CHK201" s="2"/>
      <c r="CHL201" s="2"/>
      <c r="CHM201" s="2"/>
      <c r="CHN201" s="2"/>
      <c r="CHO201" s="2"/>
      <c r="CHP201" s="2"/>
      <c r="CHQ201" s="2"/>
      <c r="CHR201" s="2"/>
      <c r="CHS201" s="2"/>
      <c r="CHT201" s="2"/>
      <c r="CHU201" s="2"/>
      <c r="CHV201" s="2"/>
      <c r="CHW201" s="2"/>
      <c r="CHX201" s="2"/>
      <c r="CHY201" s="2"/>
      <c r="CHZ201" s="2"/>
      <c r="CIA201" s="2"/>
      <c r="CIB201" s="2"/>
      <c r="CIC201" s="2"/>
      <c r="CID201" s="2"/>
      <c r="CIE201" s="2"/>
      <c r="CIF201" s="2"/>
      <c r="CIG201" s="2"/>
      <c r="CIH201" s="2"/>
      <c r="CII201" s="2"/>
      <c r="CIJ201" s="2"/>
      <c r="CIK201" s="2"/>
      <c r="CIL201" s="2"/>
      <c r="CIM201" s="2"/>
      <c r="CIN201" s="2"/>
      <c r="CIO201" s="2"/>
      <c r="CIP201" s="2"/>
      <c r="CIQ201" s="2"/>
      <c r="CIR201" s="2"/>
      <c r="CIS201" s="2"/>
      <c r="CIT201" s="2"/>
      <c r="CIU201" s="2"/>
      <c r="CIV201" s="2"/>
      <c r="CIW201" s="2"/>
      <c r="CIX201" s="2"/>
      <c r="CIY201" s="2"/>
      <c r="CIZ201" s="2"/>
      <c r="CJA201" s="2"/>
      <c r="CJB201" s="2"/>
      <c r="CJC201" s="2"/>
      <c r="CJD201" s="2"/>
      <c r="CJE201" s="2"/>
      <c r="CJF201" s="2"/>
      <c r="CJG201" s="2"/>
      <c r="CJH201" s="2"/>
      <c r="CJI201" s="2"/>
      <c r="CJJ201" s="2"/>
      <c r="CJK201" s="2"/>
      <c r="CJL201" s="2"/>
      <c r="CJM201" s="2"/>
      <c r="CJN201" s="2"/>
      <c r="CJO201" s="2"/>
      <c r="CJP201" s="2"/>
      <c r="CJQ201" s="2"/>
      <c r="CJR201" s="2"/>
      <c r="CJS201" s="2"/>
      <c r="CJT201" s="2"/>
      <c r="CJU201" s="2"/>
      <c r="CJV201" s="2"/>
      <c r="CJW201" s="2"/>
      <c r="CJX201" s="2"/>
      <c r="CJY201" s="2"/>
      <c r="CJZ201" s="2"/>
      <c r="CKA201" s="2"/>
      <c r="CKB201" s="2"/>
      <c r="CKC201" s="2"/>
      <c r="CKD201" s="2"/>
      <c r="CKE201" s="2"/>
      <c r="CKF201" s="2"/>
      <c r="CKG201" s="2"/>
      <c r="CKH201" s="2"/>
      <c r="CKI201" s="2"/>
      <c r="CKJ201" s="2"/>
      <c r="CKK201" s="2"/>
      <c r="CKL201" s="2"/>
      <c r="CKM201" s="2"/>
      <c r="CKN201" s="2"/>
      <c r="CKO201" s="2"/>
      <c r="CKP201" s="2"/>
      <c r="CKQ201" s="2"/>
      <c r="CKR201" s="2"/>
      <c r="CKS201" s="2"/>
      <c r="CKT201" s="2"/>
      <c r="CKU201" s="2"/>
      <c r="CKV201" s="2"/>
      <c r="CKW201" s="2"/>
      <c r="CKX201" s="2"/>
      <c r="CKY201" s="2"/>
      <c r="CKZ201" s="2"/>
      <c r="CLA201" s="2"/>
      <c r="CLB201" s="2"/>
      <c r="CLC201" s="2"/>
      <c r="CLD201" s="2"/>
      <c r="CLE201" s="2"/>
      <c r="CLF201" s="2"/>
      <c r="CLG201" s="2"/>
      <c r="CLH201" s="2"/>
      <c r="CLI201" s="2"/>
      <c r="CLJ201" s="2"/>
      <c r="CLK201" s="2"/>
      <c r="CLL201" s="2"/>
      <c r="CLM201" s="2"/>
      <c r="CLN201" s="2"/>
      <c r="CLO201" s="2"/>
      <c r="CLP201" s="2"/>
      <c r="CLQ201" s="2"/>
      <c r="CLR201" s="2"/>
      <c r="CLS201" s="2"/>
      <c r="CLT201" s="2"/>
      <c r="CLU201" s="2"/>
      <c r="CLV201" s="2"/>
      <c r="CLW201" s="2"/>
      <c r="CLX201" s="2"/>
      <c r="CLY201" s="2"/>
      <c r="CLZ201" s="2"/>
      <c r="CMA201" s="2"/>
      <c r="CMB201" s="2"/>
      <c r="CMC201" s="2"/>
      <c r="CMD201" s="2"/>
      <c r="CME201" s="2"/>
      <c r="CMF201" s="2"/>
      <c r="CMG201" s="2"/>
      <c r="CMH201" s="2"/>
      <c r="CMI201" s="2"/>
      <c r="CMJ201" s="2"/>
      <c r="CMK201" s="2"/>
      <c r="CML201" s="2"/>
      <c r="CMM201" s="2"/>
      <c r="CMN201" s="2"/>
      <c r="CMO201" s="2"/>
      <c r="CMP201" s="2"/>
      <c r="CMQ201" s="2"/>
      <c r="CMR201" s="2"/>
      <c r="CMS201" s="2"/>
      <c r="CMT201" s="2"/>
      <c r="CMU201" s="2"/>
      <c r="CMV201" s="2"/>
      <c r="CMW201" s="2"/>
      <c r="CMX201" s="2"/>
      <c r="CMY201" s="2"/>
      <c r="CMZ201" s="2"/>
      <c r="CNA201" s="2"/>
      <c r="CNB201" s="2"/>
      <c r="CNC201" s="2"/>
      <c r="CND201" s="2"/>
      <c r="CNE201" s="2"/>
      <c r="CNF201" s="2"/>
      <c r="CNG201" s="2"/>
      <c r="CNH201" s="2"/>
      <c r="CNI201" s="2"/>
      <c r="CNJ201" s="2"/>
      <c r="CNK201" s="2"/>
      <c r="CNL201" s="2"/>
      <c r="CNM201" s="2"/>
      <c r="CNN201" s="2"/>
      <c r="CNO201" s="2"/>
      <c r="CNP201" s="2"/>
      <c r="CNQ201" s="2"/>
      <c r="CNR201" s="2"/>
      <c r="CNS201" s="2"/>
      <c r="CNT201" s="2"/>
      <c r="CNU201" s="2"/>
      <c r="CNV201" s="2"/>
      <c r="CNW201" s="2"/>
      <c r="CNX201" s="2"/>
      <c r="CNY201" s="2"/>
      <c r="CNZ201" s="2"/>
      <c r="COA201" s="2"/>
      <c r="COB201" s="2"/>
      <c r="COC201" s="2"/>
      <c r="COD201" s="2"/>
      <c r="COE201" s="2"/>
      <c r="COF201" s="2"/>
      <c r="COG201" s="2"/>
      <c r="COH201" s="2"/>
      <c r="COI201" s="2"/>
      <c r="COJ201" s="2"/>
      <c r="COK201" s="2"/>
      <c r="COL201" s="2"/>
      <c r="COM201" s="2"/>
      <c r="CON201" s="2"/>
      <c r="COO201" s="2"/>
      <c r="COP201" s="2"/>
      <c r="COQ201" s="2"/>
      <c r="COR201" s="2"/>
      <c r="COS201" s="2"/>
      <c r="COT201" s="2"/>
      <c r="COU201" s="2"/>
      <c r="COV201" s="2"/>
      <c r="COW201" s="2"/>
      <c r="COX201" s="2"/>
      <c r="COY201" s="2"/>
      <c r="COZ201" s="2"/>
      <c r="CPA201" s="2"/>
      <c r="CPB201" s="2"/>
      <c r="CPC201" s="2"/>
      <c r="CPD201" s="2"/>
      <c r="CPE201" s="2"/>
      <c r="CPF201" s="2"/>
      <c r="CPG201" s="2"/>
      <c r="CPH201" s="2"/>
      <c r="CPI201" s="2"/>
      <c r="CPJ201" s="2"/>
      <c r="CPK201" s="2"/>
      <c r="CPL201" s="2"/>
      <c r="CPM201" s="2"/>
      <c r="CPN201" s="2"/>
      <c r="CPO201" s="2"/>
      <c r="CPP201" s="2"/>
      <c r="CPQ201" s="2"/>
      <c r="CPR201" s="2"/>
      <c r="CPS201" s="2"/>
      <c r="CPT201" s="2"/>
      <c r="CPU201" s="2"/>
      <c r="CPV201" s="2"/>
      <c r="CPW201" s="2"/>
      <c r="CPX201" s="2"/>
      <c r="CPY201" s="2"/>
      <c r="CPZ201" s="2"/>
      <c r="CQA201" s="2"/>
      <c r="CQB201" s="2"/>
      <c r="CQC201" s="2"/>
      <c r="CQD201" s="2"/>
      <c r="CQE201" s="2"/>
      <c r="CQF201" s="2"/>
      <c r="CQG201" s="2"/>
      <c r="CQH201" s="2"/>
      <c r="CQI201" s="2"/>
      <c r="CQJ201" s="2"/>
      <c r="CQK201" s="2"/>
      <c r="CQL201" s="2"/>
      <c r="CQM201" s="2"/>
      <c r="CQN201" s="2"/>
      <c r="CQO201" s="2"/>
      <c r="CQP201" s="2"/>
      <c r="CQQ201" s="2"/>
      <c r="CQR201" s="2"/>
      <c r="CQS201" s="2"/>
      <c r="CQT201" s="2"/>
      <c r="CQU201" s="2"/>
      <c r="CQV201" s="2"/>
      <c r="CQW201" s="2"/>
      <c r="CQX201" s="2"/>
      <c r="CQY201" s="2"/>
      <c r="CQZ201" s="2"/>
      <c r="CRA201" s="2"/>
      <c r="CRB201" s="2"/>
      <c r="CRC201" s="2"/>
      <c r="CRD201" s="2"/>
      <c r="CRE201" s="2"/>
      <c r="CRF201" s="2"/>
      <c r="CRG201" s="2"/>
      <c r="CRH201" s="2"/>
      <c r="CRI201" s="2"/>
      <c r="CRJ201" s="2"/>
      <c r="CRK201" s="2"/>
      <c r="CRL201" s="2"/>
      <c r="CRM201" s="2"/>
      <c r="CRN201" s="2"/>
      <c r="CRO201" s="2"/>
      <c r="CRP201" s="2"/>
      <c r="CRQ201" s="2"/>
      <c r="CRR201" s="2"/>
      <c r="CRS201" s="2"/>
      <c r="CRT201" s="2"/>
      <c r="CRU201" s="2"/>
      <c r="CRV201" s="2"/>
      <c r="CRW201" s="2"/>
      <c r="CRX201" s="2"/>
      <c r="CRY201" s="2"/>
      <c r="CRZ201" s="2"/>
      <c r="CSA201" s="2"/>
      <c r="CSB201" s="2"/>
      <c r="CSC201" s="2"/>
      <c r="CSD201" s="2"/>
      <c r="CSE201" s="2"/>
      <c r="CSF201" s="2"/>
      <c r="CSG201" s="2"/>
      <c r="CSH201" s="2"/>
      <c r="CSI201" s="2"/>
      <c r="CSJ201" s="2"/>
      <c r="CSK201" s="2"/>
      <c r="CSL201" s="2"/>
      <c r="CSM201" s="2"/>
      <c r="CSN201" s="2"/>
      <c r="CSO201" s="2"/>
    </row>
    <row r="202" spans="19:2537" x14ac:dyDescent="0.25"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  <c r="AMQ202" s="2"/>
      <c r="AMR202" s="2"/>
      <c r="AMS202" s="2"/>
      <c r="AMT202" s="2"/>
      <c r="AMU202" s="2"/>
      <c r="AMV202" s="2"/>
      <c r="AMW202" s="2"/>
      <c r="AMX202" s="2"/>
      <c r="AMY202" s="2"/>
      <c r="AMZ202" s="2"/>
      <c r="ANA202" s="2"/>
      <c r="ANB202" s="2"/>
      <c r="ANC202" s="2"/>
      <c r="AND202" s="2"/>
      <c r="ANE202" s="2"/>
      <c r="ANF202" s="2"/>
      <c r="ANG202" s="2"/>
      <c r="ANH202" s="2"/>
      <c r="ANI202" s="2"/>
      <c r="ANJ202" s="2"/>
      <c r="ANK202" s="2"/>
      <c r="ANL202" s="2"/>
      <c r="ANM202" s="2"/>
      <c r="ANN202" s="2"/>
      <c r="ANO202" s="2"/>
      <c r="ANP202" s="2"/>
      <c r="ANQ202" s="2"/>
      <c r="ANR202" s="2"/>
      <c r="ANS202" s="2"/>
      <c r="ANT202" s="2"/>
      <c r="ANU202" s="2"/>
      <c r="ANV202" s="2"/>
      <c r="ANW202" s="2"/>
      <c r="ANX202" s="2"/>
      <c r="ANY202" s="2"/>
      <c r="ANZ202" s="2"/>
      <c r="AOA202" s="2"/>
      <c r="AOB202" s="2"/>
      <c r="AOC202" s="2"/>
      <c r="AOD202" s="2"/>
      <c r="AOE202" s="2"/>
      <c r="AOF202" s="2"/>
      <c r="AOG202" s="2"/>
      <c r="AOH202" s="2"/>
      <c r="AOI202" s="2"/>
      <c r="AOJ202" s="2"/>
      <c r="AOK202" s="2"/>
      <c r="AOL202" s="2"/>
      <c r="AOM202" s="2"/>
      <c r="AON202" s="2"/>
      <c r="AOO202" s="2"/>
      <c r="AOP202" s="2"/>
      <c r="AOQ202" s="2"/>
      <c r="AOR202" s="2"/>
      <c r="AOS202" s="2"/>
      <c r="AOT202" s="2"/>
      <c r="AOU202" s="2"/>
      <c r="AOV202" s="2"/>
      <c r="AOW202" s="2"/>
      <c r="AOX202" s="2"/>
      <c r="AOY202" s="2"/>
      <c r="AOZ202" s="2"/>
      <c r="APA202" s="2"/>
      <c r="APB202" s="2"/>
      <c r="APC202" s="2"/>
      <c r="APD202" s="2"/>
      <c r="APE202" s="2"/>
      <c r="APF202" s="2"/>
      <c r="APG202" s="2"/>
      <c r="APH202" s="2"/>
      <c r="API202" s="2"/>
      <c r="APJ202" s="2"/>
      <c r="APK202" s="2"/>
      <c r="APL202" s="2"/>
      <c r="APM202" s="2"/>
      <c r="APN202" s="2"/>
      <c r="APO202" s="2"/>
      <c r="APP202" s="2"/>
      <c r="APQ202" s="2"/>
      <c r="APR202" s="2"/>
      <c r="APS202" s="2"/>
      <c r="APT202" s="2"/>
      <c r="APU202" s="2"/>
      <c r="APV202" s="2"/>
      <c r="APW202" s="2"/>
      <c r="APX202" s="2"/>
      <c r="APY202" s="2"/>
      <c r="APZ202" s="2"/>
      <c r="AQA202" s="2"/>
      <c r="AQB202" s="2"/>
      <c r="AQC202" s="2"/>
      <c r="AQD202" s="2"/>
      <c r="AQE202" s="2"/>
      <c r="AQF202" s="2"/>
      <c r="AQG202" s="2"/>
      <c r="AQH202" s="2"/>
      <c r="AQI202" s="2"/>
      <c r="AQJ202" s="2"/>
      <c r="AQK202" s="2"/>
      <c r="AQL202" s="2"/>
      <c r="AQM202" s="2"/>
      <c r="AQN202" s="2"/>
      <c r="AQO202" s="2"/>
      <c r="AQP202" s="2"/>
      <c r="AQQ202" s="2"/>
      <c r="AQR202" s="2"/>
      <c r="AQS202" s="2"/>
      <c r="AQT202" s="2"/>
      <c r="AQU202" s="2"/>
      <c r="AQV202" s="2"/>
      <c r="AQW202" s="2"/>
      <c r="AQX202" s="2"/>
      <c r="AQY202" s="2"/>
      <c r="AQZ202" s="2"/>
      <c r="ARA202" s="2"/>
      <c r="ARB202" s="2"/>
      <c r="ARC202" s="2"/>
      <c r="ARD202" s="2"/>
      <c r="ARE202" s="2"/>
      <c r="ARF202" s="2"/>
      <c r="ARG202" s="2"/>
      <c r="ARH202" s="2"/>
      <c r="ARI202" s="2"/>
      <c r="ARJ202" s="2"/>
      <c r="ARK202" s="2"/>
      <c r="ARL202" s="2"/>
      <c r="ARM202" s="2"/>
      <c r="ARN202" s="2"/>
      <c r="ARO202" s="2"/>
      <c r="ARP202" s="2"/>
      <c r="ARQ202" s="2"/>
      <c r="ARR202" s="2"/>
      <c r="ARS202" s="2"/>
      <c r="ART202" s="2"/>
      <c r="ARU202" s="2"/>
      <c r="ARV202" s="2"/>
      <c r="ARW202" s="2"/>
      <c r="ARX202" s="2"/>
      <c r="ARY202" s="2"/>
      <c r="ARZ202" s="2"/>
      <c r="ASA202" s="2"/>
      <c r="ASB202" s="2"/>
      <c r="ASC202" s="2"/>
      <c r="ASD202" s="2"/>
      <c r="ASE202" s="2"/>
      <c r="ASF202" s="2"/>
      <c r="ASG202" s="2"/>
      <c r="ASH202" s="2"/>
      <c r="ASI202" s="2"/>
      <c r="ASJ202" s="2"/>
      <c r="ASK202" s="2"/>
      <c r="ASL202" s="2"/>
      <c r="ASM202" s="2"/>
      <c r="ASN202" s="2"/>
      <c r="ASO202" s="2"/>
      <c r="ASP202" s="2"/>
      <c r="ASQ202" s="2"/>
      <c r="ASR202" s="2"/>
      <c r="ASS202" s="2"/>
      <c r="AST202" s="2"/>
      <c r="ASU202" s="2"/>
      <c r="ASV202" s="2"/>
      <c r="ASW202" s="2"/>
      <c r="ASX202" s="2"/>
      <c r="ASY202" s="2"/>
      <c r="ASZ202" s="2"/>
      <c r="ATA202" s="2"/>
      <c r="ATB202" s="2"/>
      <c r="ATC202" s="2"/>
      <c r="ATD202" s="2"/>
      <c r="ATE202" s="2"/>
      <c r="ATF202" s="2"/>
      <c r="ATG202" s="2"/>
      <c r="ATH202" s="2"/>
      <c r="ATI202" s="2"/>
      <c r="ATJ202" s="2"/>
      <c r="ATK202" s="2"/>
      <c r="ATL202" s="2"/>
      <c r="ATM202" s="2"/>
      <c r="ATN202" s="2"/>
      <c r="ATO202" s="2"/>
      <c r="ATP202" s="2"/>
      <c r="ATQ202" s="2"/>
      <c r="ATR202" s="2"/>
      <c r="ATS202" s="2"/>
      <c r="ATT202" s="2"/>
      <c r="ATU202" s="2"/>
      <c r="ATV202" s="2"/>
      <c r="ATW202" s="2"/>
      <c r="ATX202" s="2"/>
      <c r="ATY202" s="2"/>
      <c r="ATZ202" s="2"/>
      <c r="AUA202" s="2"/>
      <c r="AUB202" s="2"/>
      <c r="AUC202" s="2"/>
      <c r="AUD202" s="2"/>
      <c r="AUE202" s="2"/>
      <c r="AUF202" s="2"/>
      <c r="AUG202" s="2"/>
      <c r="AUH202" s="2"/>
      <c r="AUI202" s="2"/>
      <c r="AUJ202" s="2"/>
      <c r="AUK202" s="2"/>
      <c r="AUL202" s="2"/>
      <c r="AUM202" s="2"/>
      <c r="AUN202" s="2"/>
      <c r="AUO202" s="2"/>
      <c r="AUP202" s="2"/>
      <c r="AUQ202" s="2"/>
      <c r="AUR202" s="2"/>
      <c r="AUS202" s="2"/>
      <c r="AUT202" s="2"/>
      <c r="AUU202" s="2"/>
      <c r="AUV202" s="2"/>
      <c r="AUW202" s="2"/>
      <c r="AUX202" s="2"/>
      <c r="AUY202" s="2"/>
      <c r="AUZ202" s="2"/>
      <c r="AVA202" s="2"/>
      <c r="AVB202" s="2"/>
      <c r="AVC202" s="2"/>
      <c r="AVD202" s="2"/>
      <c r="AVE202" s="2"/>
      <c r="AVF202" s="2"/>
      <c r="AVG202" s="2"/>
      <c r="AVH202" s="2"/>
      <c r="AVI202" s="2"/>
      <c r="AVJ202" s="2"/>
      <c r="AVK202" s="2"/>
      <c r="AVL202" s="2"/>
      <c r="AVM202" s="2"/>
      <c r="AVN202" s="2"/>
      <c r="AVO202" s="2"/>
      <c r="AVP202" s="2"/>
      <c r="AVQ202" s="2"/>
      <c r="AVR202" s="2"/>
      <c r="AVS202" s="2"/>
      <c r="AVT202" s="2"/>
      <c r="AVU202" s="2"/>
      <c r="AVV202" s="2"/>
      <c r="AVW202" s="2"/>
      <c r="AVX202" s="2"/>
      <c r="AVY202" s="2"/>
      <c r="AVZ202" s="2"/>
      <c r="AWA202" s="2"/>
      <c r="AWB202" s="2"/>
      <c r="AWC202" s="2"/>
      <c r="AWD202" s="2"/>
      <c r="AWE202" s="2"/>
      <c r="AWF202" s="2"/>
      <c r="AWG202" s="2"/>
      <c r="AWH202" s="2"/>
      <c r="AWI202" s="2"/>
      <c r="AWJ202" s="2"/>
      <c r="AWK202" s="2"/>
      <c r="AWL202" s="2"/>
      <c r="AWM202" s="2"/>
      <c r="AWN202" s="2"/>
      <c r="AWO202" s="2"/>
      <c r="AWP202" s="2"/>
      <c r="AWQ202" s="2"/>
      <c r="AWR202" s="2"/>
      <c r="AWS202" s="2"/>
      <c r="AWT202" s="2"/>
      <c r="AWU202" s="2"/>
      <c r="AWV202" s="2"/>
      <c r="AWW202" s="2"/>
      <c r="AWX202" s="2"/>
      <c r="AWY202" s="2"/>
      <c r="AWZ202" s="2"/>
      <c r="AXA202" s="2"/>
      <c r="AXB202" s="2"/>
      <c r="AXC202" s="2"/>
      <c r="AXD202" s="2"/>
      <c r="AXE202" s="2"/>
      <c r="AXF202" s="2"/>
      <c r="AXG202" s="2"/>
      <c r="AXH202" s="2"/>
      <c r="AXI202" s="2"/>
      <c r="AXJ202" s="2"/>
      <c r="AXK202" s="2"/>
      <c r="AXL202" s="2"/>
      <c r="AXM202" s="2"/>
      <c r="AXN202" s="2"/>
      <c r="AXO202" s="2"/>
      <c r="AXP202" s="2"/>
      <c r="AXQ202" s="2"/>
      <c r="AXR202" s="2"/>
      <c r="AXS202" s="2"/>
      <c r="AXT202" s="2"/>
      <c r="AXU202" s="2"/>
      <c r="AXV202" s="2"/>
      <c r="AXW202" s="2"/>
      <c r="AXX202" s="2"/>
      <c r="AXY202" s="2"/>
      <c r="AXZ202" s="2"/>
      <c r="AYA202" s="2"/>
      <c r="AYB202" s="2"/>
      <c r="AYC202" s="2"/>
      <c r="AYD202" s="2"/>
      <c r="AYE202" s="2"/>
      <c r="AYF202" s="2"/>
      <c r="AYG202" s="2"/>
      <c r="AYH202" s="2"/>
      <c r="AYI202" s="2"/>
      <c r="AYJ202" s="2"/>
      <c r="AYK202" s="2"/>
      <c r="AYL202" s="2"/>
      <c r="AYM202" s="2"/>
      <c r="AYN202" s="2"/>
      <c r="AYO202" s="2"/>
      <c r="AYP202" s="2"/>
      <c r="AYQ202" s="2"/>
      <c r="AYR202" s="2"/>
      <c r="AYS202" s="2"/>
      <c r="AYT202" s="2"/>
      <c r="AYU202" s="2"/>
      <c r="AYV202" s="2"/>
      <c r="AYW202" s="2"/>
      <c r="AYX202" s="2"/>
      <c r="AYY202" s="2"/>
      <c r="AYZ202" s="2"/>
      <c r="AZA202" s="2"/>
      <c r="AZB202" s="2"/>
      <c r="AZC202" s="2"/>
      <c r="AZD202" s="2"/>
      <c r="AZE202" s="2"/>
      <c r="AZF202" s="2"/>
      <c r="AZG202" s="2"/>
      <c r="AZH202" s="2"/>
      <c r="AZI202" s="2"/>
      <c r="AZJ202" s="2"/>
      <c r="AZK202" s="2"/>
      <c r="AZL202" s="2"/>
      <c r="AZM202" s="2"/>
      <c r="AZN202" s="2"/>
      <c r="AZO202" s="2"/>
      <c r="AZP202" s="2"/>
      <c r="AZQ202" s="2"/>
      <c r="AZR202" s="2"/>
      <c r="AZS202" s="2"/>
      <c r="AZT202" s="2"/>
      <c r="AZU202" s="2"/>
      <c r="AZV202" s="2"/>
      <c r="AZW202" s="2"/>
      <c r="AZX202" s="2"/>
      <c r="AZY202" s="2"/>
      <c r="AZZ202" s="2"/>
      <c r="BAA202" s="2"/>
      <c r="BAB202" s="2"/>
      <c r="BAC202" s="2"/>
      <c r="BAD202" s="2"/>
      <c r="BAE202" s="2"/>
      <c r="BAF202" s="2"/>
      <c r="BAG202" s="2"/>
      <c r="BAH202" s="2"/>
      <c r="BAI202" s="2"/>
      <c r="BAJ202" s="2"/>
      <c r="BAK202" s="2"/>
      <c r="BAL202" s="2"/>
      <c r="BAM202" s="2"/>
      <c r="BAN202" s="2"/>
      <c r="BAO202" s="2"/>
      <c r="BAP202" s="2"/>
      <c r="BAQ202" s="2"/>
      <c r="BAR202" s="2"/>
      <c r="BAS202" s="2"/>
      <c r="BAT202" s="2"/>
      <c r="BAU202" s="2"/>
      <c r="BAV202" s="2"/>
      <c r="BAW202" s="2"/>
      <c r="BAX202" s="2"/>
      <c r="BAY202" s="2"/>
      <c r="BAZ202" s="2"/>
      <c r="BBA202" s="2"/>
      <c r="BBB202" s="2"/>
      <c r="BBC202" s="2"/>
      <c r="BBD202" s="2"/>
      <c r="BBE202" s="2"/>
      <c r="BBF202" s="2"/>
      <c r="BBG202" s="2"/>
      <c r="BBH202" s="2"/>
      <c r="BBI202" s="2"/>
      <c r="BBJ202" s="2"/>
      <c r="BBK202" s="2"/>
      <c r="BBL202" s="2"/>
      <c r="BBM202" s="2"/>
      <c r="BBN202" s="2"/>
      <c r="BBO202" s="2"/>
      <c r="BBP202" s="2"/>
      <c r="BBQ202" s="2"/>
      <c r="BBR202" s="2"/>
      <c r="BBS202" s="2"/>
      <c r="BBT202" s="2"/>
      <c r="BBU202" s="2"/>
      <c r="BBV202" s="2"/>
      <c r="BBW202" s="2"/>
      <c r="BBX202" s="2"/>
      <c r="BBY202" s="2"/>
      <c r="BBZ202" s="2"/>
      <c r="BCA202" s="2"/>
      <c r="BCB202" s="2"/>
      <c r="BCC202" s="2"/>
      <c r="BCD202" s="2"/>
      <c r="BCE202" s="2"/>
      <c r="BCF202" s="2"/>
      <c r="BCG202" s="2"/>
      <c r="BCH202" s="2"/>
      <c r="BCI202" s="2"/>
      <c r="BCJ202" s="2"/>
      <c r="BCK202" s="2"/>
      <c r="BCL202" s="2"/>
      <c r="BCM202" s="2"/>
      <c r="BCN202" s="2"/>
      <c r="BCO202" s="2"/>
      <c r="BCP202" s="2"/>
      <c r="BCQ202" s="2"/>
      <c r="BCR202" s="2"/>
      <c r="BCS202" s="2"/>
      <c r="BCT202" s="2"/>
      <c r="BCU202" s="2"/>
      <c r="BCV202" s="2"/>
      <c r="BCW202" s="2"/>
      <c r="BCX202" s="2"/>
      <c r="BCY202" s="2"/>
      <c r="BCZ202" s="2"/>
      <c r="BDA202" s="2"/>
      <c r="BDB202" s="2"/>
      <c r="BDC202" s="2"/>
      <c r="BDD202" s="2"/>
      <c r="BDE202" s="2"/>
      <c r="BDF202" s="2"/>
      <c r="BDG202" s="2"/>
      <c r="BDH202" s="2"/>
      <c r="BDI202" s="2"/>
      <c r="BDJ202" s="2"/>
      <c r="BDK202" s="2"/>
      <c r="BDL202" s="2"/>
      <c r="BDM202" s="2"/>
      <c r="BDN202" s="2"/>
      <c r="BDO202" s="2"/>
      <c r="BDP202" s="2"/>
      <c r="BDQ202" s="2"/>
      <c r="BDR202" s="2"/>
      <c r="BDS202" s="2"/>
      <c r="BDT202" s="2"/>
      <c r="BDU202" s="2"/>
      <c r="BDV202" s="2"/>
      <c r="BDW202" s="2"/>
      <c r="BDX202" s="2"/>
      <c r="BDY202" s="2"/>
      <c r="BDZ202" s="2"/>
      <c r="BEA202" s="2"/>
      <c r="BEB202" s="2"/>
      <c r="BEC202" s="2"/>
      <c r="BED202" s="2"/>
      <c r="BEE202" s="2"/>
      <c r="BEF202" s="2"/>
      <c r="BEG202" s="2"/>
      <c r="BEH202" s="2"/>
      <c r="BEI202" s="2"/>
      <c r="BEJ202" s="2"/>
      <c r="BEK202" s="2"/>
      <c r="BEL202" s="2"/>
      <c r="BEM202" s="2"/>
      <c r="BEN202" s="2"/>
      <c r="BEO202" s="2"/>
      <c r="BEP202" s="2"/>
      <c r="BEQ202" s="2"/>
      <c r="BER202" s="2"/>
      <c r="BES202" s="2"/>
      <c r="BET202" s="2"/>
      <c r="BEU202" s="2"/>
      <c r="BEV202" s="2"/>
      <c r="BEW202" s="2"/>
      <c r="BEX202" s="2"/>
      <c r="BEY202" s="2"/>
      <c r="BEZ202" s="2"/>
      <c r="BFA202" s="2"/>
      <c r="BFB202" s="2"/>
      <c r="BFC202" s="2"/>
      <c r="BFD202" s="2"/>
      <c r="BFE202" s="2"/>
      <c r="BFF202" s="2"/>
      <c r="BFG202" s="2"/>
      <c r="BFH202" s="2"/>
      <c r="BFI202" s="2"/>
      <c r="BFJ202" s="2"/>
      <c r="BFK202" s="2"/>
      <c r="BFL202" s="2"/>
      <c r="BFM202" s="2"/>
      <c r="BFN202" s="2"/>
      <c r="BFO202" s="2"/>
      <c r="BFP202" s="2"/>
      <c r="BFQ202" s="2"/>
      <c r="BFR202" s="2"/>
      <c r="BFS202" s="2"/>
      <c r="BFT202" s="2"/>
      <c r="BFU202" s="2"/>
      <c r="BFV202" s="2"/>
      <c r="BFW202" s="2"/>
      <c r="BFX202" s="2"/>
      <c r="BFY202" s="2"/>
      <c r="BFZ202" s="2"/>
      <c r="BGA202" s="2"/>
      <c r="BGB202" s="2"/>
      <c r="BGC202" s="2"/>
      <c r="BGD202" s="2"/>
      <c r="BGE202" s="2"/>
      <c r="BGF202" s="2"/>
      <c r="BGG202" s="2"/>
      <c r="BGH202" s="2"/>
      <c r="BGI202" s="2"/>
      <c r="BGJ202" s="2"/>
      <c r="BGK202" s="2"/>
      <c r="BGL202" s="2"/>
      <c r="BGM202" s="2"/>
      <c r="BGN202" s="2"/>
      <c r="BGO202" s="2"/>
      <c r="BGP202" s="2"/>
      <c r="BGQ202" s="2"/>
      <c r="BGR202" s="2"/>
      <c r="BGS202" s="2"/>
      <c r="BGT202" s="2"/>
      <c r="BGU202" s="2"/>
      <c r="BGV202" s="2"/>
      <c r="BGW202" s="2"/>
      <c r="BGX202" s="2"/>
      <c r="BGY202" s="2"/>
      <c r="BGZ202" s="2"/>
      <c r="BHA202" s="2"/>
      <c r="BHB202" s="2"/>
      <c r="BHC202" s="2"/>
      <c r="BHD202" s="2"/>
      <c r="BHE202" s="2"/>
      <c r="BHF202" s="2"/>
      <c r="BHG202" s="2"/>
      <c r="BHH202" s="2"/>
      <c r="BHI202" s="2"/>
      <c r="BHJ202" s="2"/>
      <c r="BHK202" s="2"/>
      <c r="BHL202" s="2"/>
      <c r="BHM202" s="2"/>
      <c r="BHN202" s="2"/>
      <c r="BHO202" s="2"/>
      <c r="BHP202" s="2"/>
      <c r="BHQ202" s="2"/>
      <c r="BHR202" s="2"/>
      <c r="BHS202" s="2"/>
      <c r="BHT202" s="2"/>
      <c r="BHU202" s="2"/>
      <c r="BHV202" s="2"/>
      <c r="BHW202" s="2"/>
      <c r="BHX202" s="2"/>
      <c r="BHY202" s="2"/>
      <c r="BHZ202" s="2"/>
      <c r="BIA202" s="2"/>
      <c r="BIB202" s="2"/>
      <c r="BIC202" s="2"/>
      <c r="BID202" s="2"/>
      <c r="BIE202" s="2"/>
      <c r="BIF202" s="2"/>
      <c r="BIG202" s="2"/>
      <c r="BIH202" s="2"/>
      <c r="BII202" s="2"/>
      <c r="BIJ202" s="2"/>
      <c r="BIK202" s="2"/>
      <c r="BIL202" s="2"/>
      <c r="BIM202" s="2"/>
      <c r="BIN202" s="2"/>
      <c r="BIO202" s="2"/>
      <c r="BIP202" s="2"/>
      <c r="BIQ202" s="2"/>
      <c r="BIR202" s="2"/>
      <c r="BIS202" s="2"/>
      <c r="BIT202" s="2"/>
      <c r="BIU202" s="2"/>
      <c r="BIV202" s="2"/>
      <c r="BIW202" s="2"/>
      <c r="BIX202" s="2"/>
      <c r="BIY202" s="2"/>
      <c r="BIZ202" s="2"/>
      <c r="BJA202" s="2"/>
      <c r="BJB202" s="2"/>
      <c r="BJC202" s="2"/>
      <c r="BJD202" s="2"/>
      <c r="BJE202" s="2"/>
      <c r="BJF202" s="2"/>
      <c r="BJG202" s="2"/>
      <c r="BJH202" s="2"/>
      <c r="BJI202" s="2"/>
      <c r="BJJ202" s="2"/>
      <c r="BJK202" s="2"/>
      <c r="BJL202" s="2"/>
      <c r="BJM202" s="2"/>
      <c r="BJN202" s="2"/>
      <c r="BJO202" s="2"/>
      <c r="BJP202" s="2"/>
      <c r="BJQ202" s="2"/>
      <c r="BJR202" s="2"/>
      <c r="BJS202" s="2"/>
      <c r="BJT202" s="2"/>
      <c r="BJU202" s="2"/>
      <c r="BJV202" s="2"/>
      <c r="BJW202" s="2"/>
      <c r="BJX202" s="2"/>
      <c r="BJY202" s="2"/>
      <c r="BJZ202" s="2"/>
      <c r="BKA202" s="2"/>
      <c r="BKB202" s="2"/>
      <c r="BKC202" s="2"/>
      <c r="BKD202" s="2"/>
      <c r="BKE202" s="2"/>
      <c r="BKF202" s="2"/>
      <c r="BKG202" s="2"/>
      <c r="BKH202" s="2"/>
      <c r="BKI202" s="2"/>
      <c r="BKJ202" s="2"/>
      <c r="BKK202" s="2"/>
      <c r="BKL202" s="2"/>
      <c r="BKM202" s="2"/>
      <c r="BKN202" s="2"/>
      <c r="BKO202" s="2"/>
      <c r="BKP202" s="2"/>
      <c r="BKQ202" s="2"/>
      <c r="BKR202" s="2"/>
      <c r="BKS202" s="2"/>
      <c r="BKT202" s="2"/>
      <c r="BKU202" s="2"/>
      <c r="BKV202" s="2"/>
      <c r="BKW202" s="2"/>
      <c r="BKX202" s="2"/>
      <c r="BKY202" s="2"/>
      <c r="BKZ202" s="2"/>
      <c r="BLA202" s="2"/>
      <c r="BLB202" s="2"/>
      <c r="BLC202" s="2"/>
      <c r="BLD202" s="2"/>
      <c r="BLE202" s="2"/>
      <c r="BLF202" s="2"/>
      <c r="BLG202" s="2"/>
      <c r="BLH202" s="2"/>
      <c r="BLI202" s="2"/>
      <c r="BLJ202" s="2"/>
      <c r="BLK202" s="2"/>
      <c r="BLL202" s="2"/>
      <c r="BLM202" s="2"/>
      <c r="BLN202" s="2"/>
      <c r="BLO202" s="2"/>
      <c r="BLP202" s="2"/>
      <c r="BLQ202" s="2"/>
      <c r="BLR202" s="2"/>
      <c r="BLS202" s="2"/>
      <c r="BLT202" s="2"/>
      <c r="BLU202" s="2"/>
      <c r="BLV202" s="2"/>
      <c r="BLW202" s="2"/>
      <c r="BLX202" s="2"/>
      <c r="BLY202" s="2"/>
      <c r="BLZ202" s="2"/>
      <c r="BMA202" s="2"/>
      <c r="BMB202" s="2"/>
      <c r="BMC202" s="2"/>
      <c r="BMD202" s="2"/>
      <c r="BME202" s="2"/>
      <c r="BMF202" s="2"/>
      <c r="BMG202" s="2"/>
      <c r="BMH202" s="2"/>
      <c r="BMI202" s="2"/>
      <c r="BMJ202" s="2"/>
      <c r="BMK202" s="2"/>
      <c r="BML202" s="2"/>
      <c r="BMM202" s="2"/>
      <c r="BMN202" s="2"/>
      <c r="BMO202" s="2"/>
      <c r="BMP202" s="2"/>
      <c r="BMQ202" s="2"/>
      <c r="BMR202" s="2"/>
      <c r="BMS202" s="2"/>
      <c r="BMT202" s="2"/>
      <c r="BMU202" s="2"/>
      <c r="BMV202" s="2"/>
      <c r="BMW202" s="2"/>
      <c r="BMX202" s="2"/>
      <c r="BMY202" s="2"/>
      <c r="BMZ202" s="2"/>
      <c r="BNA202" s="2"/>
      <c r="BNB202" s="2"/>
      <c r="BNC202" s="2"/>
      <c r="BND202" s="2"/>
      <c r="BNE202" s="2"/>
      <c r="BNF202" s="2"/>
      <c r="BNG202" s="2"/>
      <c r="BNH202" s="2"/>
      <c r="BNI202" s="2"/>
      <c r="BNJ202" s="2"/>
      <c r="BNK202" s="2"/>
      <c r="BNL202" s="2"/>
      <c r="BNM202" s="2"/>
      <c r="BNN202" s="2"/>
      <c r="BNO202" s="2"/>
      <c r="BNP202" s="2"/>
      <c r="BNQ202" s="2"/>
      <c r="BNR202" s="2"/>
      <c r="BNS202" s="2"/>
      <c r="BNT202" s="2"/>
      <c r="BNU202" s="2"/>
      <c r="BNV202" s="2"/>
      <c r="BNW202" s="2"/>
      <c r="BNX202" s="2"/>
      <c r="BNY202" s="2"/>
      <c r="BNZ202" s="2"/>
      <c r="BOA202" s="2"/>
      <c r="BOB202" s="2"/>
      <c r="BOC202" s="2"/>
      <c r="BOD202" s="2"/>
      <c r="BOE202" s="2"/>
      <c r="BOF202" s="2"/>
      <c r="BOG202" s="2"/>
      <c r="BOH202" s="2"/>
      <c r="BOI202" s="2"/>
      <c r="BOJ202" s="2"/>
      <c r="BOK202" s="2"/>
      <c r="BOL202" s="2"/>
      <c r="BOM202" s="2"/>
      <c r="BON202" s="2"/>
      <c r="BOO202" s="2"/>
      <c r="BOP202" s="2"/>
      <c r="BOQ202" s="2"/>
      <c r="BOR202" s="2"/>
      <c r="BOS202" s="2"/>
      <c r="BOT202" s="2"/>
      <c r="BOU202" s="2"/>
      <c r="BOV202" s="2"/>
      <c r="BOW202" s="2"/>
      <c r="BOX202" s="2"/>
      <c r="BOY202" s="2"/>
      <c r="BOZ202" s="2"/>
      <c r="BPA202" s="2"/>
      <c r="BPB202" s="2"/>
      <c r="BPC202" s="2"/>
      <c r="BPD202" s="2"/>
      <c r="BPE202" s="2"/>
      <c r="BPF202" s="2"/>
      <c r="BPG202" s="2"/>
      <c r="BPH202" s="2"/>
      <c r="BPI202" s="2"/>
      <c r="BPJ202" s="2"/>
      <c r="BPK202" s="2"/>
      <c r="BPL202" s="2"/>
      <c r="BPM202" s="2"/>
      <c r="BPN202" s="2"/>
      <c r="BPO202" s="2"/>
      <c r="BPP202" s="2"/>
      <c r="BPQ202" s="2"/>
      <c r="BPR202" s="2"/>
      <c r="BPS202" s="2"/>
      <c r="BPT202" s="2"/>
      <c r="BPU202" s="2"/>
      <c r="BPV202" s="2"/>
      <c r="BPW202" s="2"/>
      <c r="BPX202" s="2"/>
      <c r="BPY202" s="2"/>
      <c r="BPZ202" s="2"/>
      <c r="BQA202" s="2"/>
      <c r="BQB202" s="2"/>
      <c r="BQC202" s="2"/>
      <c r="BQD202" s="2"/>
      <c r="BQE202" s="2"/>
      <c r="BQF202" s="2"/>
      <c r="BQG202" s="2"/>
      <c r="BQH202" s="2"/>
      <c r="BQI202" s="2"/>
      <c r="BQJ202" s="2"/>
      <c r="BQK202" s="2"/>
      <c r="BQL202" s="2"/>
      <c r="BQM202" s="2"/>
      <c r="BQN202" s="2"/>
      <c r="BQO202" s="2"/>
      <c r="BQP202" s="2"/>
      <c r="BQQ202" s="2"/>
      <c r="BQR202" s="2"/>
      <c r="BQS202" s="2"/>
      <c r="BQT202" s="2"/>
      <c r="BQU202" s="2"/>
      <c r="BQV202" s="2"/>
      <c r="BQW202" s="2"/>
      <c r="BQX202" s="2"/>
      <c r="BQY202" s="2"/>
      <c r="BQZ202" s="2"/>
      <c r="BRA202" s="2"/>
      <c r="BRB202" s="2"/>
      <c r="BRC202" s="2"/>
      <c r="BRD202" s="2"/>
      <c r="BRE202" s="2"/>
      <c r="BRF202" s="2"/>
      <c r="BRG202" s="2"/>
      <c r="BRH202" s="2"/>
      <c r="BRI202" s="2"/>
      <c r="BRJ202" s="2"/>
      <c r="BRK202" s="2"/>
      <c r="BRL202" s="2"/>
      <c r="BRM202" s="2"/>
      <c r="BRN202" s="2"/>
      <c r="BRO202" s="2"/>
      <c r="BRP202" s="2"/>
      <c r="BRQ202" s="2"/>
      <c r="BRR202" s="2"/>
      <c r="BRS202" s="2"/>
      <c r="BRT202" s="2"/>
      <c r="BRU202" s="2"/>
      <c r="BRV202" s="2"/>
      <c r="BRW202" s="2"/>
      <c r="BRX202" s="2"/>
      <c r="BRY202" s="2"/>
      <c r="BRZ202" s="2"/>
      <c r="BSA202" s="2"/>
      <c r="BSB202" s="2"/>
      <c r="BSC202" s="2"/>
      <c r="BSD202" s="2"/>
      <c r="BSE202" s="2"/>
      <c r="BSF202" s="2"/>
      <c r="BSG202" s="2"/>
      <c r="BSH202" s="2"/>
      <c r="BSI202" s="2"/>
      <c r="BSJ202" s="2"/>
      <c r="BSK202" s="2"/>
      <c r="BSL202" s="2"/>
      <c r="BSM202" s="2"/>
      <c r="BSN202" s="2"/>
      <c r="BSO202" s="2"/>
      <c r="BSP202" s="2"/>
      <c r="BSQ202" s="2"/>
      <c r="BSR202" s="2"/>
      <c r="BSS202" s="2"/>
      <c r="BST202" s="2"/>
      <c r="BSU202" s="2"/>
      <c r="BSV202" s="2"/>
      <c r="BSW202" s="2"/>
      <c r="BSX202" s="2"/>
      <c r="BSY202" s="2"/>
      <c r="BSZ202" s="2"/>
      <c r="BTA202" s="2"/>
      <c r="BTB202" s="2"/>
      <c r="BTC202" s="2"/>
      <c r="BTD202" s="2"/>
      <c r="BTE202" s="2"/>
      <c r="BTF202" s="2"/>
      <c r="BTG202" s="2"/>
      <c r="BTH202" s="2"/>
      <c r="BTI202" s="2"/>
      <c r="BTJ202" s="2"/>
      <c r="BTK202" s="2"/>
      <c r="BTL202" s="2"/>
      <c r="BTM202" s="2"/>
      <c r="BTN202" s="2"/>
      <c r="BTO202" s="2"/>
      <c r="BTP202" s="2"/>
      <c r="BTQ202" s="2"/>
      <c r="BTR202" s="2"/>
      <c r="BTS202" s="2"/>
      <c r="BTT202" s="2"/>
      <c r="BTU202" s="2"/>
      <c r="BTV202" s="2"/>
      <c r="BTW202" s="2"/>
      <c r="BTX202" s="2"/>
      <c r="BTY202" s="2"/>
      <c r="BTZ202" s="2"/>
      <c r="BUA202" s="2"/>
      <c r="BUB202" s="2"/>
      <c r="BUC202" s="2"/>
      <c r="BUD202" s="2"/>
      <c r="BUE202" s="2"/>
      <c r="BUF202" s="2"/>
      <c r="BUG202" s="2"/>
      <c r="BUH202" s="2"/>
      <c r="BUI202" s="2"/>
      <c r="BUJ202" s="2"/>
      <c r="BUK202" s="2"/>
      <c r="BUL202" s="2"/>
      <c r="BUM202" s="2"/>
      <c r="BUN202" s="2"/>
      <c r="BUO202" s="2"/>
      <c r="BUP202" s="2"/>
      <c r="BUQ202" s="2"/>
      <c r="BUR202" s="2"/>
      <c r="BUS202" s="2"/>
      <c r="BUT202" s="2"/>
      <c r="BUU202" s="2"/>
      <c r="BUV202" s="2"/>
      <c r="BUW202" s="2"/>
      <c r="BUX202" s="2"/>
      <c r="BUY202" s="2"/>
      <c r="BUZ202" s="2"/>
      <c r="BVA202" s="2"/>
      <c r="BVB202" s="2"/>
      <c r="BVC202" s="2"/>
      <c r="BVD202" s="2"/>
      <c r="BVE202" s="2"/>
      <c r="BVF202" s="2"/>
      <c r="BVG202" s="2"/>
      <c r="BVH202" s="2"/>
      <c r="BVI202" s="2"/>
      <c r="BVJ202" s="2"/>
      <c r="BVK202" s="2"/>
      <c r="BVL202" s="2"/>
      <c r="BVM202" s="2"/>
      <c r="BVN202" s="2"/>
      <c r="BVO202" s="2"/>
      <c r="BVP202" s="2"/>
      <c r="BVQ202" s="2"/>
      <c r="BVR202" s="2"/>
      <c r="BVS202" s="2"/>
      <c r="BVT202" s="2"/>
      <c r="BVU202" s="2"/>
      <c r="BVV202" s="2"/>
      <c r="BVW202" s="2"/>
      <c r="BVX202" s="2"/>
      <c r="BVY202" s="2"/>
      <c r="BVZ202" s="2"/>
      <c r="BWA202" s="2"/>
      <c r="BWB202" s="2"/>
      <c r="BWC202" s="2"/>
      <c r="BWD202" s="2"/>
      <c r="BWE202" s="2"/>
      <c r="BWF202" s="2"/>
      <c r="BWG202" s="2"/>
      <c r="BWH202" s="2"/>
      <c r="BWI202" s="2"/>
      <c r="BWJ202" s="2"/>
      <c r="BWK202" s="2"/>
      <c r="BWL202" s="2"/>
      <c r="BWM202" s="2"/>
      <c r="BWN202" s="2"/>
      <c r="BWO202" s="2"/>
      <c r="BWP202" s="2"/>
      <c r="BWQ202" s="2"/>
      <c r="BWR202" s="2"/>
      <c r="BWS202" s="2"/>
      <c r="BWT202" s="2"/>
      <c r="BWU202" s="2"/>
      <c r="BWV202" s="2"/>
      <c r="BWW202" s="2"/>
      <c r="BWX202" s="2"/>
      <c r="BWY202" s="2"/>
      <c r="BWZ202" s="2"/>
      <c r="BXA202" s="2"/>
      <c r="BXB202" s="2"/>
      <c r="BXC202" s="2"/>
      <c r="BXD202" s="2"/>
      <c r="BXE202" s="2"/>
      <c r="BXF202" s="2"/>
      <c r="BXG202" s="2"/>
      <c r="BXH202" s="2"/>
      <c r="BXI202" s="2"/>
      <c r="BXJ202" s="2"/>
      <c r="BXK202" s="2"/>
      <c r="BXL202" s="2"/>
      <c r="BXM202" s="2"/>
      <c r="BXN202" s="2"/>
      <c r="BXO202" s="2"/>
      <c r="BXP202" s="2"/>
      <c r="BXQ202" s="2"/>
      <c r="BXR202" s="2"/>
      <c r="BXS202" s="2"/>
      <c r="BXT202" s="2"/>
      <c r="BXU202" s="2"/>
      <c r="BXV202" s="2"/>
      <c r="BXW202" s="2"/>
      <c r="BXX202" s="2"/>
      <c r="BXY202" s="2"/>
      <c r="BXZ202" s="2"/>
      <c r="BYA202" s="2"/>
      <c r="BYB202" s="2"/>
      <c r="BYC202" s="2"/>
      <c r="BYD202" s="2"/>
      <c r="BYE202" s="2"/>
      <c r="BYF202" s="2"/>
      <c r="BYG202" s="2"/>
      <c r="BYH202" s="2"/>
      <c r="BYI202" s="2"/>
      <c r="BYJ202" s="2"/>
      <c r="BYK202" s="2"/>
      <c r="BYL202" s="2"/>
      <c r="BYM202" s="2"/>
      <c r="BYN202" s="2"/>
      <c r="BYO202" s="2"/>
      <c r="BYP202" s="2"/>
      <c r="BYQ202" s="2"/>
      <c r="BYR202" s="2"/>
      <c r="BYS202" s="2"/>
      <c r="BYT202" s="2"/>
      <c r="BYU202" s="2"/>
      <c r="BYV202" s="2"/>
      <c r="BYW202" s="2"/>
      <c r="BYX202" s="2"/>
      <c r="BYY202" s="2"/>
      <c r="BYZ202" s="2"/>
      <c r="BZA202" s="2"/>
      <c r="BZB202" s="2"/>
      <c r="BZC202" s="2"/>
      <c r="BZD202" s="2"/>
      <c r="BZE202" s="2"/>
      <c r="BZF202" s="2"/>
      <c r="BZG202" s="2"/>
      <c r="BZH202" s="2"/>
      <c r="BZI202" s="2"/>
      <c r="BZJ202" s="2"/>
      <c r="BZK202" s="2"/>
      <c r="BZL202" s="2"/>
      <c r="BZM202" s="2"/>
      <c r="BZN202" s="2"/>
      <c r="BZO202" s="2"/>
      <c r="BZP202" s="2"/>
      <c r="BZQ202" s="2"/>
      <c r="BZR202" s="2"/>
      <c r="BZS202" s="2"/>
      <c r="BZT202" s="2"/>
      <c r="BZU202" s="2"/>
      <c r="BZV202" s="2"/>
      <c r="BZW202" s="2"/>
      <c r="BZX202" s="2"/>
      <c r="BZY202" s="2"/>
      <c r="BZZ202" s="2"/>
      <c r="CAA202" s="2"/>
      <c r="CAB202" s="2"/>
      <c r="CAC202" s="2"/>
      <c r="CAD202" s="2"/>
      <c r="CAE202" s="2"/>
      <c r="CAF202" s="2"/>
      <c r="CAG202" s="2"/>
      <c r="CAH202" s="2"/>
      <c r="CAI202" s="2"/>
      <c r="CAJ202" s="2"/>
      <c r="CAK202" s="2"/>
      <c r="CAL202" s="2"/>
      <c r="CAM202" s="2"/>
      <c r="CAN202" s="2"/>
      <c r="CAO202" s="2"/>
      <c r="CAP202" s="2"/>
      <c r="CAQ202" s="2"/>
      <c r="CAR202" s="2"/>
      <c r="CAS202" s="2"/>
      <c r="CAT202" s="2"/>
      <c r="CAU202" s="2"/>
      <c r="CAV202" s="2"/>
      <c r="CAW202" s="2"/>
      <c r="CAX202" s="2"/>
      <c r="CAY202" s="2"/>
      <c r="CAZ202" s="2"/>
      <c r="CBA202" s="2"/>
      <c r="CBB202" s="2"/>
      <c r="CBC202" s="2"/>
      <c r="CBD202" s="2"/>
      <c r="CBE202" s="2"/>
      <c r="CBF202" s="2"/>
      <c r="CBG202" s="2"/>
      <c r="CBH202" s="2"/>
      <c r="CBI202" s="2"/>
      <c r="CBJ202" s="2"/>
      <c r="CBK202" s="2"/>
      <c r="CBL202" s="2"/>
      <c r="CBM202" s="2"/>
      <c r="CBN202" s="2"/>
      <c r="CBO202" s="2"/>
      <c r="CBP202" s="2"/>
      <c r="CBQ202" s="2"/>
      <c r="CBR202" s="2"/>
      <c r="CBS202" s="2"/>
      <c r="CBT202" s="2"/>
      <c r="CBU202" s="2"/>
      <c r="CBV202" s="2"/>
      <c r="CBW202" s="2"/>
      <c r="CBX202" s="2"/>
      <c r="CBY202" s="2"/>
      <c r="CBZ202" s="2"/>
      <c r="CCA202" s="2"/>
      <c r="CCB202" s="2"/>
      <c r="CCC202" s="2"/>
      <c r="CCD202" s="2"/>
      <c r="CCE202" s="2"/>
      <c r="CCF202" s="2"/>
      <c r="CCG202" s="2"/>
      <c r="CCH202" s="2"/>
      <c r="CCI202" s="2"/>
      <c r="CCJ202" s="2"/>
      <c r="CCK202" s="2"/>
      <c r="CCL202" s="2"/>
      <c r="CCM202" s="2"/>
      <c r="CCN202" s="2"/>
      <c r="CCO202" s="2"/>
      <c r="CCP202" s="2"/>
      <c r="CCQ202" s="2"/>
      <c r="CCR202" s="2"/>
      <c r="CCS202" s="2"/>
      <c r="CCT202" s="2"/>
      <c r="CCU202" s="2"/>
      <c r="CCV202" s="2"/>
      <c r="CCW202" s="2"/>
      <c r="CCX202" s="2"/>
      <c r="CCY202" s="2"/>
      <c r="CCZ202" s="2"/>
      <c r="CDA202" s="2"/>
      <c r="CDB202" s="2"/>
      <c r="CDC202" s="2"/>
      <c r="CDD202" s="2"/>
      <c r="CDE202" s="2"/>
      <c r="CDF202" s="2"/>
      <c r="CDG202" s="2"/>
      <c r="CDH202" s="2"/>
      <c r="CDI202" s="2"/>
      <c r="CDJ202" s="2"/>
      <c r="CDK202" s="2"/>
      <c r="CDL202" s="2"/>
      <c r="CDM202" s="2"/>
      <c r="CDN202" s="2"/>
      <c r="CDO202" s="2"/>
      <c r="CDP202" s="2"/>
      <c r="CDQ202" s="2"/>
      <c r="CDR202" s="2"/>
      <c r="CDS202" s="2"/>
      <c r="CDT202" s="2"/>
      <c r="CDU202" s="2"/>
      <c r="CDV202" s="2"/>
      <c r="CDW202" s="2"/>
      <c r="CDX202" s="2"/>
      <c r="CDY202" s="2"/>
      <c r="CDZ202" s="2"/>
      <c r="CEA202" s="2"/>
      <c r="CEB202" s="2"/>
      <c r="CEC202" s="2"/>
      <c r="CED202" s="2"/>
      <c r="CEE202" s="2"/>
      <c r="CEF202" s="2"/>
      <c r="CEG202" s="2"/>
      <c r="CEH202" s="2"/>
      <c r="CEI202" s="2"/>
      <c r="CEJ202" s="2"/>
      <c r="CEK202" s="2"/>
      <c r="CEL202" s="2"/>
      <c r="CEM202" s="2"/>
      <c r="CEN202" s="2"/>
      <c r="CEO202" s="2"/>
      <c r="CEP202" s="2"/>
      <c r="CEQ202" s="2"/>
      <c r="CER202" s="2"/>
      <c r="CES202" s="2"/>
      <c r="CET202" s="2"/>
      <c r="CEU202" s="2"/>
      <c r="CEV202" s="2"/>
      <c r="CEW202" s="2"/>
      <c r="CEX202" s="2"/>
      <c r="CEY202" s="2"/>
      <c r="CEZ202" s="2"/>
      <c r="CFA202" s="2"/>
      <c r="CFB202" s="2"/>
      <c r="CFC202" s="2"/>
      <c r="CFD202" s="2"/>
      <c r="CFE202" s="2"/>
      <c r="CFF202" s="2"/>
      <c r="CFG202" s="2"/>
      <c r="CFH202" s="2"/>
      <c r="CFI202" s="2"/>
      <c r="CFJ202" s="2"/>
      <c r="CFK202" s="2"/>
      <c r="CFL202" s="2"/>
      <c r="CFM202" s="2"/>
      <c r="CFN202" s="2"/>
      <c r="CFO202" s="2"/>
      <c r="CFP202" s="2"/>
      <c r="CFQ202" s="2"/>
      <c r="CFR202" s="2"/>
      <c r="CFS202" s="2"/>
      <c r="CFT202" s="2"/>
      <c r="CFU202" s="2"/>
      <c r="CFV202" s="2"/>
      <c r="CFW202" s="2"/>
      <c r="CFX202" s="2"/>
      <c r="CFY202" s="2"/>
      <c r="CFZ202" s="2"/>
      <c r="CGA202" s="2"/>
      <c r="CGB202" s="2"/>
      <c r="CGC202" s="2"/>
      <c r="CGD202" s="2"/>
      <c r="CGE202" s="2"/>
      <c r="CGF202" s="2"/>
      <c r="CGG202" s="2"/>
      <c r="CGH202" s="2"/>
      <c r="CGI202" s="2"/>
      <c r="CGJ202" s="2"/>
      <c r="CGK202" s="2"/>
      <c r="CGL202" s="2"/>
      <c r="CGM202" s="2"/>
      <c r="CGN202" s="2"/>
      <c r="CGO202" s="2"/>
      <c r="CGP202" s="2"/>
      <c r="CGQ202" s="2"/>
      <c r="CGR202" s="2"/>
      <c r="CGS202" s="2"/>
      <c r="CGT202" s="2"/>
      <c r="CGU202" s="2"/>
      <c r="CGV202" s="2"/>
      <c r="CGW202" s="2"/>
      <c r="CGX202" s="2"/>
      <c r="CGY202" s="2"/>
      <c r="CGZ202" s="2"/>
      <c r="CHA202" s="2"/>
      <c r="CHB202" s="2"/>
      <c r="CHC202" s="2"/>
      <c r="CHD202" s="2"/>
      <c r="CHE202" s="2"/>
      <c r="CHF202" s="2"/>
      <c r="CHG202" s="2"/>
      <c r="CHH202" s="2"/>
      <c r="CHI202" s="2"/>
      <c r="CHJ202" s="2"/>
      <c r="CHK202" s="2"/>
      <c r="CHL202" s="2"/>
      <c r="CHM202" s="2"/>
      <c r="CHN202" s="2"/>
      <c r="CHO202" s="2"/>
      <c r="CHP202" s="2"/>
      <c r="CHQ202" s="2"/>
      <c r="CHR202" s="2"/>
      <c r="CHS202" s="2"/>
      <c r="CHT202" s="2"/>
      <c r="CHU202" s="2"/>
      <c r="CHV202" s="2"/>
      <c r="CHW202" s="2"/>
      <c r="CHX202" s="2"/>
      <c r="CHY202" s="2"/>
      <c r="CHZ202" s="2"/>
      <c r="CIA202" s="2"/>
      <c r="CIB202" s="2"/>
      <c r="CIC202" s="2"/>
      <c r="CID202" s="2"/>
      <c r="CIE202" s="2"/>
      <c r="CIF202" s="2"/>
      <c r="CIG202" s="2"/>
      <c r="CIH202" s="2"/>
      <c r="CII202" s="2"/>
      <c r="CIJ202" s="2"/>
      <c r="CIK202" s="2"/>
      <c r="CIL202" s="2"/>
      <c r="CIM202" s="2"/>
      <c r="CIN202" s="2"/>
      <c r="CIO202" s="2"/>
      <c r="CIP202" s="2"/>
      <c r="CIQ202" s="2"/>
      <c r="CIR202" s="2"/>
      <c r="CIS202" s="2"/>
      <c r="CIT202" s="2"/>
      <c r="CIU202" s="2"/>
      <c r="CIV202" s="2"/>
      <c r="CIW202" s="2"/>
      <c r="CIX202" s="2"/>
      <c r="CIY202" s="2"/>
      <c r="CIZ202" s="2"/>
      <c r="CJA202" s="2"/>
      <c r="CJB202" s="2"/>
      <c r="CJC202" s="2"/>
      <c r="CJD202" s="2"/>
      <c r="CJE202" s="2"/>
      <c r="CJF202" s="2"/>
      <c r="CJG202" s="2"/>
      <c r="CJH202" s="2"/>
      <c r="CJI202" s="2"/>
      <c r="CJJ202" s="2"/>
      <c r="CJK202" s="2"/>
      <c r="CJL202" s="2"/>
      <c r="CJM202" s="2"/>
      <c r="CJN202" s="2"/>
      <c r="CJO202" s="2"/>
      <c r="CJP202" s="2"/>
      <c r="CJQ202" s="2"/>
      <c r="CJR202" s="2"/>
      <c r="CJS202" s="2"/>
      <c r="CJT202" s="2"/>
      <c r="CJU202" s="2"/>
      <c r="CJV202" s="2"/>
      <c r="CJW202" s="2"/>
      <c r="CJX202" s="2"/>
      <c r="CJY202" s="2"/>
      <c r="CJZ202" s="2"/>
      <c r="CKA202" s="2"/>
      <c r="CKB202" s="2"/>
      <c r="CKC202" s="2"/>
      <c r="CKD202" s="2"/>
      <c r="CKE202" s="2"/>
      <c r="CKF202" s="2"/>
      <c r="CKG202" s="2"/>
      <c r="CKH202" s="2"/>
      <c r="CKI202" s="2"/>
      <c r="CKJ202" s="2"/>
      <c r="CKK202" s="2"/>
      <c r="CKL202" s="2"/>
      <c r="CKM202" s="2"/>
      <c r="CKN202" s="2"/>
      <c r="CKO202" s="2"/>
      <c r="CKP202" s="2"/>
      <c r="CKQ202" s="2"/>
      <c r="CKR202" s="2"/>
      <c r="CKS202" s="2"/>
      <c r="CKT202" s="2"/>
      <c r="CKU202" s="2"/>
      <c r="CKV202" s="2"/>
      <c r="CKW202" s="2"/>
      <c r="CKX202" s="2"/>
      <c r="CKY202" s="2"/>
      <c r="CKZ202" s="2"/>
      <c r="CLA202" s="2"/>
      <c r="CLB202" s="2"/>
      <c r="CLC202" s="2"/>
      <c r="CLD202" s="2"/>
      <c r="CLE202" s="2"/>
      <c r="CLF202" s="2"/>
      <c r="CLG202" s="2"/>
      <c r="CLH202" s="2"/>
      <c r="CLI202" s="2"/>
      <c r="CLJ202" s="2"/>
      <c r="CLK202" s="2"/>
      <c r="CLL202" s="2"/>
      <c r="CLM202" s="2"/>
      <c r="CLN202" s="2"/>
      <c r="CLO202" s="2"/>
      <c r="CLP202" s="2"/>
      <c r="CLQ202" s="2"/>
      <c r="CLR202" s="2"/>
      <c r="CLS202" s="2"/>
      <c r="CLT202" s="2"/>
      <c r="CLU202" s="2"/>
      <c r="CLV202" s="2"/>
      <c r="CLW202" s="2"/>
      <c r="CLX202" s="2"/>
      <c r="CLY202" s="2"/>
      <c r="CLZ202" s="2"/>
      <c r="CMA202" s="2"/>
      <c r="CMB202" s="2"/>
      <c r="CMC202" s="2"/>
      <c r="CMD202" s="2"/>
      <c r="CME202" s="2"/>
      <c r="CMF202" s="2"/>
      <c r="CMG202" s="2"/>
      <c r="CMH202" s="2"/>
      <c r="CMI202" s="2"/>
      <c r="CMJ202" s="2"/>
      <c r="CMK202" s="2"/>
      <c r="CML202" s="2"/>
      <c r="CMM202" s="2"/>
      <c r="CMN202" s="2"/>
      <c r="CMO202" s="2"/>
      <c r="CMP202" s="2"/>
      <c r="CMQ202" s="2"/>
      <c r="CMR202" s="2"/>
      <c r="CMS202" s="2"/>
      <c r="CMT202" s="2"/>
      <c r="CMU202" s="2"/>
      <c r="CMV202" s="2"/>
      <c r="CMW202" s="2"/>
      <c r="CMX202" s="2"/>
      <c r="CMY202" s="2"/>
      <c r="CMZ202" s="2"/>
      <c r="CNA202" s="2"/>
      <c r="CNB202" s="2"/>
      <c r="CNC202" s="2"/>
      <c r="CND202" s="2"/>
      <c r="CNE202" s="2"/>
      <c r="CNF202" s="2"/>
      <c r="CNG202" s="2"/>
      <c r="CNH202" s="2"/>
      <c r="CNI202" s="2"/>
      <c r="CNJ202" s="2"/>
      <c r="CNK202" s="2"/>
      <c r="CNL202" s="2"/>
      <c r="CNM202" s="2"/>
      <c r="CNN202" s="2"/>
      <c r="CNO202" s="2"/>
      <c r="CNP202" s="2"/>
      <c r="CNQ202" s="2"/>
      <c r="CNR202" s="2"/>
      <c r="CNS202" s="2"/>
      <c r="CNT202" s="2"/>
      <c r="CNU202" s="2"/>
      <c r="CNV202" s="2"/>
      <c r="CNW202" s="2"/>
      <c r="CNX202" s="2"/>
      <c r="CNY202" s="2"/>
      <c r="CNZ202" s="2"/>
      <c r="COA202" s="2"/>
      <c r="COB202" s="2"/>
      <c r="COC202" s="2"/>
      <c r="COD202" s="2"/>
      <c r="COE202" s="2"/>
      <c r="COF202" s="2"/>
      <c r="COG202" s="2"/>
      <c r="COH202" s="2"/>
      <c r="COI202" s="2"/>
      <c r="COJ202" s="2"/>
      <c r="COK202" s="2"/>
      <c r="COL202" s="2"/>
      <c r="COM202" s="2"/>
      <c r="CON202" s="2"/>
      <c r="COO202" s="2"/>
      <c r="COP202" s="2"/>
      <c r="COQ202" s="2"/>
      <c r="COR202" s="2"/>
      <c r="COS202" s="2"/>
      <c r="COT202" s="2"/>
      <c r="COU202" s="2"/>
      <c r="COV202" s="2"/>
      <c r="COW202" s="2"/>
      <c r="COX202" s="2"/>
      <c r="COY202" s="2"/>
      <c r="COZ202" s="2"/>
      <c r="CPA202" s="2"/>
      <c r="CPB202" s="2"/>
      <c r="CPC202" s="2"/>
      <c r="CPD202" s="2"/>
      <c r="CPE202" s="2"/>
      <c r="CPF202" s="2"/>
      <c r="CPG202" s="2"/>
      <c r="CPH202" s="2"/>
      <c r="CPI202" s="2"/>
      <c r="CPJ202" s="2"/>
      <c r="CPK202" s="2"/>
      <c r="CPL202" s="2"/>
      <c r="CPM202" s="2"/>
      <c r="CPN202" s="2"/>
      <c r="CPO202" s="2"/>
      <c r="CPP202" s="2"/>
      <c r="CPQ202" s="2"/>
      <c r="CPR202" s="2"/>
      <c r="CPS202" s="2"/>
      <c r="CPT202" s="2"/>
      <c r="CPU202" s="2"/>
      <c r="CPV202" s="2"/>
      <c r="CPW202" s="2"/>
      <c r="CPX202" s="2"/>
      <c r="CPY202" s="2"/>
      <c r="CPZ202" s="2"/>
      <c r="CQA202" s="2"/>
      <c r="CQB202" s="2"/>
      <c r="CQC202" s="2"/>
      <c r="CQD202" s="2"/>
      <c r="CQE202" s="2"/>
      <c r="CQF202" s="2"/>
      <c r="CQG202" s="2"/>
      <c r="CQH202" s="2"/>
      <c r="CQI202" s="2"/>
      <c r="CQJ202" s="2"/>
      <c r="CQK202" s="2"/>
      <c r="CQL202" s="2"/>
      <c r="CQM202" s="2"/>
      <c r="CQN202" s="2"/>
      <c r="CQO202" s="2"/>
      <c r="CQP202" s="2"/>
      <c r="CQQ202" s="2"/>
      <c r="CQR202" s="2"/>
      <c r="CQS202" s="2"/>
      <c r="CQT202" s="2"/>
      <c r="CQU202" s="2"/>
      <c r="CQV202" s="2"/>
      <c r="CQW202" s="2"/>
      <c r="CQX202" s="2"/>
      <c r="CQY202" s="2"/>
      <c r="CQZ202" s="2"/>
      <c r="CRA202" s="2"/>
      <c r="CRB202" s="2"/>
      <c r="CRC202" s="2"/>
      <c r="CRD202" s="2"/>
      <c r="CRE202" s="2"/>
      <c r="CRF202" s="2"/>
      <c r="CRG202" s="2"/>
      <c r="CRH202" s="2"/>
      <c r="CRI202" s="2"/>
      <c r="CRJ202" s="2"/>
      <c r="CRK202" s="2"/>
      <c r="CRL202" s="2"/>
      <c r="CRM202" s="2"/>
      <c r="CRN202" s="2"/>
      <c r="CRO202" s="2"/>
      <c r="CRP202" s="2"/>
      <c r="CRQ202" s="2"/>
      <c r="CRR202" s="2"/>
      <c r="CRS202" s="2"/>
      <c r="CRT202" s="2"/>
      <c r="CRU202" s="2"/>
      <c r="CRV202" s="2"/>
      <c r="CRW202" s="2"/>
      <c r="CRX202" s="2"/>
      <c r="CRY202" s="2"/>
      <c r="CRZ202" s="2"/>
      <c r="CSA202" s="2"/>
      <c r="CSB202" s="2"/>
      <c r="CSC202" s="2"/>
      <c r="CSD202" s="2"/>
      <c r="CSE202" s="2"/>
      <c r="CSF202" s="2"/>
      <c r="CSG202" s="2"/>
      <c r="CSH202" s="2"/>
      <c r="CSI202" s="2"/>
      <c r="CSJ202" s="2"/>
      <c r="CSK202" s="2"/>
      <c r="CSL202" s="2"/>
      <c r="CSM202" s="2"/>
      <c r="CSN202" s="2"/>
      <c r="CSO202" s="2"/>
    </row>
    <row r="203" spans="19:2537" x14ac:dyDescent="0.25"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  <c r="AMN203" s="2"/>
      <c r="AMO203" s="2"/>
      <c r="AMP203" s="2"/>
      <c r="AMQ203" s="2"/>
      <c r="AMR203" s="2"/>
      <c r="AMS203" s="2"/>
      <c r="AMT203" s="2"/>
      <c r="AMU203" s="2"/>
      <c r="AMV203" s="2"/>
      <c r="AMW203" s="2"/>
      <c r="AMX203" s="2"/>
      <c r="AMY203" s="2"/>
      <c r="AMZ203" s="2"/>
      <c r="ANA203" s="2"/>
      <c r="ANB203" s="2"/>
      <c r="ANC203" s="2"/>
      <c r="AND203" s="2"/>
      <c r="ANE203" s="2"/>
      <c r="ANF203" s="2"/>
      <c r="ANG203" s="2"/>
      <c r="ANH203" s="2"/>
      <c r="ANI203" s="2"/>
      <c r="ANJ203" s="2"/>
      <c r="ANK203" s="2"/>
      <c r="ANL203" s="2"/>
      <c r="ANM203" s="2"/>
      <c r="ANN203" s="2"/>
      <c r="ANO203" s="2"/>
      <c r="ANP203" s="2"/>
      <c r="ANQ203" s="2"/>
      <c r="ANR203" s="2"/>
      <c r="ANS203" s="2"/>
      <c r="ANT203" s="2"/>
      <c r="ANU203" s="2"/>
      <c r="ANV203" s="2"/>
      <c r="ANW203" s="2"/>
      <c r="ANX203" s="2"/>
      <c r="ANY203" s="2"/>
      <c r="ANZ203" s="2"/>
      <c r="AOA203" s="2"/>
      <c r="AOB203" s="2"/>
      <c r="AOC203" s="2"/>
      <c r="AOD203" s="2"/>
      <c r="AOE203" s="2"/>
      <c r="AOF203" s="2"/>
      <c r="AOG203" s="2"/>
      <c r="AOH203" s="2"/>
      <c r="AOI203" s="2"/>
      <c r="AOJ203" s="2"/>
      <c r="AOK203" s="2"/>
      <c r="AOL203" s="2"/>
      <c r="AOM203" s="2"/>
      <c r="AON203" s="2"/>
      <c r="AOO203" s="2"/>
      <c r="AOP203" s="2"/>
      <c r="AOQ203" s="2"/>
      <c r="AOR203" s="2"/>
      <c r="AOS203" s="2"/>
      <c r="AOT203" s="2"/>
      <c r="AOU203" s="2"/>
      <c r="AOV203" s="2"/>
      <c r="AOW203" s="2"/>
      <c r="AOX203" s="2"/>
      <c r="AOY203" s="2"/>
      <c r="AOZ203" s="2"/>
      <c r="APA203" s="2"/>
      <c r="APB203" s="2"/>
      <c r="APC203" s="2"/>
      <c r="APD203" s="2"/>
      <c r="APE203" s="2"/>
      <c r="APF203" s="2"/>
      <c r="APG203" s="2"/>
      <c r="APH203" s="2"/>
      <c r="API203" s="2"/>
      <c r="APJ203" s="2"/>
      <c r="APK203" s="2"/>
      <c r="APL203" s="2"/>
      <c r="APM203" s="2"/>
      <c r="APN203" s="2"/>
      <c r="APO203" s="2"/>
      <c r="APP203" s="2"/>
      <c r="APQ203" s="2"/>
      <c r="APR203" s="2"/>
      <c r="APS203" s="2"/>
      <c r="APT203" s="2"/>
      <c r="APU203" s="2"/>
      <c r="APV203" s="2"/>
      <c r="APW203" s="2"/>
      <c r="APX203" s="2"/>
      <c r="APY203" s="2"/>
      <c r="APZ203" s="2"/>
      <c r="AQA203" s="2"/>
      <c r="AQB203" s="2"/>
      <c r="AQC203" s="2"/>
      <c r="AQD203" s="2"/>
      <c r="AQE203" s="2"/>
      <c r="AQF203" s="2"/>
      <c r="AQG203" s="2"/>
      <c r="AQH203" s="2"/>
      <c r="AQI203" s="2"/>
      <c r="AQJ203" s="2"/>
      <c r="AQK203" s="2"/>
      <c r="AQL203" s="2"/>
      <c r="AQM203" s="2"/>
      <c r="AQN203" s="2"/>
      <c r="AQO203" s="2"/>
      <c r="AQP203" s="2"/>
      <c r="AQQ203" s="2"/>
      <c r="AQR203" s="2"/>
      <c r="AQS203" s="2"/>
      <c r="AQT203" s="2"/>
      <c r="AQU203" s="2"/>
      <c r="AQV203" s="2"/>
      <c r="AQW203" s="2"/>
      <c r="AQX203" s="2"/>
      <c r="AQY203" s="2"/>
      <c r="AQZ203" s="2"/>
      <c r="ARA203" s="2"/>
      <c r="ARB203" s="2"/>
      <c r="ARC203" s="2"/>
      <c r="ARD203" s="2"/>
      <c r="ARE203" s="2"/>
      <c r="ARF203" s="2"/>
      <c r="ARG203" s="2"/>
      <c r="ARH203" s="2"/>
      <c r="ARI203" s="2"/>
      <c r="ARJ203" s="2"/>
      <c r="ARK203" s="2"/>
      <c r="ARL203" s="2"/>
      <c r="ARM203" s="2"/>
      <c r="ARN203" s="2"/>
      <c r="ARO203" s="2"/>
      <c r="ARP203" s="2"/>
      <c r="ARQ203" s="2"/>
      <c r="ARR203" s="2"/>
      <c r="ARS203" s="2"/>
      <c r="ART203" s="2"/>
      <c r="ARU203" s="2"/>
      <c r="ARV203" s="2"/>
      <c r="ARW203" s="2"/>
      <c r="ARX203" s="2"/>
      <c r="ARY203" s="2"/>
      <c r="ARZ203" s="2"/>
      <c r="ASA203" s="2"/>
      <c r="ASB203" s="2"/>
      <c r="ASC203" s="2"/>
      <c r="ASD203" s="2"/>
      <c r="ASE203" s="2"/>
      <c r="ASF203" s="2"/>
      <c r="ASG203" s="2"/>
      <c r="ASH203" s="2"/>
      <c r="ASI203" s="2"/>
      <c r="ASJ203" s="2"/>
      <c r="ASK203" s="2"/>
      <c r="ASL203" s="2"/>
      <c r="ASM203" s="2"/>
      <c r="ASN203" s="2"/>
      <c r="ASO203" s="2"/>
      <c r="ASP203" s="2"/>
      <c r="ASQ203" s="2"/>
      <c r="ASR203" s="2"/>
      <c r="ASS203" s="2"/>
      <c r="AST203" s="2"/>
      <c r="ASU203" s="2"/>
      <c r="ASV203" s="2"/>
      <c r="ASW203" s="2"/>
      <c r="ASX203" s="2"/>
      <c r="ASY203" s="2"/>
      <c r="ASZ203" s="2"/>
      <c r="ATA203" s="2"/>
      <c r="ATB203" s="2"/>
      <c r="ATC203" s="2"/>
      <c r="ATD203" s="2"/>
      <c r="ATE203" s="2"/>
      <c r="ATF203" s="2"/>
      <c r="ATG203" s="2"/>
      <c r="ATH203" s="2"/>
      <c r="ATI203" s="2"/>
      <c r="ATJ203" s="2"/>
      <c r="ATK203" s="2"/>
      <c r="ATL203" s="2"/>
      <c r="ATM203" s="2"/>
      <c r="ATN203" s="2"/>
      <c r="ATO203" s="2"/>
      <c r="ATP203" s="2"/>
      <c r="ATQ203" s="2"/>
      <c r="ATR203" s="2"/>
      <c r="ATS203" s="2"/>
      <c r="ATT203" s="2"/>
      <c r="ATU203" s="2"/>
      <c r="ATV203" s="2"/>
      <c r="ATW203" s="2"/>
      <c r="ATX203" s="2"/>
      <c r="ATY203" s="2"/>
      <c r="ATZ203" s="2"/>
      <c r="AUA203" s="2"/>
      <c r="AUB203" s="2"/>
      <c r="AUC203" s="2"/>
      <c r="AUD203" s="2"/>
      <c r="AUE203" s="2"/>
      <c r="AUF203" s="2"/>
      <c r="AUG203" s="2"/>
      <c r="AUH203" s="2"/>
      <c r="AUI203" s="2"/>
      <c r="AUJ203" s="2"/>
      <c r="AUK203" s="2"/>
      <c r="AUL203" s="2"/>
      <c r="AUM203" s="2"/>
      <c r="AUN203" s="2"/>
      <c r="AUO203" s="2"/>
      <c r="AUP203" s="2"/>
      <c r="AUQ203" s="2"/>
      <c r="AUR203" s="2"/>
      <c r="AUS203" s="2"/>
      <c r="AUT203" s="2"/>
      <c r="AUU203" s="2"/>
      <c r="AUV203" s="2"/>
      <c r="AUW203" s="2"/>
      <c r="AUX203" s="2"/>
      <c r="AUY203" s="2"/>
      <c r="AUZ203" s="2"/>
      <c r="AVA203" s="2"/>
      <c r="AVB203" s="2"/>
      <c r="AVC203" s="2"/>
      <c r="AVD203" s="2"/>
      <c r="AVE203" s="2"/>
      <c r="AVF203" s="2"/>
      <c r="AVG203" s="2"/>
      <c r="AVH203" s="2"/>
      <c r="AVI203" s="2"/>
      <c r="AVJ203" s="2"/>
      <c r="AVK203" s="2"/>
      <c r="AVL203" s="2"/>
      <c r="AVM203" s="2"/>
      <c r="AVN203" s="2"/>
      <c r="AVO203" s="2"/>
      <c r="AVP203" s="2"/>
      <c r="AVQ203" s="2"/>
      <c r="AVR203" s="2"/>
      <c r="AVS203" s="2"/>
      <c r="AVT203" s="2"/>
      <c r="AVU203" s="2"/>
      <c r="AVV203" s="2"/>
      <c r="AVW203" s="2"/>
      <c r="AVX203" s="2"/>
      <c r="AVY203" s="2"/>
      <c r="AVZ203" s="2"/>
      <c r="AWA203" s="2"/>
      <c r="AWB203" s="2"/>
      <c r="AWC203" s="2"/>
      <c r="AWD203" s="2"/>
      <c r="AWE203" s="2"/>
      <c r="AWF203" s="2"/>
      <c r="AWG203" s="2"/>
      <c r="AWH203" s="2"/>
      <c r="AWI203" s="2"/>
      <c r="AWJ203" s="2"/>
      <c r="AWK203" s="2"/>
      <c r="AWL203" s="2"/>
      <c r="AWM203" s="2"/>
      <c r="AWN203" s="2"/>
      <c r="AWO203" s="2"/>
      <c r="AWP203" s="2"/>
      <c r="AWQ203" s="2"/>
      <c r="AWR203" s="2"/>
      <c r="AWS203" s="2"/>
      <c r="AWT203" s="2"/>
      <c r="AWU203" s="2"/>
      <c r="AWV203" s="2"/>
      <c r="AWW203" s="2"/>
      <c r="AWX203" s="2"/>
      <c r="AWY203" s="2"/>
      <c r="AWZ203" s="2"/>
      <c r="AXA203" s="2"/>
      <c r="AXB203" s="2"/>
      <c r="AXC203" s="2"/>
      <c r="AXD203" s="2"/>
      <c r="AXE203" s="2"/>
      <c r="AXF203" s="2"/>
      <c r="AXG203" s="2"/>
      <c r="AXH203" s="2"/>
      <c r="AXI203" s="2"/>
      <c r="AXJ203" s="2"/>
      <c r="AXK203" s="2"/>
      <c r="AXL203" s="2"/>
      <c r="AXM203" s="2"/>
      <c r="AXN203" s="2"/>
      <c r="AXO203" s="2"/>
      <c r="AXP203" s="2"/>
      <c r="AXQ203" s="2"/>
      <c r="AXR203" s="2"/>
      <c r="AXS203" s="2"/>
      <c r="AXT203" s="2"/>
      <c r="AXU203" s="2"/>
      <c r="AXV203" s="2"/>
      <c r="AXW203" s="2"/>
      <c r="AXX203" s="2"/>
      <c r="AXY203" s="2"/>
      <c r="AXZ203" s="2"/>
      <c r="AYA203" s="2"/>
      <c r="AYB203" s="2"/>
      <c r="AYC203" s="2"/>
      <c r="AYD203" s="2"/>
      <c r="AYE203" s="2"/>
      <c r="AYF203" s="2"/>
      <c r="AYG203" s="2"/>
      <c r="AYH203" s="2"/>
      <c r="AYI203" s="2"/>
      <c r="AYJ203" s="2"/>
      <c r="AYK203" s="2"/>
      <c r="AYL203" s="2"/>
      <c r="AYM203" s="2"/>
      <c r="AYN203" s="2"/>
      <c r="AYO203" s="2"/>
      <c r="AYP203" s="2"/>
      <c r="AYQ203" s="2"/>
      <c r="AYR203" s="2"/>
      <c r="AYS203" s="2"/>
      <c r="AYT203" s="2"/>
      <c r="AYU203" s="2"/>
      <c r="AYV203" s="2"/>
      <c r="AYW203" s="2"/>
      <c r="AYX203" s="2"/>
      <c r="AYY203" s="2"/>
      <c r="AYZ203" s="2"/>
      <c r="AZA203" s="2"/>
      <c r="AZB203" s="2"/>
      <c r="AZC203" s="2"/>
      <c r="AZD203" s="2"/>
      <c r="AZE203" s="2"/>
      <c r="AZF203" s="2"/>
      <c r="AZG203" s="2"/>
      <c r="AZH203" s="2"/>
      <c r="AZI203" s="2"/>
      <c r="AZJ203" s="2"/>
      <c r="AZK203" s="2"/>
      <c r="AZL203" s="2"/>
      <c r="AZM203" s="2"/>
      <c r="AZN203" s="2"/>
      <c r="AZO203" s="2"/>
      <c r="AZP203" s="2"/>
      <c r="AZQ203" s="2"/>
      <c r="AZR203" s="2"/>
      <c r="AZS203" s="2"/>
      <c r="AZT203" s="2"/>
      <c r="AZU203" s="2"/>
      <c r="AZV203" s="2"/>
      <c r="AZW203" s="2"/>
      <c r="AZX203" s="2"/>
      <c r="AZY203" s="2"/>
      <c r="AZZ203" s="2"/>
      <c r="BAA203" s="2"/>
      <c r="BAB203" s="2"/>
      <c r="BAC203" s="2"/>
      <c r="BAD203" s="2"/>
      <c r="BAE203" s="2"/>
      <c r="BAF203" s="2"/>
      <c r="BAG203" s="2"/>
      <c r="BAH203" s="2"/>
      <c r="BAI203" s="2"/>
      <c r="BAJ203" s="2"/>
      <c r="BAK203" s="2"/>
      <c r="BAL203" s="2"/>
      <c r="BAM203" s="2"/>
      <c r="BAN203" s="2"/>
      <c r="BAO203" s="2"/>
      <c r="BAP203" s="2"/>
      <c r="BAQ203" s="2"/>
      <c r="BAR203" s="2"/>
      <c r="BAS203" s="2"/>
      <c r="BAT203" s="2"/>
      <c r="BAU203" s="2"/>
      <c r="BAV203" s="2"/>
      <c r="BAW203" s="2"/>
      <c r="BAX203" s="2"/>
      <c r="BAY203" s="2"/>
      <c r="BAZ203" s="2"/>
      <c r="BBA203" s="2"/>
      <c r="BBB203" s="2"/>
      <c r="BBC203" s="2"/>
      <c r="BBD203" s="2"/>
      <c r="BBE203" s="2"/>
      <c r="BBF203" s="2"/>
      <c r="BBG203" s="2"/>
      <c r="BBH203" s="2"/>
      <c r="BBI203" s="2"/>
      <c r="BBJ203" s="2"/>
      <c r="BBK203" s="2"/>
      <c r="BBL203" s="2"/>
      <c r="BBM203" s="2"/>
      <c r="BBN203" s="2"/>
      <c r="BBO203" s="2"/>
      <c r="BBP203" s="2"/>
      <c r="BBQ203" s="2"/>
      <c r="BBR203" s="2"/>
      <c r="BBS203" s="2"/>
      <c r="BBT203" s="2"/>
      <c r="BBU203" s="2"/>
      <c r="BBV203" s="2"/>
      <c r="BBW203" s="2"/>
      <c r="BBX203" s="2"/>
      <c r="BBY203" s="2"/>
      <c r="BBZ203" s="2"/>
      <c r="BCA203" s="2"/>
      <c r="BCB203" s="2"/>
      <c r="BCC203" s="2"/>
      <c r="BCD203" s="2"/>
      <c r="BCE203" s="2"/>
      <c r="BCF203" s="2"/>
      <c r="BCG203" s="2"/>
      <c r="BCH203" s="2"/>
      <c r="BCI203" s="2"/>
      <c r="BCJ203" s="2"/>
      <c r="BCK203" s="2"/>
      <c r="BCL203" s="2"/>
      <c r="BCM203" s="2"/>
      <c r="BCN203" s="2"/>
      <c r="BCO203" s="2"/>
      <c r="BCP203" s="2"/>
      <c r="BCQ203" s="2"/>
      <c r="BCR203" s="2"/>
      <c r="BCS203" s="2"/>
      <c r="BCT203" s="2"/>
      <c r="BCU203" s="2"/>
      <c r="BCV203" s="2"/>
      <c r="BCW203" s="2"/>
      <c r="BCX203" s="2"/>
      <c r="BCY203" s="2"/>
      <c r="BCZ203" s="2"/>
      <c r="BDA203" s="2"/>
      <c r="BDB203" s="2"/>
      <c r="BDC203" s="2"/>
      <c r="BDD203" s="2"/>
      <c r="BDE203" s="2"/>
      <c r="BDF203" s="2"/>
      <c r="BDG203" s="2"/>
      <c r="BDH203" s="2"/>
      <c r="BDI203" s="2"/>
      <c r="BDJ203" s="2"/>
      <c r="BDK203" s="2"/>
      <c r="BDL203" s="2"/>
      <c r="BDM203" s="2"/>
      <c r="BDN203" s="2"/>
      <c r="BDO203" s="2"/>
      <c r="BDP203" s="2"/>
      <c r="BDQ203" s="2"/>
      <c r="BDR203" s="2"/>
      <c r="BDS203" s="2"/>
      <c r="BDT203" s="2"/>
      <c r="BDU203" s="2"/>
      <c r="BDV203" s="2"/>
      <c r="BDW203" s="2"/>
      <c r="BDX203" s="2"/>
      <c r="BDY203" s="2"/>
      <c r="BDZ203" s="2"/>
      <c r="BEA203" s="2"/>
      <c r="BEB203" s="2"/>
      <c r="BEC203" s="2"/>
      <c r="BED203" s="2"/>
      <c r="BEE203" s="2"/>
      <c r="BEF203" s="2"/>
      <c r="BEG203" s="2"/>
      <c r="BEH203" s="2"/>
      <c r="BEI203" s="2"/>
      <c r="BEJ203" s="2"/>
      <c r="BEK203" s="2"/>
      <c r="BEL203" s="2"/>
      <c r="BEM203" s="2"/>
      <c r="BEN203" s="2"/>
      <c r="BEO203" s="2"/>
      <c r="BEP203" s="2"/>
      <c r="BEQ203" s="2"/>
      <c r="BER203" s="2"/>
      <c r="BES203" s="2"/>
      <c r="BET203" s="2"/>
      <c r="BEU203" s="2"/>
      <c r="BEV203" s="2"/>
      <c r="BEW203" s="2"/>
      <c r="BEX203" s="2"/>
      <c r="BEY203" s="2"/>
      <c r="BEZ203" s="2"/>
      <c r="BFA203" s="2"/>
      <c r="BFB203" s="2"/>
      <c r="BFC203" s="2"/>
      <c r="BFD203" s="2"/>
      <c r="BFE203" s="2"/>
      <c r="BFF203" s="2"/>
      <c r="BFG203" s="2"/>
      <c r="BFH203" s="2"/>
      <c r="BFI203" s="2"/>
      <c r="BFJ203" s="2"/>
      <c r="BFK203" s="2"/>
      <c r="BFL203" s="2"/>
      <c r="BFM203" s="2"/>
      <c r="BFN203" s="2"/>
      <c r="BFO203" s="2"/>
      <c r="BFP203" s="2"/>
      <c r="BFQ203" s="2"/>
      <c r="BFR203" s="2"/>
      <c r="BFS203" s="2"/>
      <c r="BFT203" s="2"/>
      <c r="BFU203" s="2"/>
      <c r="BFV203" s="2"/>
      <c r="BFW203" s="2"/>
      <c r="BFX203" s="2"/>
      <c r="BFY203" s="2"/>
      <c r="BFZ203" s="2"/>
      <c r="BGA203" s="2"/>
      <c r="BGB203" s="2"/>
      <c r="BGC203" s="2"/>
      <c r="BGD203" s="2"/>
      <c r="BGE203" s="2"/>
      <c r="BGF203" s="2"/>
      <c r="BGG203" s="2"/>
      <c r="BGH203" s="2"/>
      <c r="BGI203" s="2"/>
      <c r="BGJ203" s="2"/>
      <c r="BGK203" s="2"/>
      <c r="BGL203" s="2"/>
      <c r="BGM203" s="2"/>
      <c r="BGN203" s="2"/>
      <c r="BGO203" s="2"/>
      <c r="BGP203" s="2"/>
      <c r="BGQ203" s="2"/>
      <c r="BGR203" s="2"/>
      <c r="BGS203" s="2"/>
      <c r="BGT203" s="2"/>
      <c r="BGU203" s="2"/>
      <c r="BGV203" s="2"/>
      <c r="BGW203" s="2"/>
      <c r="BGX203" s="2"/>
      <c r="BGY203" s="2"/>
      <c r="BGZ203" s="2"/>
      <c r="BHA203" s="2"/>
      <c r="BHB203" s="2"/>
      <c r="BHC203" s="2"/>
      <c r="BHD203" s="2"/>
      <c r="BHE203" s="2"/>
      <c r="BHF203" s="2"/>
      <c r="BHG203" s="2"/>
      <c r="BHH203" s="2"/>
      <c r="BHI203" s="2"/>
      <c r="BHJ203" s="2"/>
      <c r="BHK203" s="2"/>
      <c r="BHL203" s="2"/>
      <c r="BHM203" s="2"/>
      <c r="BHN203" s="2"/>
      <c r="BHO203" s="2"/>
      <c r="BHP203" s="2"/>
      <c r="BHQ203" s="2"/>
      <c r="BHR203" s="2"/>
      <c r="BHS203" s="2"/>
      <c r="BHT203" s="2"/>
      <c r="BHU203" s="2"/>
      <c r="BHV203" s="2"/>
      <c r="BHW203" s="2"/>
      <c r="BHX203" s="2"/>
      <c r="BHY203" s="2"/>
      <c r="BHZ203" s="2"/>
      <c r="BIA203" s="2"/>
      <c r="BIB203" s="2"/>
      <c r="BIC203" s="2"/>
      <c r="BID203" s="2"/>
      <c r="BIE203" s="2"/>
      <c r="BIF203" s="2"/>
      <c r="BIG203" s="2"/>
      <c r="BIH203" s="2"/>
      <c r="BII203" s="2"/>
      <c r="BIJ203" s="2"/>
      <c r="BIK203" s="2"/>
      <c r="BIL203" s="2"/>
      <c r="BIM203" s="2"/>
      <c r="BIN203" s="2"/>
      <c r="BIO203" s="2"/>
      <c r="BIP203" s="2"/>
      <c r="BIQ203" s="2"/>
      <c r="BIR203" s="2"/>
      <c r="BIS203" s="2"/>
      <c r="BIT203" s="2"/>
      <c r="BIU203" s="2"/>
      <c r="BIV203" s="2"/>
      <c r="BIW203" s="2"/>
      <c r="BIX203" s="2"/>
      <c r="BIY203" s="2"/>
      <c r="BIZ203" s="2"/>
      <c r="BJA203" s="2"/>
      <c r="BJB203" s="2"/>
      <c r="BJC203" s="2"/>
      <c r="BJD203" s="2"/>
      <c r="BJE203" s="2"/>
      <c r="BJF203" s="2"/>
      <c r="BJG203" s="2"/>
      <c r="BJH203" s="2"/>
      <c r="BJI203" s="2"/>
      <c r="BJJ203" s="2"/>
      <c r="BJK203" s="2"/>
      <c r="BJL203" s="2"/>
      <c r="BJM203" s="2"/>
      <c r="BJN203" s="2"/>
      <c r="BJO203" s="2"/>
      <c r="BJP203" s="2"/>
      <c r="BJQ203" s="2"/>
      <c r="BJR203" s="2"/>
      <c r="BJS203" s="2"/>
      <c r="BJT203" s="2"/>
      <c r="BJU203" s="2"/>
      <c r="BJV203" s="2"/>
      <c r="BJW203" s="2"/>
      <c r="BJX203" s="2"/>
      <c r="BJY203" s="2"/>
      <c r="BJZ203" s="2"/>
      <c r="BKA203" s="2"/>
      <c r="BKB203" s="2"/>
      <c r="BKC203" s="2"/>
      <c r="BKD203" s="2"/>
      <c r="BKE203" s="2"/>
      <c r="BKF203" s="2"/>
      <c r="BKG203" s="2"/>
      <c r="BKH203" s="2"/>
      <c r="BKI203" s="2"/>
      <c r="BKJ203" s="2"/>
      <c r="BKK203" s="2"/>
      <c r="BKL203" s="2"/>
      <c r="BKM203" s="2"/>
      <c r="BKN203" s="2"/>
      <c r="BKO203" s="2"/>
      <c r="BKP203" s="2"/>
      <c r="BKQ203" s="2"/>
      <c r="BKR203" s="2"/>
      <c r="BKS203" s="2"/>
      <c r="BKT203" s="2"/>
      <c r="BKU203" s="2"/>
      <c r="BKV203" s="2"/>
      <c r="BKW203" s="2"/>
      <c r="BKX203" s="2"/>
      <c r="BKY203" s="2"/>
      <c r="BKZ203" s="2"/>
      <c r="BLA203" s="2"/>
      <c r="BLB203" s="2"/>
      <c r="BLC203" s="2"/>
      <c r="BLD203" s="2"/>
      <c r="BLE203" s="2"/>
      <c r="BLF203" s="2"/>
      <c r="BLG203" s="2"/>
      <c r="BLH203" s="2"/>
      <c r="BLI203" s="2"/>
      <c r="BLJ203" s="2"/>
      <c r="BLK203" s="2"/>
      <c r="BLL203" s="2"/>
      <c r="BLM203" s="2"/>
      <c r="BLN203" s="2"/>
      <c r="BLO203" s="2"/>
      <c r="BLP203" s="2"/>
      <c r="BLQ203" s="2"/>
      <c r="BLR203" s="2"/>
      <c r="BLS203" s="2"/>
      <c r="BLT203" s="2"/>
      <c r="BLU203" s="2"/>
      <c r="BLV203" s="2"/>
      <c r="BLW203" s="2"/>
      <c r="BLX203" s="2"/>
      <c r="BLY203" s="2"/>
      <c r="BLZ203" s="2"/>
      <c r="BMA203" s="2"/>
      <c r="BMB203" s="2"/>
      <c r="BMC203" s="2"/>
      <c r="BMD203" s="2"/>
      <c r="BME203" s="2"/>
      <c r="BMF203" s="2"/>
      <c r="BMG203" s="2"/>
      <c r="BMH203" s="2"/>
      <c r="BMI203" s="2"/>
      <c r="BMJ203" s="2"/>
      <c r="BMK203" s="2"/>
      <c r="BML203" s="2"/>
      <c r="BMM203" s="2"/>
      <c r="BMN203" s="2"/>
      <c r="BMO203" s="2"/>
      <c r="BMP203" s="2"/>
      <c r="BMQ203" s="2"/>
      <c r="BMR203" s="2"/>
      <c r="BMS203" s="2"/>
      <c r="BMT203" s="2"/>
      <c r="BMU203" s="2"/>
      <c r="BMV203" s="2"/>
      <c r="BMW203" s="2"/>
      <c r="BMX203" s="2"/>
      <c r="BMY203" s="2"/>
      <c r="BMZ203" s="2"/>
      <c r="BNA203" s="2"/>
      <c r="BNB203" s="2"/>
      <c r="BNC203" s="2"/>
      <c r="BND203" s="2"/>
      <c r="BNE203" s="2"/>
      <c r="BNF203" s="2"/>
      <c r="BNG203" s="2"/>
      <c r="BNH203" s="2"/>
      <c r="BNI203" s="2"/>
      <c r="BNJ203" s="2"/>
      <c r="BNK203" s="2"/>
      <c r="BNL203" s="2"/>
      <c r="BNM203" s="2"/>
      <c r="BNN203" s="2"/>
      <c r="BNO203" s="2"/>
      <c r="BNP203" s="2"/>
      <c r="BNQ203" s="2"/>
      <c r="BNR203" s="2"/>
      <c r="BNS203" s="2"/>
      <c r="BNT203" s="2"/>
      <c r="BNU203" s="2"/>
      <c r="BNV203" s="2"/>
      <c r="BNW203" s="2"/>
      <c r="BNX203" s="2"/>
      <c r="BNY203" s="2"/>
      <c r="BNZ203" s="2"/>
      <c r="BOA203" s="2"/>
      <c r="BOB203" s="2"/>
      <c r="BOC203" s="2"/>
      <c r="BOD203" s="2"/>
      <c r="BOE203" s="2"/>
      <c r="BOF203" s="2"/>
      <c r="BOG203" s="2"/>
      <c r="BOH203" s="2"/>
      <c r="BOI203" s="2"/>
      <c r="BOJ203" s="2"/>
      <c r="BOK203" s="2"/>
      <c r="BOL203" s="2"/>
      <c r="BOM203" s="2"/>
      <c r="BON203" s="2"/>
      <c r="BOO203" s="2"/>
      <c r="BOP203" s="2"/>
      <c r="BOQ203" s="2"/>
      <c r="BOR203" s="2"/>
      <c r="BOS203" s="2"/>
      <c r="BOT203" s="2"/>
      <c r="BOU203" s="2"/>
      <c r="BOV203" s="2"/>
      <c r="BOW203" s="2"/>
      <c r="BOX203" s="2"/>
      <c r="BOY203" s="2"/>
      <c r="BOZ203" s="2"/>
      <c r="BPA203" s="2"/>
      <c r="BPB203" s="2"/>
      <c r="BPC203" s="2"/>
      <c r="BPD203" s="2"/>
      <c r="BPE203" s="2"/>
      <c r="BPF203" s="2"/>
      <c r="BPG203" s="2"/>
      <c r="BPH203" s="2"/>
      <c r="BPI203" s="2"/>
      <c r="BPJ203" s="2"/>
      <c r="BPK203" s="2"/>
      <c r="BPL203" s="2"/>
      <c r="BPM203" s="2"/>
      <c r="BPN203" s="2"/>
      <c r="BPO203" s="2"/>
      <c r="BPP203" s="2"/>
      <c r="BPQ203" s="2"/>
      <c r="BPR203" s="2"/>
      <c r="BPS203" s="2"/>
      <c r="BPT203" s="2"/>
      <c r="BPU203" s="2"/>
      <c r="BPV203" s="2"/>
      <c r="BPW203" s="2"/>
      <c r="BPX203" s="2"/>
      <c r="BPY203" s="2"/>
      <c r="BPZ203" s="2"/>
      <c r="BQA203" s="2"/>
      <c r="BQB203" s="2"/>
      <c r="BQC203" s="2"/>
      <c r="BQD203" s="2"/>
      <c r="BQE203" s="2"/>
      <c r="BQF203" s="2"/>
      <c r="BQG203" s="2"/>
      <c r="BQH203" s="2"/>
      <c r="BQI203" s="2"/>
      <c r="BQJ203" s="2"/>
      <c r="BQK203" s="2"/>
      <c r="BQL203" s="2"/>
      <c r="BQM203" s="2"/>
      <c r="BQN203" s="2"/>
      <c r="BQO203" s="2"/>
      <c r="BQP203" s="2"/>
      <c r="BQQ203" s="2"/>
      <c r="BQR203" s="2"/>
      <c r="BQS203" s="2"/>
      <c r="BQT203" s="2"/>
      <c r="BQU203" s="2"/>
      <c r="BQV203" s="2"/>
      <c r="BQW203" s="2"/>
      <c r="BQX203" s="2"/>
      <c r="BQY203" s="2"/>
      <c r="BQZ203" s="2"/>
      <c r="BRA203" s="2"/>
      <c r="BRB203" s="2"/>
      <c r="BRC203" s="2"/>
      <c r="BRD203" s="2"/>
      <c r="BRE203" s="2"/>
      <c r="BRF203" s="2"/>
      <c r="BRG203" s="2"/>
      <c r="BRH203" s="2"/>
      <c r="BRI203" s="2"/>
      <c r="BRJ203" s="2"/>
      <c r="BRK203" s="2"/>
      <c r="BRL203" s="2"/>
      <c r="BRM203" s="2"/>
      <c r="BRN203" s="2"/>
      <c r="BRO203" s="2"/>
      <c r="BRP203" s="2"/>
      <c r="BRQ203" s="2"/>
      <c r="BRR203" s="2"/>
      <c r="BRS203" s="2"/>
      <c r="BRT203" s="2"/>
      <c r="BRU203" s="2"/>
      <c r="BRV203" s="2"/>
      <c r="BRW203" s="2"/>
      <c r="BRX203" s="2"/>
      <c r="BRY203" s="2"/>
      <c r="BRZ203" s="2"/>
      <c r="BSA203" s="2"/>
      <c r="BSB203" s="2"/>
      <c r="BSC203" s="2"/>
      <c r="BSD203" s="2"/>
      <c r="BSE203" s="2"/>
      <c r="BSF203" s="2"/>
      <c r="BSG203" s="2"/>
      <c r="BSH203" s="2"/>
      <c r="BSI203" s="2"/>
      <c r="BSJ203" s="2"/>
      <c r="BSK203" s="2"/>
      <c r="BSL203" s="2"/>
      <c r="BSM203" s="2"/>
      <c r="BSN203" s="2"/>
      <c r="BSO203" s="2"/>
      <c r="BSP203" s="2"/>
      <c r="BSQ203" s="2"/>
      <c r="BSR203" s="2"/>
      <c r="BSS203" s="2"/>
      <c r="BST203" s="2"/>
      <c r="BSU203" s="2"/>
      <c r="BSV203" s="2"/>
      <c r="BSW203" s="2"/>
      <c r="BSX203" s="2"/>
      <c r="BSY203" s="2"/>
      <c r="BSZ203" s="2"/>
      <c r="BTA203" s="2"/>
      <c r="BTB203" s="2"/>
      <c r="BTC203" s="2"/>
      <c r="BTD203" s="2"/>
      <c r="BTE203" s="2"/>
      <c r="BTF203" s="2"/>
      <c r="BTG203" s="2"/>
      <c r="BTH203" s="2"/>
      <c r="BTI203" s="2"/>
      <c r="BTJ203" s="2"/>
      <c r="BTK203" s="2"/>
      <c r="BTL203" s="2"/>
      <c r="BTM203" s="2"/>
      <c r="BTN203" s="2"/>
      <c r="BTO203" s="2"/>
      <c r="BTP203" s="2"/>
      <c r="BTQ203" s="2"/>
      <c r="BTR203" s="2"/>
      <c r="BTS203" s="2"/>
      <c r="BTT203" s="2"/>
      <c r="BTU203" s="2"/>
      <c r="BTV203" s="2"/>
      <c r="BTW203" s="2"/>
      <c r="BTX203" s="2"/>
      <c r="BTY203" s="2"/>
      <c r="BTZ203" s="2"/>
      <c r="BUA203" s="2"/>
      <c r="BUB203" s="2"/>
      <c r="BUC203" s="2"/>
      <c r="BUD203" s="2"/>
      <c r="BUE203" s="2"/>
      <c r="BUF203" s="2"/>
      <c r="BUG203" s="2"/>
      <c r="BUH203" s="2"/>
      <c r="BUI203" s="2"/>
      <c r="BUJ203" s="2"/>
      <c r="BUK203" s="2"/>
      <c r="BUL203" s="2"/>
      <c r="BUM203" s="2"/>
      <c r="BUN203" s="2"/>
      <c r="BUO203" s="2"/>
      <c r="BUP203" s="2"/>
      <c r="BUQ203" s="2"/>
      <c r="BUR203" s="2"/>
      <c r="BUS203" s="2"/>
      <c r="BUT203" s="2"/>
      <c r="BUU203" s="2"/>
      <c r="BUV203" s="2"/>
      <c r="BUW203" s="2"/>
      <c r="BUX203" s="2"/>
      <c r="BUY203" s="2"/>
      <c r="BUZ203" s="2"/>
      <c r="BVA203" s="2"/>
      <c r="BVB203" s="2"/>
      <c r="BVC203" s="2"/>
      <c r="BVD203" s="2"/>
      <c r="BVE203" s="2"/>
      <c r="BVF203" s="2"/>
      <c r="BVG203" s="2"/>
      <c r="BVH203" s="2"/>
      <c r="BVI203" s="2"/>
      <c r="BVJ203" s="2"/>
      <c r="BVK203" s="2"/>
      <c r="BVL203" s="2"/>
      <c r="BVM203" s="2"/>
      <c r="BVN203" s="2"/>
      <c r="BVO203" s="2"/>
      <c r="BVP203" s="2"/>
      <c r="BVQ203" s="2"/>
      <c r="BVR203" s="2"/>
      <c r="BVS203" s="2"/>
      <c r="BVT203" s="2"/>
      <c r="BVU203" s="2"/>
      <c r="BVV203" s="2"/>
      <c r="BVW203" s="2"/>
      <c r="BVX203" s="2"/>
      <c r="BVY203" s="2"/>
      <c r="BVZ203" s="2"/>
      <c r="BWA203" s="2"/>
      <c r="BWB203" s="2"/>
      <c r="BWC203" s="2"/>
      <c r="BWD203" s="2"/>
      <c r="BWE203" s="2"/>
      <c r="BWF203" s="2"/>
      <c r="BWG203" s="2"/>
      <c r="BWH203" s="2"/>
      <c r="BWI203" s="2"/>
      <c r="BWJ203" s="2"/>
      <c r="BWK203" s="2"/>
      <c r="BWL203" s="2"/>
      <c r="BWM203" s="2"/>
      <c r="BWN203" s="2"/>
      <c r="BWO203" s="2"/>
      <c r="BWP203" s="2"/>
      <c r="BWQ203" s="2"/>
      <c r="BWR203" s="2"/>
      <c r="BWS203" s="2"/>
      <c r="BWT203" s="2"/>
      <c r="BWU203" s="2"/>
      <c r="BWV203" s="2"/>
      <c r="BWW203" s="2"/>
      <c r="BWX203" s="2"/>
      <c r="BWY203" s="2"/>
      <c r="BWZ203" s="2"/>
      <c r="BXA203" s="2"/>
      <c r="BXB203" s="2"/>
      <c r="BXC203" s="2"/>
      <c r="BXD203" s="2"/>
      <c r="BXE203" s="2"/>
      <c r="BXF203" s="2"/>
      <c r="BXG203" s="2"/>
      <c r="BXH203" s="2"/>
      <c r="BXI203" s="2"/>
      <c r="BXJ203" s="2"/>
      <c r="BXK203" s="2"/>
      <c r="BXL203" s="2"/>
      <c r="BXM203" s="2"/>
      <c r="BXN203" s="2"/>
      <c r="BXO203" s="2"/>
      <c r="BXP203" s="2"/>
      <c r="BXQ203" s="2"/>
      <c r="BXR203" s="2"/>
      <c r="BXS203" s="2"/>
      <c r="BXT203" s="2"/>
      <c r="BXU203" s="2"/>
      <c r="BXV203" s="2"/>
      <c r="BXW203" s="2"/>
      <c r="BXX203" s="2"/>
      <c r="BXY203" s="2"/>
      <c r="BXZ203" s="2"/>
      <c r="BYA203" s="2"/>
      <c r="BYB203" s="2"/>
      <c r="BYC203" s="2"/>
      <c r="BYD203" s="2"/>
      <c r="BYE203" s="2"/>
      <c r="BYF203" s="2"/>
      <c r="BYG203" s="2"/>
      <c r="BYH203" s="2"/>
      <c r="BYI203" s="2"/>
      <c r="BYJ203" s="2"/>
      <c r="BYK203" s="2"/>
      <c r="BYL203" s="2"/>
      <c r="BYM203" s="2"/>
      <c r="BYN203" s="2"/>
      <c r="BYO203" s="2"/>
      <c r="BYP203" s="2"/>
      <c r="BYQ203" s="2"/>
      <c r="BYR203" s="2"/>
      <c r="BYS203" s="2"/>
      <c r="BYT203" s="2"/>
      <c r="BYU203" s="2"/>
      <c r="BYV203" s="2"/>
      <c r="BYW203" s="2"/>
      <c r="BYX203" s="2"/>
      <c r="BYY203" s="2"/>
      <c r="BYZ203" s="2"/>
      <c r="BZA203" s="2"/>
      <c r="BZB203" s="2"/>
      <c r="BZC203" s="2"/>
      <c r="BZD203" s="2"/>
      <c r="BZE203" s="2"/>
      <c r="BZF203" s="2"/>
      <c r="BZG203" s="2"/>
      <c r="BZH203" s="2"/>
      <c r="BZI203" s="2"/>
      <c r="BZJ203" s="2"/>
      <c r="BZK203" s="2"/>
      <c r="BZL203" s="2"/>
      <c r="BZM203" s="2"/>
      <c r="BZN203" s="2"/>
      <c r="BZO203" s="2"/>
      <c r="BZP203" s="2"/>
      <c r="BZQ203" s="2"/>
      <c r="BZR203" s="2"/>
      <c r="BZS203" s="2"/>
      <c r="BZT203" s="2"/>
      <c r="BZU203" s="2"/>
      <c r="BZV203" s="2"/>
      <c r="BZW203" s="2"/>
      <c r="BZX203" s="2"/>
      <c r="BZY203" s="2"/>
      <c r="BZZ203" s="2"/>
      <c r="CAA203" s="2"/>
      <c r="CAB203" s="2"/>
      <c r="CAC203" s="2"/>
      <c r="CAD203" s="2"/>
      <c r="CAE203" s="2"/>
      <c r="CAF203" s="2"/>
      <c r="CAG203" s="2"/>
      <c r="CAH203" s="2"/>
      <c r="CAI203" s="2"/>
      <c r="CAJ203" s="2"/>
      <c r="CAK203" s="2"/>
      <c r="CAL203" s="2"/>
      <c r="CAM203" s="2"/>
      <c r="CAN203" s="2"/>
      <c r="CAO203" s="2"/>
      <c r="CAP203" s="2"/>
      <c r="CAQ203" s="2"/>
      <c r="CAR203" s="2"/>
      <c r="CAS203" s="2"/>
      <c r="CAT203" s="2"/>
      <c r="CAU203" s="2"/>
      <c r="CAV203" s="2"/>
      <c r="CAW203" s="2"/>
      <c r="CAX203" s="2"/>
      <c r="CAY203" s="2"/>
      <c r="CAZ203" s="2"/>
      <c r="CBA203" s="2"/>
      <c r="CBB203" s="2"/>
      <c r="CBC203" s="2"/>
      <c r="CBD203" s="2"/>
      <c r="CBE203" s="2"/>
      <c r="CBF203" s="2"/>
      <c r="CBG203" s="2"/>
      <c r="CBH203" s="2"/>
      <c r="CBI203" s="2"/>
      <c r="CBJ203" s="2"/>
      <c r="CBK203" s="2"/>
      <c r="CBL203" s="2"/>
      <c r="CBM203" s="2"/>
      <c r="CBN203" s="2"/>
      <c r="CBO203" s="2"/>
      <c r="CBP203" s="2"/>
      <c r="CBQ203" s="2"/>
      <c r="CBR203" s="2"/>
      <c r="CBS203" s="2"/>
      <c r="CBT203" s="2"/>
      <c r="CBU203" s="2"/>
      <c r="CBV203" s="2"/>
      <c r="CBW203" s="2"/>
      <c r="CBX203" s="2"/>
      <c r="CBY203" s="2"/>
      <c r="CBZ203" s="2"/>
      <c r="CCA203" s="2"/>
      <c r="CCB203" s="2"/>
      <c r="CCC203" s="2"/>
      <c r="CCD203" s="2"/>
      <c r="CCE203" s="2"/>
      <c r="CCF203" s="2"/>
      <c r="CCG203" s="2"/>
      <c r="CCH203" s="2"/>
      <c r="CCI203" s="2"/>
      <c r="CCJ203" s="2"/>
      <c r="CCK203" s="2"/>
      <c r="CCL203" s="2"/>
      <c r="CCM203" s="2"/>
      <c r="CCN203" s="2"/>
      <c r="CCO203" s="2"/>
      <c r="CCP203" s="2"/>
      <c r="CCQ203" s="2"/>
      <c r="CCR203" s="2"/>
      <c r="CCS203" s="2"/>
      <c r="CCT203" s="2"/>
      <c r="CCU203" s="2"/>
      <c r="CCV203" s="2"/>
      <c r="CCW203" s="2"/>
      <c r="CCX203" s="2"/>
      <c r="CCY203" s="2"/>
      <c r="CCZ203" s="2"/>
      <c r="CDA203" s="2"/>
      <c r="CDB203" s="2"/>
      <c r="CDC203" s="2"/>
      <c r="CDD203" s="2"/>
      <c r="CDE203" s="2"/>
      <c r="CDF203" s="2"/>
      <c r="CDG203" s="2"/>
      <c r="CDH203" s="2"/>
      <c r="CDI203" s="2"/>
      <c r="CDJ203" s="2"/>
      <c r="CDK203" s="2"/>
      <c r="CDL203" s="2"/>
      <c r="CDM203" s="2"/>
      <c r="CDN203" s="2"/>
      <c r="CDO203" s="2"/>
      <c r="CDP203" s="2"/>
      <c r="CDQ203" s="2"/>
      <c r="CDR203" s="2"/>
      <c r="CDS203" s="2"/>
      <c r="CDT203" s="2"/>
      <c r="CDU203" s="2"/>
      <c r="CDV203" s="2"/>
      <c r="CDW203" s="2"/>
      <c r="CDX203" s="2"/>
      <c r="CDY203" s="2"/>
      <c r="CDZ203" s="2"/>
      <c r="CEA203" s="2"/>
      <c r="CEB203" s="2"/>
      <c r="CEC203" s="2"/>
      <c r="CED203" s="2"/>
      <c r="CEE203" s="2"/>
      <c r="CEF203" s="2"/>
      <c r="CEG203" s="2"/>
      <c r="CEH203" s="2"/>
      <c r="CEI203" s="2"/>
      <c r="CEJ203" s="2"/>
      <c r="CEK203" s="2"/>
      <c r="CEL203" s="2"/>
      <c r="CEM203" s="2"/>
      <c r="CEN203" s="2"/>
      <c r="CEO203" s="2"/>
      <c r="CEP203" s="2"/>
      <c r="CEQ203" s="2"/>
      <c r="CER203" s="2"/>
      <c r="CES203" s="2"/>
      <c r="CET203" s="2"/>
      <c r="CEU203" s="2"/>
      <c r="CEV203" s="2"/>
      <c r="CEW203" s="2"/>
      <c r="CEX203" s="2"/>
      <c r="CEY203" s="2"/>
      <c r="CEZ203" s="2"/>
      <c r="CFA203" s="2"/>
      <c r="CFB203" s="2"/>
      <c r="CFC203" s="2"/>
      <c r="CFD203" s="2"/>
      <c r="CFE203" s="2"/>
      <c r="CFF203" s="2"/>
      <c r="CFG203" s="2"/>
      <c r="CFH203" s="2"/>
      <c r="CFI203" s="2"/>
      <c r="CFJ203" s="2"/>
      <c r="CFK203" s="2"/>
      <c r="CFL203" s="2"/>
      <c r="CFM203" s="2"/>
      <c r="CFN203" s="2"/>
      <c r="CFO203" s="2"/>
      <c r="CFP203" s="2"/>
      <c r="CFQ203" s="2"/>
      <c r="CFR203" s="2"/>
      <c r="CFS203" s="2"/>
      <c r="CFT203" s="2"/>
      <c r="CFU203" s="2"/>
      <c r="CFV203" s="2"/>
      <c r="CFW203" s="2"/>
      <c r="CFX203" s="2"/>
      <c r="CFY203" s="2"/>
      <c r="CFZ203" s="2"/>
      <c r="CGA203" s="2"/>
      <c r="CGB203" s="2"/>
      <c r="CGC203" s="2"/>
      <c r="CGD203" s="2"/>
      <c r="CGE203" s="2"/>
      <c r="CGF203" s="2"/>
      <c r="CGG203" s="2"/>
      <c r="CGH203" s="2"/>
      <c r="CGI203" s="2"/>
      <c r="CGJ203" s="2"/>
      <c r="CGK203" s="2"/>
      <c r="CGL203" s="2"/>
      <c r="CGM203" s="2"/>
      <c r="CGN203" s="2"/>
      <c r="CGO203" s="2"/>
      <c r="CGP203" s="2"/>
      <c r="CGQ203" s="2"/>
      <c r="CGR203" s="2"/>
      <c r="CGS203" s="2"/>
      <c r="CGT203" s="2"/>
      <c r="CGU203" s="2"/>
      <c r="CGV203" s="2"/>
      <c r="CGW203" s="2"/>
      <c r="CGX203" s="2"/>
      <c r="CGY203" s="2"/>
      <c r="CGZ203" s="2"/>
      <c r="CHA203" s="2"/>
      <c r="CHB203" s="2"/>
      <c r="CHC203" s="2"/>
      <c r="CHD203" s="2"/>
      <c r="CHE203" s="2"/>
      <c r="CHF203" s="2"/>
      <c r="CHG203" s="2"/>
      <c r="CHH203" s="2"/>
      <c r="CHI203" s="2"/>
      <c r="CHJ203" s="2"/>
      <c r="CHK203" s="2"/>
      <c r="CHL203" s="2"/>
      <c r="CHM203" s="2"/>
      <c r="CHN203" s="2"/>
      <c r="CHO203" s="2"/>
      <c r="CHP203" s="2"/>
      <c r="CHQ203" s="2"/>
      <c r="CHR203" s="2"/>
      <c r="CHS203" s="2"/>
      <c r="CHT203" s="2"/>
      <c r="CHU203" s="2"/>
      <c r="CHV203" s="2"/>
      <c r="CHW203" s="2"/>
      <c r="CHX203" s="2"/>
      <c r="CHY203" s="2"/>
      <c r="CHZ203" s="2"/>
      <c r="CIA203" s="2"/>
      <c r="CIB203" s="2"/>
      <c r="CIC203" s="2"/>
      <c r="CID203" s="2"/>
      <c r="CIE203" s="2"/>
      <c r="CIF203" s="2"/>
      <c r="CIG203" s="2"/>
      <c r="CIH203" s="2"/>
      <c r="CII203" s="2"/>
      <c r="CIJ203" s="2"/>
      <c r="CIK203" s="2"/>
      <c r="CIL203" s="2"/>
      <c r="CIM203" s="2"/>
      <c r="CIN203" s="2"/>
      <c r="CIO203" s="2"/>
      <c r="CIP203" s="2"/>
      <c r="CIQ203" s="2"/>
      <c r="CIR203" s="2"/>
      <c r="CIS203" s="2"/>
      <c r="CIT203" s="2"/>
      <c r="CIU203" s="2"/>
      <c r="CIV203" s="2"/>
      <c r="CIW203" s="2"/>
      <c r="CIX203" s="2"/>
      <c r="CIY203" s="2"/>
      <c r="CIZ203" s="2"/>
      <c r="CJA203" s="2"/>
      <c r="CJB203" s="2"/>
      <c r="CJC203" s="2"/>
      <c r="CJD203" s="2"/>
      <c r="CJE203" s="2"/>
      <c r="CJF203" s="2"/>
      <c r="CJG203" s="2"/>
      <c r="CJH203" s="2"/>
      <c r="CJI203" s="2"/>
      <c r="CJJ203" s="2"/>
      <c r="CJK203" s="2"/>
      <c r="CJL203" s="2"/>
      <c r="CJM203" s="2"/>
      <c r="CJN203" s="2"/>
      <c r="CJO203" s="2"/>
      <c r="CJP203" s="2"/>
      <c r="CJQ203" s="2"/>
      <c r="CJR203" s="2"/>
      <c r="CJS203" s="2"/>
      <c r="CJT203" s="2"/>
      <c r="CJU203" s="2"/>
      <c r="CJV203" s="2"/>
      <c r="CJW203" s="2"/>
      <c r="CJX203" s="2"/>
      <c r="CJY203" s="2"/>
      <c r="CJZ203" s="2"/>
      <c r="CKA203" s="2"/>
      <c r="CKB203" s="2"/>
      <c r="CKC203" s="2"/>
      <c r="CKD203" s="2"/>
      <c r="CKE203" s="2"/>
      <c r="CKF203" s="2"/>
      <c r="CKG203" s="2"/>
      <c r="CKH203" s="2"/>
      <c r="CKI203" s="2"/>
      <c r="CKJ203" s="2"/>
      <c r="CKK203" s="2"/>
      <c r="CKL203" s="2"/>
      <c r="CKM203" s="2"/>
      <c r="CKN203" s="2"/>
      <c r="CKO203" s="2"/>
      <c r="CKP203" s="2"/>
      <c r="CKQ203" s="2"/>
      <c r="CKR203" s="2"/>
      <c r="CKS203" s="2"/>
      <c r="CKT203" s="2"/>
      <c r="CKU203" s="2"/>
      <c r="CKV203" s="2"/>
      <c r="CKW203" s="2"/>
      <c r="CKX203" s="2"/>
      <c r="CKY203" s="2"/>
      <c r="CKZ203" s="2"/>
      <c r="CLA203" s="2"/>
      <c r="CLB203" s="2"/>
      <c r="CLC203" s="2"/>
      <c r="CLD203" s="2"/>
      <c r="CLE203" s="2"/>
      <c r="CLF203" s="2"/>
      <c r="CLG203" s="2"/>
      <c r="CLH203" s="2"/>
      <c r="CLI203" s="2"/>
      <c r="CLJ203" s="2"/>
      <c r="CLK203" s="2"/>
      <c r="CLL203" s="2"/>
      <c r="CLM203" s="2"/>
      <c r="CLN203" s="2"/>
      <c r="CLO203" s="2"/>
      <c r="CLP203" s="2"/>
      <c r="CLQ203" s="2"/>
      <c r="CLR203" s="2"/>
      <c r="CLS203" s="2"/>
      <c r="CLT203" s="2"/>
      <c r="CLU203" s="2"/>
      <c r="CLV203" s="2"/>
      <c r="CLW203" s="2"/>
      <c r="CLX203" s="2"/>
      <c r="CLY203" s="2"/>
      <c r="CLZ203" s="2"/>
      <c r="CMA203" s="2"/>
      <c r="CMB203" s="2"/>
      <c r="CMC203" s="2"/>
      <c r="CMD203" s="2"/>
      <c r="CME203" s="2"/>
      <c r="CMF203" s="2"/>
      <c r="CMG203" s="2"/>
      <c r="CMH203" s="2"/>
      <c r="CMI203" s="2"/>
      <c r="CMJ203" s="2"/>
      <c r="CMK203" s="2"/>
      <c r="CML203" s="2"/>
      <c r="CMM203" s="2"/>
      <c r="CMN203" s="2"/>
      <c r="CMO203" s="2"/>
      <c r="CMP203" s="2"/>
      <c r="CMQ203" s="2"/>
      <c r="CMR203" s="2"/>
      <c r="CMS203" s="2"/>
      <c r="CMT203" s="2"/>
      <c r="CMU203" s="2"/>
      <c r="CMV203" s="2"/>
      <c r="CMW203" s="2"/>
      <c r="CMX203" s="2"/>
      <c r="CMY203" s="2"/>
      <c r="CMZ203" s="2"/>
      <c r="CNA203" s="2"/>
      <c r="CNB203" s="2"/>
      <c r="CNC203" s="2"/>
      <c r="CND203" s="2"/>
      <c r="CNE203" s="2"/>
      <c r="CNF203" s="2"/>
      <c r="CNG203" s="2"/>
      <c r="CNH203" s="2"/>
      <c r="CNI203" s="2"/>
      <c r="CNJ203" s="2"/>
      <c r="CNK203" s="2"/>
      <c r="CNL203" s="2"/>
      <c r="CNM203" s="2"/>
      <c r="CNN203" s="2"/>
      <c r="CNO203" s="2"/>
      <c r="CNP203" s="2"/>
      <c r="CNQ203" s="2"/>
      <c r="CNR203" s="2"/>
      <c r="CNS203" s="2"/>
      <c r="CNT203" s="2"/>
      <c r="CNU203" s="2"/>
      <c r="CNV203" s="2"/>
      <c r="CNW203" s="2"/>
      <c r="CNX203" s="2"/>
      <c r="CNY203" s="2"/>
      <c r="CNZ203" s="2"/>
      <c r="COA203" s="2"/>
      <c r="COB203" s="2"/>
      <c r="COC203" s="2"/>
      <c r="COD203" s="2"/>
      <c r="COE203" s="2"/>
      <c r="COF203" s="2"/>
      <c r="COG203" s="2"/>
      <c r="COH203" s="2"/>
      <c r="COI203" s="2"/>
      <c r="COJ203" s="2"/>
      <c r="COK203" s="2"/>
      <c r="COL203" s="2"/>
      <c r="COM203" s="2"/>
      <c r="CON203" s="2"/>
      <c r="COO203" s="2"/>
      <c r="COP203" s="2"/>
      <c r="COQ203" s="2"/>
      <c r="COR203" s="2"/>
      <c r="COS203" s="2"/>
      <c r="COT203" s="2"/>
      <c r="COU203" s="2"/>
      <c r="COV203" s="2"/>
      <c r="COW203" s="2"/>
      <c r="COX203" s="2"/>
      <c r="COY203" s="2"/>
      <c r="COZ203" s="2"/>
      <c r="CPA203" s="2"/>
      <c r="CPB203" s="2"/>
      <c r="CPC203" s="2"/>
      <c r="CPD203" s="2"/>
      <c r="CPE203" s="2"/>
      <c r="CPF203" s="2"/>
      <c r="CPG203" s="2"/>
      <c r="CPH203" s="2"/>
      <c r="CPI203" s="2"/>
      <c r="CPJ203" s="2"/>
      <c r="CPK203" s="2"/>
      <c r="CPL203" s="2"/>
      <c r="CPM203" s="2"/>
      <c r="CPN203" s="2"/>
      <c r="CPO203" s="2"/>
      <c r="CPP203" s="2"/>
      <c r="CPQ203" s="2"/>
      <c r="CPR203" s="2"/>
      <c r="CPS203" s="2"/>
      <c r="CPT203" s="2"/>
      <c r="CPU203" s="2"/>
      <c r="CPV203" s="2"/>
      <c r="CPW203" s="2"/>
      <c r="CPX203" s="2"/>
      <c r="CPY203" s="2"/>
      <c r="CPZ203" s="2"/>
      <c r="CQA203" s="2"/>
      <c r="CQB203" s="2"/>
      <c r="CQC203" s="2"/>
      <c r="CQD203" s="2"/>
      <c r="CQE203" s="2"/>
      <c r="CQF203" s="2"/>
      <c r="CQG203" s="2"/>
      <c r="CQH203" s="2"/>
      <c r="CQI203" s="2"/>
      <c r="CQJ203" s="2"/>
      <c r="CQK203" s="2"/>
      <c r="CQL203" s="2"/>
      <c r="CQM203" s="2"/>
      <c r="CQN203" s="2"/>
      <c r="CQO203" s="2"/>
      <c r="CQP203" s="2"/>
      <c r="CQQ203" s="2"/>
      <c r="CQR203" s="2"/>
      <c r="CQS203" s="2"/>
      <c r="CQT203" s="2"/>
      <c r="CQU203" s="2"/>
      <c r="CQV203" s="2"/>
      <c r="CQW203" s="2"/>
      <c r="CQX203" s="2"/>
      <c r="CQY203" s="2"/>
      <c r="CQZ203" s="2"/>
      <c r="CRA203" s="2"/>
      <c r="CRB203" s="2"/>
      <c r="CRC203" s="2"/>
      <c r="CRD203" s="2"/>
      <c r="CRE203" s="2"/>
      <c r="CRF203" s="2"/>
      <c r="CRG203" s="2"/>
      <c r="CRH203" s="2"/>
      <c r="CRI203" s="2"/>
      <c r="CRJ203" s="2"/>
      <c r="CRK203" s="2"/>
      <c r="CRL203" s="2"/>
      <c r="CRM203" s="2"/>
      <c r="CRN203" s="2"/>
      <c r="CRO203" s="2"/>
      <c r="CRP203" s="2"/>
      <c r="CRQ203" s="2"/>
      <c r="CRR203" s="2"/>
      <c r="CRS203" s="2"/>
      <c r="CRT203" s="2"/>
      <c r="CRU203" s="2"/>
      <c r="CRV203" s="2"/>
      <c r="CRW203" s="2"/>
      <c r="CRX203" s="2"/>
      <c r="CRY203" s="2"/>
      <c r="CRZ203" s="2"/>
      <c r="CSA203" s="2"/>
      <c r="CSB203" s="2"/>
      <c r="CSC203" s="2"/>
      <c r="CSD203" s="2"/>
      <c r="CSE203" s="2"/>
      <c r="CSF203" s="2"/>
      <c r="CSG203" s="2"/>
      <c r="CSH203" s="2"/>
      <c r="CSI203" s="2"/>
      <c r="CSJ203" s="2"/>
      <c r="CSK203" s="2"/>
      <c r="CSL203" s="2"/>
      <c r="CSM203" s="2"/>
      <c r="CSN203" s="2"/>
      <c r="CSO203" s="2"/>
    </row>
    <row r="204" spans="19:2537" x14ac:dyDescent="0.25"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  <c r="AMN204" s="2"/>
      <c r="AMO204" s="2"/>
      <c r="AMP204" s="2"/>
      <c r="AMQ204" s="2"/>
      <c r="AMR204" s="2"/>
      <c r="AMS204" s="2"/>
      <c r="AMT204" s="2"/>
      <c r="AMU204" s="2"/>
      <c r="AMV204" s="2"/>
      <c r="AMW204" s="2"/>
      <c r="AMX204" s="2"/>
      <c r="AMY204" s="2"/>
      <c r="AMZ204" s="2"/>
      <c r="ANA204" s="2"/>
      <c r="ANB204" s="2"/>
      <c r="ANC204" s="2"/>
      <c r="AND204" s="2"/>
      <c r="ANE204" s="2"/>
      <c r="ANF204" s="2"/>
      <c r="ANG204" s="2"/>
      <c r="ANH204" s="2"/>
      <c r="ANI204" s="2"/>
      <c r="ANJ204" s="2"/>
      <c r="ANK204" s="2"/>
      <c r="ANL204" s="2"/>
      <c r="ANM204" s="2"/>
      <c r="ANN204" s="2"/>
      <c r="ANO204" s="2"/>
      <c r="ANP204" s="2"/>
      <c r="ANQ204" s="2"/>
      <c r="ANR204" s="2"/>
      <c r="ANS204" s="2"/>
      <c r="ANT204" s="2"/>
      <c r="ANU204" s="2"/>
      <c r="ANV204" s="2"/>
      <c r="ANW204" s="2"/>
      <c r="ANX204" s="2"/>
      <c r="ANY204" s="2"/>
      <c r="ANZ204" s="2"/>
      <c r="AOA204" s="2"/>
      <c r="AOB204" s="2"/>
      <c r="AOC204" s="2"/>
      <c r="AOD204" s="2"/>
      <c r="AOE204" s="2"/>
      <c r="AOF204" s="2"/>
      <c r="AOG204" s="2"/>
      <c r="AOH204" s="2"/>
      <c r="AOI204" s="2"/>
      <c r="AOJ204" s="2"/>
      <c r="AOK204" s="2"/>
      <c r="AOL204" s="2"/>
      <c r="AOM204" s="2"/>
      <c r="AON204" s="2"/>
      <c r="AOO204" s="2"/>
      <c r="AOP204" s="2"/>
      <c r="AOQ204" s="2"/>
      <c r="AOR204" s="2"/>
      <c r="AOS204" s="2"/>
      <c r="AOT204" s="2"/>
      <c r="AOU204" s="2"/>
      <c r="AOV204" s="2"/>
      <c r="AOW204" s="2"/>
      <c r="AOX204" s="2"/>
      <c r="AOY204" s="2"/>
      <c r="AOZ204" s="2"/>
      <c r="APA204" s="2"/>
      <c r="APB204" s="2"/>
      <c r="APC204" s="2"/>
      <c r="APD204" s="2"/>
      <c r="APE204" s="2"/>
      <c r="APF204" s="2"/>
      <c r="APG204" s="2"/>
      <c r="APH204" s="2"/>
      <c r="API204" s="2"/>
      <c r="APJ204" s="2"/>
      <c r="APK204" s="2"/>
      <c r="APL204" s="2"/>
      <c r="APM204" s="2"/>
      <c r="APN204" s="2"/>
      <c r="APO204" s="2"/>
      <c r="APP204" s="2"/>
      <c r="APQ204" s="2"/>
      <c r="APR204" s="2"/>
      <c r="APS204" s="2"/>
      <c r="APT204" s="2"/>
      <c r="APU204" s="2"/>
      <c r="APV204" s="2"/>
      <c r="APW204" s="2"/>
      <c r="APX204" s="2"/>
      <c r="APY204" s="2"/>
      <c r="APZ204" s="2"/>
      <c r="AQA204" s="2"/>
      <c r="AQB204" s="2"/>
      <c r="AQC204" s="2"/>
      <c r="AQD204" s="2"/>
      <c r="AQE204" s="2"/>
      <c r="AQF204" s="2"/>
      <c r="AQG204" s="2"/>
      <c r="AQH204" s="2"/>
      <c r="AQI204" s="2"/>
      <c r="AQJ204" s="2"/>
      <c r="AQK204" s="2"/>
      <c r="AQL204" s="2"/>
      <c r="AQM204" s="2"/>
      <c r="AQN204" s="2"/>
      <c r="AQO204" s="2"/>
      <c r="AQP204" s="2"/>
      <c r="AQQ204" s="2"/>
      <c r="AQR204" s="2"/>
      <c r="AQS204" s="2"/>
      <c r="AQT204" s="2"/>
      <c r="AQU204" s="2"/>
      <c r="AQV204" s="2"/>
      <c r="AQW204" s="2"/>
      <c r="AQX204" s="2"/>
      <c r="AQY204" s="2"/>
      <c r="AQZ204" s="2"/>
      <c r="ARA204" s="2"/>
      <c r="ARB204" s="2"/>
      <c r="ARC204" s="2"/>
      <c r="ARD204" s="2"/>
      <c r="ARE204" s="2"/>
      <c r="ARF204" s="2"/>
      <c r="ARG204" s="2"/>
      <c r="ARH204" s="2"/>
      <c r="ARI204" s="2"/>
      <c r="ARJ204" s="2"/>
      <c r="ARK204" s="2"/>
      <c r="ARL204" s="2"/>
      <c r="ARM204" s="2"/>
      <c r="ARN204" s="2"/>
      <c r="ARO204" s="2"/>
      <c r="ARP204" s="2"/>
      <c r="ARQ204" s="2"/>
      <c r="ARR204" s="2"/>
      <c r="ARS204" s="2"/>
      <c r="ART204" s="2"/>
      <c r="ARU204" s="2"/>
      <c r="ARV204" s="2"/>
      <c r="ARW204" s="2"/>
      <c r="ARX204" s="2"/>
      <c r="ARY204" s="2"/>
      <c r="ARZ204" s="2"/>
      <c r="ASA204" s="2"/>
      <c r="ASB204" s="2"/>
      <c r="ASC204" s="2"/>
      <c r="ASD204" s="2"/>
      <c r="ASE204" s="2"/>
      <c r="ASF204" s="2"/>
      <c r="ASG204" s="2"/>
      <c r="ASH204" s="2"/>
      <c r="ASI204" s="2"/>
      <c r="ASJ204" s="2"/>
      <c r="ASK204" s="2"/>
      <c r="ASL204" s="2"/>
      <c r="ASM204" s="2"/>
      <c r="ASN204" s="2"/>
      <c r="ASO204" s="2"/>
      <c r="ASP204" s="2"/>
      <c r="ASQ204" s="2"/>
      <c r="ASR204" s="2"/>
      <c r="ASS204" s="2"/>
      <c r="AST204" s="2"/>
      <c r="ASU204" s="2"/>
      <c r="ASV204" s="2"/>
      <c r="ASW204" s="2"/>
      <c r="ASX204" s="2"/>
      <c r="ASY204" s="2"/>
      <c r="ASZ204" s="2"/>
      <c r="ATA204" s="2"/>
      <c r="ATB204" s="2"/>
      <c r="ATC204" s="2"/>
      <c r="ATD204" s="2"/>
      <c r="ATE204" s="2"/>
      <c r="ATF204" s="2"/>
      <c r="ATG204" s="2"/>
      <c r="ATH204" s="2"/>
      <c r="ATI204" s="2"/>
      <c r="ATJ204" s="2"/>
      <c r="ATK204" s="2"/>
      <c r="ATL204" s="2"/>
      <c r="ATM204" s="2"/>
      <c r="ATN204" s="2"/>
      <c r="ATO204" s="2"/>
      <c r="ATP204" s="2"/>
      <c r="ATQ204" s="2"/>
      <c r="ATR204" s="2"/>
      <c r="ATS204" s="2"/>
      <c r="ATT204" s="2"/>
      <c r="ATU204" s="2"/>
      <c r="ATV204" s="2"/>
      <c r="ATW204" s="2"/>
      <c r="ATX204" s="2"/>
      <c r="ATY204" s="2"/>
      <c r="ATZ204" s="2"/>
      <c r="AUA204" s="2"/>
      <c r="AUB204" s="2"/>
      <c r="AUC204" s="2"/>
      <c r="AUD204" s="2"/>
      <c r="AUE204" s="2"/>
      <c r="AUF204" s="2"/>
      <c r="AUG204" s="2"/>
      <c r="AUH204" s="2"/>
      <c r="AUI204" s="2"/>
      <c r="AUJ204" s="2"/>
      <c r="AUK204" s="2"/>
      <c r="AUL204" s="2"/>
      <c r="AUM204" s="2"/>
      <c r="AUN204" s="2"/>
      <c r="AUO204" s="2"/>
      <c r="AUP204" s="2"/>
      <c r="AUQ204" s="2"/>
      <c r="AUR204" s="2"/>
      <c r="AUS204" s="2"/>
      <c r="AUT204" s="2"/>
      <c r="AUU204" s="2"/>
      <c r="AUV204" s="2"/>
      <c r="AUW204" s="2"/>
      <c r="AUX204" s="2"/>
      <c r="AUY204" s="2"/>
      <c r="AUZ204" s="2"/>
      <c r="AVA204" s="2"/>
      <c r="AVB204" s="2"/>
      <c r="AVC204" s="2"/>
      <c r="AVD204" s="2"/>
      <c r="AVE204" s="2"/>
      <c r="AVF204" s="2"/>
      <c r="AVG204" s="2"/>
      <c r="AVH204" s="2"/>
      <c r="AVI204" s="2"/>
      <c r="AVJ204" s="2"/>
      <c r="AVK204" s="2"/>
      <c r="AVL204" s="2"/>
      <c r="AVM204" s="2"/>
      <c r="AVN204" s="2"/>
      <c r="AVO204" s="2"/>
      <c r="AVP204" s="2"/>
      <c r="AVQ204" s="2"/>
      <c r="AVR204" s="2"/>
      <c r="AVS204" s="2"/>
      <c r="AVT204" s="2"/>
      <c r="AVU204" s="2"/>
      <c r="AVV204" s="2"/>
      <c r="AVW204" s="2"/>
      <c r="AVX204" s="2"/>
      <c r="AVY204" s="2"/>
      <c r="AVZ204" s="2"/>
      <c r="AWA204" s="2"/>
      <c r="AWB204" s="2"/>
      <c r="AWC204" s="2"/>
      <c r="AWD204" s="2"/>
      <c r="AWE204" s="2"/>
      <c r="AWF204" s="2"/>
      <c r="AWG204" s="2"/>
      <c r="AWH204" s="2"/>
      <c r="AWI204" s="2"/>
      <c r="AWJ204" s="2"/>
      <c r="AWK204" s="2"/>
      <c r="AWL204" s="2"/>
      <c r="AWM204" s="2"/>
      <c r="AWN204" s="2"/>
      <c r="AWO204" s="2"/>
      <c r="AWP204" s="2"/>
      <c r="AWQ204" s="2"/>
      <c r="AWR204" s="2"/>
      <c r="AWS204" s="2"/>
      <c r="AWT204" s="2"/>
      <c r="AWU204" s="2"/>
      <c r="AWV204" s="2"/>
      <c r="AWW204" s="2"/>
      <c r="AWX204" s="2"/>
      <c r="AWY204" s="2"/>
      <c r="AWZ204" s="2"/>
      <c r="AXA204" s="2"/>
      <c r="AXB204" s="2"/>
      <c r="AXC204" s="2"/>
      <c r="AXD204" s="2"/>
      <c r="AXE204" s="2"/>
      <c r="AXF204" s="2"/>
      <c r="AXG204" s="2"/>
      <c r="AXH204" s="2"/>
      <c r="AXI204" s="2"/>
      <c r="AXJ204" s="2"/>
      <c r="AXK204" s="2"/>
      <c r="AXL204" s="2"/>
      <c r="AXM204" s="2"/>
      <c r="AXN204" s="2"/>
      <c r="AXO204" s="2"/>
      <c r="AXP204" s="2"/>
      <c r="AXQ204" s="2"/>
      <c r="AXR204" s="2"/>
      <c r="AXS204" s="2"/>
      <c r="AXT204" s="2"/>
      <c r="AXU204" s="2"/>
      <c r="AXV204" s="2"/>
      <c r="AXW204" s="2"/>
      <c r="AXX204" s="2"/>
      <c r="AXY204" s="2"/>
      <c r="AXZ204" s="2"/>
      <c r="AYA204" s="2"/>
      <c r="AYB204" s="2"/>
      <c r="AYC204" s="2"/>
      <c r="AYD204" s="2"/>
      <c r="AYE204" s="2"/>
      <c r="AYF204" s="2"/>
      <c r="AYG204" s="2"/>
      <c r="AYH204" s="2"/>
      <c r="AYI204" s="2"/>
      <c r="AYJ204" s="2"/>
      <c r="AYK204" s="2"/>
      <c r="AYL204" s="2"/>
      <c r="AYM204" s="2"/>
      <c r="AYN204" s="2"/>
      <c r="AYO204" s="2"/>
      <c r="AYP204" s="2"/>
      <c r="AYQ204" s="2"/>
      <c r="AYR204" s="2"/>
      <c r="AYS204" s="2"/>
      <c r="AYT204" s="2"/>
      <c r="AYU204" s="2"/>
      <c r="AYV204" s="2"/>
      <c r="AYW204" s="2"/>
      <c r="AYX204" s="2"/>
      <c r="AYY204" s="2"/>
      <c r="AYZ204" s="2"/>
      <c r="AZA204" s="2"/>
      <c r="AZB204" s="2"/>
      <c r="AZC204" s="2"/>
      <c r="AZD204" s="2"/>
      <c r="AZE204" s="2"/>
      <c r="AZF204" s="2"/>
      <c r="AZG204" s="2"/>
      <c r="AZH204" s="2"/>
      <c r="AZI204" s="2"/>
      <c r="AZJ204" s="2"/>
      <c r="AZK204" s="2"/>
      <c r="AZL204" s="2"/>
      <c r="AZM204" s="2"/>
      <c r="AZN204" s="2"/>
      <c r="AZO204" s="2"/>
      <c r="AZP204" s="2"/>
      <c r="AZQ204" s="2"/>
      <c r="AZR204" s="2"/>
      <c r="AZS204" s="2"/>
      <c r="AZT204" s="2"/>
      <c r="AZU204" s="2"/>
      <c r="AZV204" s="2"/>
      <c r="AZW204" s="2"/>
      <c r="AZX204" s="2"/>
      <c r="AZY204" s="2"/>
      <c r="AZZ204" s="2"/>
      <c r="BAA204" s="2"/>
      <c r="BAB204" s="2"/>
      <c r="BAC204" s="2"/>
      <c r="BAD204" s="2"/>
      <c r="BAE204" s="2"/>
      <c r="BAF204" s="2"/>
      <c r="BAG204" s="2"/>
      <c r="BAH204" s="2"/>
      <c r="BAI204" s="2"/>
      <c r="BAJ204" s="2"/>
      <c r="BAK204" s="2"/>
      <c r="BAL204" s="2"/>
      <c r="BAM204" s="2"/>
      <c r="BAN204" s="2"/>
      <c r="BAO204" s="2"/>
      <c r="BAP204" s="2"/>
      <c r="BAQ204" s="2"/>
      <c r="BAR204" s="2"/>
      <c r="BAS204" s="2"/>
      <c r="BAT204" s="2"/>
      <c r="BAU204" s="2"/>
      <c r="BAV204" s="2"/>
      <c r="BAW204" s="2"/>
      <c r="BAX204" s="2"/>
      <c r="BAY204" s="2"/>
      <c r="BAZ204" s="2"/>
      <c r="BBA204" s="2"/>
      <c r="BBB204" s="2"/>
      <c r="BBC204" s="2"/>
      <c r="BBD204" s="2"/>
      <c r="BBE204" s="2"/>
      <c r="BBF204" s="2"/>
      <c r="BBG204" s="2"/>
      <c r="BBH204" s="2"/>
      <c r="BBI204" s="2"/>
      <c r="BBJ204" s="2"/>
      <c r="BBK204" s="2"/>
      <c r="BBL204" s="2"/>
      <c r="BBM204" s="2"/>
      <c r="BBN204" s="2"/>
      <c r="BBO204" s="2"/>
      <c r="BBP204" s="2"/>
      <c r="BBQ204" s="2"/>
      <c r="BBR204" s="2"/>
      <c r="BBS204" s="2"/>
      <c r="BBT204" s="2"/>
      <c r="BBU204" s="2"/>
      <c r="BBV204" s="2"/>
      <c r="BBW204" s="2"/>
      <c r="BBX204" s="2"/>
      <c r="BBY204" s="2"/>
      <c r="BBZ204" s="2"/>
      <c r="BCA204" s="2"/>
      <c r="BCB204" s="2"/>
      <c r="BCC204" s="2"/>
      <c r="BCD204" s="2"/>
      <c r="BCE204" s="2"/>
      <c r="BCF204" s="2"/>
      <c r="BCG204" s="2"/>
      <c r="BCH204" s="2"/>
      <c r="BCI204" s="2"/>
      <c r="BCJ204" s="2"/>
      <c r="BCK204" s="2"/>
      <c r="BCL204" s="2"/>
      <c r="BCM204" s="2"/>
      <c r="BCN204" s="2"/>
      <c r="BCO204" s="2"/>
      <c r="BCP204" s="2"/>
      <c r="BCQ204" s="2"/>
      <c r="BCR204" s="2"/>
      <c r="BCS204" s="2"/>
      <c r="BCT204" s="2"/>
      <c r="BCU204" s="2"/>
      <c r="BCV204" s="2"/>
      <c r="BCW204" s="2"/>
      <c r="BCX204" s="2"/>
      <c r="BCY204" s="2"/>
      <c r="BCZ204" s="2"/>
      <c r="BDA204" s="2"/>
      <c r="BDB204" s="2"/>
      <c r="BDC204" s="2"/>
      <c r="BDD204" s="2"/>
      <c r="BDE204" s="2"/>
      <c r="BDF204" s="2"/>
      <c r="BDG204" s="2"/>
      <c r="BDH204" s="2"/>
      <c r="BDI204" s="2"/>
      <c r="BDJ204" s="2"/>
      <c r="BDK204" s="2"/>
      <c r="BDL204" s="2"/>
      <c r="BDM204" s="2"/>
      <c r="BDN204" s="2"/>
      <c r="BDO204" s="2"/>
      <c r="BDP204" s="2"/>
      <c r="BDQ204" s="2"/>
      <c r="BDR204" s="2"/>
      <c r="BDS204" s="2"/>
      <c r="BDT204" s="2"/>
      <c r="BDU204" s="2"/>
      <c r="BDV204" s="2"/>
      <c r="BDW204" s="2"/>
      <c r="BDX204" s="2"/>
      <c r="BDY204" s="2"/>
      <c r="BDZ204" s="2"/>
      <c r="BEA204" s="2"/>
      <c r="BEB204" s="2"/>
      <c r="BEC204" s="2"/>
      <c r="BED204" s="2"/>
      <c r="BEE204" s="2"/>
      <c r="BEF204" s="2"/>
      <c r="BEG204" s="2"/>
      <c r="BEH204" s="2"/>
      <c r="BEI204" s="2"/>
      <c r="BEJ204" s="2"/>
      <c r="BEK204" s="2"/>
      <c r="BEL204" s="2"/>
      <c r="BEM204" s="2"/>
      <c r="BEN204" s="2"/>
      <c r="BEO204" s="2"/>
      <c r="BEP204" s="2"/>
      <c r="BEQ204" s="2"/>
      <c r="BER204" s="2"/>
      <c r="BES204" s="2"/>
      <c r="BET204" s="2"/>
      <c r="BEU204" s="2"/>
      <c r="BEV204" s="2"/>
      <c r="BEW204" s="2"/>
      <c r="BEX204" s="2"/>
      <c r="BEY204" s="2"/>
      <c r="BEZ204" s="2"/>
      <c r="BFA204" s="2"/>
      <c r="BFB204" s="2"/>
      <c r="BFC204" s="2"/>
      <c r="BFD204" s="2"/>
      <c r="BFE204" s="2"/>
      <c r="BFF204" s="2"/>
      <c r="BFG204" s="2"/>
      <c r="BFH204" s="2"/>
      <c r="BFI204" s="2"/>
      <c r="BFJ204" s="2"/>
      <c r="BFK204" s="2"/>
      <c r="BFL204" s="2"/>
      <c r="BFM204" s="2"/>
      <c r="BFN204" s="2"/>
      <c r="BFO204" s="2"/>
      <c r="BFP204" s="2"/>
      <c r="BFQ204" s="2"/>
      <c r="BFR204" s="2"/>
      <c r="BFS204" s="2"/>
      <c r="BFT204" s="2"/>
      <c r="BFU204" s="2"/>
      <c r="BFV204" s="2"/>
      <c r="BFW204" s="2"/>
      <c r="BFX204" s="2"/>
      <c r="BFY204" s="2"/>
      <c r="BFZ204" s="2"/>
      <c r="BGA204" s="2"/>
      <c r="BGB204" s="2"/>
      <c r="BGC204" s="2"/>
      <c r="BGD204" s="2"/>
      <c r="BGE204" s="2"/>
      <c r="BGF204" s="2"/>
      <c r="BGG204" s="2"/>
      <c r="BGH204" s="2"/>
      <c r="BGI204" s="2"/>
      <c r="BGJ204" s="2"/>
      <c r="BGK204" s="2"/>
      <c r="BGL204" s="2"/>
      <c r="BGM204" s="2"/>
      <c r="BGN204" s="2"/>
      <c r="BGO204" s="2"/>
      <c r="BGP204" s="2"/>
      <c r="BGQ204" s="2"/>
      <c r="BGR204" s="2"/>
      <c r="BGS204" s="2"/>
      <c r="BGT204" s="2"/>
      <c r="BGU204" s="2"/>
      <c r="BGV204" s="2"/>
      <c r="BGW204" s="2"/>
      <c r="BGX204" s="2"/>
      <c r="BGY204" s="2"/>
      <c r="BGZ204" s="2"/>
      <c r="BHA204" s="2"/>
      <c r="BHB204" s="2"/>
      <c r="BHC204" s="2"/>
      <c r="BHD204" s="2"/>
      <c r="BHE204" s="2"/>
      <c r="BHF204" s="2"/>
      <c r="BHG204" s="2"/>
      <c r="BHH204" s="2"/>
      <c r="BHI204" s="2"/>
      <c r="BHJ204" s="2"/>
      <c r="BHK204" s="2"/>
      <c r="BHL204" s="2"/>
      <c r="BHM204" s="2"/>
      <c r="BHN204" s="2"/>
      <c r="BHO204" s="2"/>
      <c r="BHP204" s="2"/>
      <c r="BHQ204" s="2"/>
      <c r="BHR204" s="2"/>
      <c r="BHS204" s="2"/>
      <c r="BHT204" s="2"/>
      <c r="BHU204" s="2"/>
      <c r="BHV204" s="2"/>
      <c r="BHW204" s="2"/>
      <c r="BHX204" s="2"/>
      <c r="BHY204" s="2"/>
      <c r="BHZ204" s="2"/>
      <c r="BIA204" s="2"/>
      <c r="BIB204" s="2"/>
      <c r="BIC204" s="2"/>
      <c r="BID204" s="2"/>
      <c r="BIE204" s="2"/>
      <c r="BIF204" s="2"/>
      <c r="BIG204" s="2"/>
      <c r="BIH204" s="2"/>
      <c r="BII204" s="2"/>
      <c r="BIJ204" s="2"/>
      <c r="BIK204" s="2"/>
      <c r="BIL204" s="2"/>
      <c r="BIM204" s="2"/>
      <c r="BIN204" s="2"/>
      <c r="BIO204" s="2"/>
      <c r="BIP204" s="2"/>
      <c r="BIQ204" s="2"/>
      <c r="BIR204" s="2"/>
      <c r="BIS204" s="2"/>
      <c r="BIT204" s="2"/>
      <c r="BIU204" s="2"/>
      <c r="BIV204" s="2"/>
      <c r="BIW204" s="2"/>
      <c r="BIX204" s="2"/>
      <c r="BIY204" s="2"/>
      <c r="BIZ204" s="2"/>
      <c r="BJA204" s="2"/>
      <c r="BJB204" s="2"/>
      <c r="BJC204" s="2"/>
      <c r="BJD204" s="2"/>
      <c r="BJE204" s="2"/>
      <c r="BJF204" s="2"/>
      <c r="BJG204" s="2"/>
      <c r="BJH204" s="2"/>
      <c r="BJI204" s="2"/>
      <c r="BJJ204" s="2"/>
      <c r="BJK204" s="2"/>
      <c r="BJL204" s="2"/>
      <c r="BJM204" s="2"/>
      <c r="BJN204" s="2"/>
      <c r="BJO204" s="2"/>
      <c r="BJP204" s="2"/>
      <c r="BJQ204" s="2"/>
      <c r="BJR204" s="2"/>
      <c r="BJS204" s="2"/>
      <c r="BJT204" s="2"/>
      <c r="BJU204" s="2"/>
      <c r="BJV204" s="2"/>
      <c r="BJW204" s="2"/>
      <c r="BJX204" s="2"/>
      <c r="BJY204" s="2"/>
      <c r="BJZ204" s="2"/>
      <c r="BKA204" s="2"/>
      <c r="BKB204" s="2"/>
      <c r="BKC204" s="2"/>
      <c r="BKD204" s="2"/>
      <c r="BKE204" s="2"/>
      <c r="BKF204" s="2"/>
      <c r="BKG204" s="2"/>
      <c r="BKH204" s="2"/>
      <c r="BKI204" s="2"/>
      <c r="BKJ204" s="2"/>
      <c r="BKK204" s="2"/>
      <c r="BKL204" s="2"/>
      <c r="BKM204" s="2"/>
      <c r="BKN204" s="2"/>
      <c r="BKO204" s="2"/>
      <c r="BKP204" s="2"/>
      <c r="BKQ204" s="2"/>
      <c r="BKR204" s="2"/>
      <c r="BKS204" s="2"/>
      <c r="BKT204" s="2"/>
      <c r="BKU204" s="2"/>
      <c r="BKV204" s="2"/>
      <c r="BKW204" s="2"/>
      <c r="BKX204" s="2"/>
      <c r="BKY204" s="2"/>
      <c r="BKZ204" s="2"/>
      <c r="BLA204" s="2"/>
      <c r="BLB204" s="2"/>
      <c r="BLC204" s="2"/>
      <c r="BLD204" s="2"/>
      <c r="BLE204" s="2"/>
      <c r="BLF204" s="2"/>
      <c r="BLG204" s="2"/>
      <c r="BLH204" s="2"/>
      <c r="BLI204" s="2"/>
      <c r="BLJ204" s="2"/>
      <c r="BLK204" s="2"/>
      <c r="BLL204" s="2"/>
      <c r="BLM204" s="2"/>
      <c r="BLN204" s="2"/>
      <c r="BLO204" s="2"/>
      <c r="BLP204" s="2"/>
      <c r="BLQ204" s="2"/>
      <c r="BLR204" s="2"/>
      <c r="BLS204" s="2"/>
      <c r="BLT204" s="2"/>
      <c r="BLU204" s="2"/>
      <c r="BLV204" s="2"/>
      <c r="BLW204" s="2"/>
      <c r="BLX204" s="2"/>
      <c r="BLY204" s="2"/>
      <c r="BLZ204" s="2"/>
      <c r="BMA204" s="2"/>
      <c r="BMB204" s="2"/>
      <c r="BMC204" s="2"/>
      <c r="BMD204" s="2"/>
      <c r="BME204" s="2"/>
      <c r="BMF204" s="2"/>
      <c r="BMG204" s="2"/>
      <c r="BMH204" s="2"/>
      <c r="BMI204" s="2"/>
      <c r="BMJ204" s="2"/>
      <c r="BMK204" s="2"/>
      <c r="BML204" s="2"/>
      <c r="BMM204" s="2"/>
      <c r="BMN204" s="2"/>
      <c r="BMO204" s="2"/>
      <c r="BMP204" s="2"/>
      <c r="BMQ204" s="2"/>
      <c r="BMR204" s="2"/>
      <c r="BMS204" s="2"/>
      <c r="BMT204" s="2"/>
      <c r="BMU204" s="2"/>
      <c r="BMV204" s="2"/>
      <c r="BMW204" s="2"/>
      <c r="BMX204" s="2"/>
      <c r="BMY204" s="2"/>
      <c r="BMZ204" s="2"/>
      <c r="BNA204" s="2"/>
      <c r="BNB204" s="2"/>
      <c r="BNC204" s="2"/>
      <c r="BND204" s="2"/>
      <c r="BNE204" s="2"/>
      <c r="BNF204" s="2"/>
      <c r="BNG204" s="2"/>
      <c r="BNH204" s="2"/>
      <c r="BNI204" s="2"/>
      <c r="BNJ204" s="2"/>
      <c r="BNK204" s="2"/>
      <c r="BNL204" s="2"/>
      <c r="BNM204" s="2"/>
      <c r="BNN204" s="2"/>
      <c r="BNO204" s="2"/>
      <c r="BNP204" s="2"/>
      <c r="BNQ204" s="2"/>
      <c r="BNR204" s="2"/>
      <c r="BNS204" s="2"/>
      <c r="BNT204" s="2"/>
      <c r="BNU204" s="2"/>
      <c r="BNV204" s="2"/>
      <c r="BNW204" s="2"/>
      <c r="BNX204" s="2"/>
      <c r="BNY204" s="2"/>
      <c r="BNZ204" s="2"/>
      <c r="BOA204" s="2"/>
      <c r="BOB204" s="2"/>
      <c r="BOC204" s="2"/>
      <c r="BOD204" s="2"/>
      <c r="BOE204" s="2"/>
      <c r="BOF204" s="2"/>
      <c r="BOG204" s="2"/>
      <c r="BOH204" s="2"/>
      <c r="BOI204" s="2"/>
      <c r="BOJ204" s="2"/>
      <c r="BOK204" s="2"/>
      <c r="BOL204" s="2"/>
      <c r="BOM204" s="2"/>
      <c r="BON204" s="2"/>
      <c r="BOO204" s="2"/>
      <c r="BOP204" s="2"/>
      <c r="BOQ204" s="2"/>
      <c r="BOR204" s="2"/>
      <c r="BOS204" s="2"/>
      <c r="BOT204" s="2"/>
      <c r="BOU204" s="2"/>
      <c r="BOV204" s="2"/>
      <c r="BOW204" s="2"/>
      <c r="BOX204" s="2"/>
      <c r="BOY204" s="2"/>
      <c r="BOZ204" s="2"/>
      <c r="BPA204" s="2"/>
      <c r="BPB204" s="2"/>
      <c r="BPC204" s="2"/>
      <c r="BPD204" s="2"/>
      <c r="BPE204" s="2"/>
      <c r="BPF204" s="2"/>
      <c r="BPG204" s="2"/>
      <c r="BPH204" s="2"/>
      <c r="BPI204" s="2"/>
      <c r="BPJ204" s="2"/>
      <c r="BPK204" s="2"/>
      <c r="BPL204" s="2"/>
      <c r="BPM204" s="2"/>
      <c r="BPN204" s="2"/>
      <c r="BPO204" s="2"/>
      <c r="BPP204" s="2"/>
      <c r="BPQ204" s="2"/>
      <c r="BPR204" s="2"/>
      <c r="BPS204" s="2"/>
      <c r="BPT204" s="2"/>
      <c r="BPU204" s="2"/>
      <c r="BPV204" s="2"/>
      <c r="BPW204" s="2"/>
      <c r="BPX204" s="2"/>
      <c r="BPY204" s="2"/>
      <c r="BPZ204" s="2"/>
      <c r="BQA204" s="2"/>
      <c r="BQB204" s="2"/>
      <c r="BQC204" s="2"/>
      <c r="BQD204" s="2"/>
      <c r="BQE204" s="2"/>
      <c r="BQF204" s="2"/>
      <c r="BQG204" s="2"/>
      <c r="BQH204" s="2"/>
      <c r="BQI204" s="2"/>
      <c r="BQJ204" s="2"/>
      <c r="BQK204" s="2"/>
      <c r="BQL204" s="2"/>
      <c r="BQM204" s="2"/>
      <c r="BQN204" s="2"/>
      <c r="BQO204" s="2"/>
      <c r="BQP204" s="2"/>
      <c r="BQQ204" s="2"/>
      <c r="BQR204" s="2"/>
      <c r="BQS204" s="2"/>
      <c r="BQT204" s="2"/>
      <c r="BQU204" s="2"/>
      <c r="BQV204" s="2"/>
      <c r="BQW204" s="2"/>
      <c r="BQX204" s="2"/>
      <c r="BQY204" s="2"/>
      <c r="BQZ204" s="2"/>
      <c r="BRA204" s="2"/>
      <c r="BRB204" s="2"/>
      <c r="BRC204" s="2"/>
      <c r="BRD204" s="2"/>
      <c r="BRE204" s="2"/>
      <c r="BRF204" s="2"/>
      <c r="BRG204" s="2"/>
      <c r="BRH204" s="2"/>
      <c r="BRI204" s="2"/>
      <c r="BRJ204" s="2"/>
      <c r="BRK204" s="2"/>
      <c r="BRL204" s="2"/>
      <c r="BRM204" s="2"/>
      <c r="BRN204" s="2"/>
      <c r="BRO204" s="2"/>
      <c r="BRP204" s="2"/>
      <c r="BRQ204" s="2"/>
      <c r="BRR204" s="2"/>
      <c r="BRS204" s="2"/>
      <c r="BRT204" s="2"/>
      <c r="BRU204" s="2"/>
      <c r="BRV204" s="2"/>
      <c r="BRW204" s="2"/>
      <c r="BRX204" s="2"/>
      <c r="BRY204" s="2"/>
      <c r="BRZ204" s="2"/>
      <c r="BSA204" s="2"/>
      <c r="BSB204" s="2"/>
      <c r="BSC204" s="2"/>
      <c r="BSD204" s="2"/>
      <c r="BSE204" s="2"/>
      <c r="BSF204" s="2"/>
      <c r="BSG204" s="2"/>
      <c r="BSH204" s="2"/>
      <c r="BSI204" s="2"/>
      <c r="BSJ204" s="2"/>
      <c r="BSK204" s="2"/>
      <c r="BSL204" s="2"/>
      <c r="BSM204" s="2"/>
      <c r="BSN204" s="2"/>
      <c r="BSO204" s="2"/>
      <c r="BSP204" s="2"/>
      <c r="BSQ204" s="2"/>
      <c r="BSR204" s="2"/>
      <c r="BSS204" s="2"/>
      <c r="BST204" s="2"/>
      <c r="BSU204" s="2"/>
      <c r="BSV204" s="2"/>
      <c r="BSW204" s="2"/>
      <c r="BSX204" s="2"/>
      <c r="BSY204" s="2"/>
      <c r="BSZ204" s="2"/>
      <c r="BTA204" s="2"/>
      <c r="BTB204" s="2"/>
      <c r="BTC204" s="2"/>
      <c r="BTD204" s="2"/>
      <c r="BTE204" s="2"/>
      <c r="BTF204" s="2"/>
      <c r="BTG204" s="2"/>
      <c r="BTH204" s="2"/>
      <c r="BTI204" s="2"/>
      <c r="BTJ204" s="2"/>
      <c r="BTK204" s="2"/>
      <c r="BTL204" s="2"/>
      <c r="BTM204" s="2"/>
      <c r="BTN204" s="2"/>
      <c r="BTO204" s="2"/>
      <c r="BTP204" s="2"/>
      <c r="BTQ204" s="2"/>
      <c r="BTR204" s="2"/>
      <c r="BTS204" s="2"/>
      <c r="BTT204" s="2"/>
      <c r="BTU204" s="2"/>
      <c r="BTV204" s="2"/>
      <c r="BTW204" s="2"/>
      <c r="BTX204" s="2"/>
      <c r="BTY204" s="2"/>
      <c r="BTZ204" s="2"/>
      <c r="BUA204" s="2"/>
      <c r="BUB204" s="2"/>
      <c r="BUC204" s="2"/>
      <c r="BUD204" s="2"/>
      <c r="BUE204" s="2"/>
      <c r="BUF204" s="2"/>
      <c r="BUG204" s="2"/>
      <c r="BUH204" s="2"/>
      <c r="BUI204" s="2"/>
      <c r="BUJ204" s="2"/>
      <c r="BUK204" s="2"/>
      <c r="BUL204" s="2"/>
      <c r="BUM204" s="2"/>
      <c r="BUN204" s="2"/>
      <c r="BUO204" s="2"/>
      <c r="BUP204" s="2"/>
      <c r="BUQ204" s="2"/>
      <c r="BUR204" s="2"/>
      <c r="BUS204" s="2"/>
      <c r="BUT204" s="2"/>
      <c r="BUU204" s="2"/>
      <c r="BUV204" s="2"/>
      <c r="BUW204" s="2"/>
      <c r="BUX204" s="2"/>
      <c r="BUY204" s="2"/>
      <c r="BUZ204" s="2"/>
      <c r="BVA204" s="2"/>
      <c r="BVB204" s="2"/>
      <c r="BVC204" s="2"/>
      <c r="BVD204" s="2"/>
      <c r="BVE204" s="2"/>
      <c r="BVF204" s="2"/>
      <c r="BVG204" s="2"/>
      <c r="BVH204" s="2"/>
      <c r="BVI204" s="2"/>
      <c r="BVJ204" s="2"/>
      <c r="BVK204" s="2"/>
      <c r="BVL204" s="2"/>
      <c r="BVM204" s="2"/>
      <c r="BVN204" s="2"/>
      <c r="BVO204" s="2"/>
      <c r="BVP204" s="2"/>
      <c r="BVQ204" s="2"/>
      <c r="BVR204" s="2"/>
      <c r="BVS204" s="2"/>
      <c r="BVT204" s="2"/>
      <c r="BVU204" s="2"/>
      <c r="BVV204" s="2"/>
      <c r="BVW204" s="2"/>
      <c r="BVX204" s="2"/>
      <c r="BVY204" s="2"/>
      <c r="BVZ204" s="2"/>
      <c r="BWA204" s="2"/>
      <c r="BWB204" s="2"/>
      <c r="BWC204" s="2"/>
      <c r="BWD204" s="2"/>
      <c r="BWE204" s="2"/>
      <c r="BWF204" s="2"/>
      <c r="BWG204" s="2"/>
      <c r="BWH204" s="2"/>
      <c r="BWI204" s="2"/>
      <c r="BWJ204" s="2"/>
      <c r="BWK204" s="2"/>
      <c r="BWL204" s="2"/>
      <c r="BWM204" s="2"/>
      <c r="BWN204" s="2"/>
      <c r="BWO204" s="2"/>
      <c r="BWP204" s="2"/>
      <c r="BWQ204" s="2"/>
      <c r="BWR204" s="2"/>
      <c r="BWS204" s="2"/>
      <c r="BWT204" s="2"/>
      <c r="BWU204" s="2"/>
      <c r="BWV204" s="2"/>
      <c r="BWW204" s="2"/>
      <c r="BWX204" s="2"/>
      <c r="BWY204" s="2"/>
      <c r="BWZ204" s="2"/>
      <c r="BXA204" s="2"/>
      <c r="BXB204" s="2"/>
      <c r="BXC204" s="2"/>
      <c r="BXD204" s="2"/>
      <c r="BXE204" s="2"/>
      <c r="BXF204" s="2"/>
      <c r="BXG204" s="2"/>
      <c r="BXH204" s="2"/>
      <c r="BXI204" s="2"/>
      <c r="BXJ204" s="2"/>
      <c r="BXK204" s="2"/>
      <c r="BXL204" s="2"/>
      <c r="BXM204" s="2"/>
      <c r="BXN204" s="2"/>
      <c r="BXO204" s="2"/>
      <c r="BXP204" s="2"/>
      <c r="BXQ204" s="2"/>
      <c r="BXR204" s="2"/>
      <c r="BXS204" s="2"/>
      <c r="BXT204" s="2"/>
      <c r="BXU204" s="2"/>
      <c r="BXV204" s="2"/>
      <c r="BXW204" s="2"/>
      <c r="BXX204" s="2"/>
      <c r="BXY204" s="2"/>
      <c r="BXZ204" s="2"/>
      <c r="BYA204" s="2"/>
      <c r="BYB204" s="2"/>
      <c r="BYC204" s="2"/>
      <c r="BYD204" s="2"/>
      <c r="BYE204" s="2"/>
      <c r="BYF204" s="2"/>
      <c r="BYG204" s="2"/>
      <c r="BYH204" s="2"/>
      <c r="BYI204" s="2"/>
      <c r="BYJ204" s="2"/>
      <c r="BYK204" s="2"/>
      <c r="BYL204" s="2"/>
      <c r="BYM204" s="2"/>
      <c r="BYN204" s="2"/>
      <c r="BYO204" s="2"/>
      <c r="BYP204" s="2"/>
      <c r="BYQ204" s="2"/>
      <c r="BYR204" s="2"/>
      <c r="BYS204" s="2"/>
      <c r="BYT204" s="2"/>
      <c r="BYU204" s="2"/>
      <c r="BYV204" s="2"/>
      <c r="BYW204" s="2"/>
      <c r="BYX204" s="2"/>
      <c r="BYY204" s="2"/>
      <c r="BYZ204" s="2"/>
      <c r="BZA204" s="2"/>
      <c r="BZB204" s="2"/>
      <c r="BZC204" s="2"/>
      <c r="BZD204" s="2"/>
      <c r="BZE204" s="2"/>
      <c r="BZF204" s="2"/>
      <c r="BZG204" s="2"/>
      <c r="BZH204" s="2"/>
      <c r="BZI204" s="2"/>
      <c r="BZJ204" s="2"/>
      <c r="BZK204" s="2"/>
      <c r="BZL204" s="2"/>
      <c r="BZM204" s="2"/>
      <c r="BZN204" s="2"/>
      <c r="BZO204" s="2"/>
      <c r="BZP204" s="2"/>
      <c r="BZQ204" s="2"/>
      <c r="BZR204" s="2"/>
      <c r="BZS204" s="2"/>
      <c r="BZT204" s="2"/>
      <c r="BZU204" s="2"/>
      <c r="BZV204" s="2"/>
      <c r="BZW204" s="2"/>
      <c r="BZX204" s="2"/>
      <c r="BZY204" s="2"/>
      <c r="BZZ204" s="2"/>
      <c r="CAA204" s="2"/>
      <c r="CAB204" s="2"/>
      <c r="CAC204" s="2"/>
      <c r="CAD204" s="2"/>
      <c r="CAE204" s="2"/>
      <c r="CAF204" s="2"/>
      <c r="CAG204" s="2"/>
      <c r="CAH204" s="2"/>
      <c r="CAI204" s="2"/>
      <c r="CAJ204" s="2"/>
      <c r="CAK204" s="2"/>
      <c r="CAL204" s="2"/>
      <c r="CAM204" s="2"/>
      <c r="CAN204" s="2"/>
      <c r="CAO204" s="2"/>
      <c r="CAP204" s="2"/>
      <c r="CAQ204" s="2"/>
      <c r="CAR204" s="2"/>
      <c r="CAS204" s="2"/>
      <c r="CAT204" s="2"/>
      <c r="CAU204" s="2"/>
      <c r="CAV204" s="2"/>
      <c r="CAW204" s="2"/>
      <c r="CAX204" s="2"/>
      <c r="CAY204" s="2"/>
      <c r="CAZ204" s="2"/>
      <c r="CBA204" s="2"/>
      <c r="CBB204" s="2"/>
      <c r="CBC204" s="2"/>
      <c r="CBD204" s="2"/>
      <c r="CBE204" s="2"/>
      <c r="CBF204" s="2"/>
      <c r="CBG204" s="2"/>
      <c r="CBH204" s="2"/>
      <c r="CBI204" s="2"/>
      <c r="CBJ204" s="2"/>
      <c r="CBK204" s="2"/>
      <c r="CBL204" s="2"/>
      <c r="CBM204" s="2"/>
      <c r="CBN204" s="2"/>
      <c r="CBO204" s="2"/>
      <c r="CBP204" s="2"/>
      <c r="CBQ204" s="2"/>
      <c r="CBR204" s="2"/>
      <c r="CBS204" s="2"/>
      <c r="CBT204" s="2"/>
      <c r="CBU204" s="2"/>
      <c r="CBV204" s="2"/>
      <c r="CBW204" s="2"/>
      <c r="CBX204" s="2"/>
      <c r="CBY204" s="2"/>
      <c r="CBZ204" s="2"/>
      <c r="CCA204" s="2"/>
      <c r="CCB204" s="2"/>
      <c r="CCC204" s="2"/>
      <c r="CCD204" s="2"/>
      <c r="CCE204" s="2"/>
      <c r="CCF204" s="2"/>
      <c r="CCG204" s="2"/>
      <c r="CCH204" s="2"/>
      <c r="CCI204" s="2"/>
      <c r="CCJ204" s="2"/>
      <c r="CCK204" s="2"/>
      <c r="CCL204" s="2"/>
      <c r="CCM204" s="2"/>
      <c r="CCN204" s="2"/>
      <c r="CCO204" s="2"/>
      <c r="CCP204" s="2"/>
      <c r="CCQ204" s="2"/>
      <c r="CCR204" s="2"/>
      <c r="CCS204" s="2"/>
      <c r="CCT204" s="2"/>
      <c r="CCU204" s="2"/>
      <c r="CCV204" s="2"/>
      <c r="CCW204" s="2"/>
      <c r="CCX204" s="2"/>
      <c r="CCY204" s="2"/>
      <c r="CCZ204" s="2"/>
      <c r="CDA204" s="2"/>
      <c r="CDB204" s="2"/>
      <c r="CDC204" s="2"/>
      <c r="CDD204" s="2"/>
      <c r="CDE204" s="2"/>
      <c r="CDF204" s="2"/>
      <c r="CDG204" s="2"/>
      <c r="CDH204" s="2"/>
      <c r="CDI204" s="2"/>
      <c r="CDJ204" s="2"/>
      <c r="CDK204" s="2"/>
      <c r="CDL204" s="2"/>
      <c r="CDM204" s="2"/>
      <c r="CDN204" s="2"/>
      <c r="CDO204" s="2"/>
      <c r="CDP204" s="2"/>
      <c r="CDQ204" s="2"/>
      <c r="CDR204" s="2"/>
      <c r="CDS204" s="2"/>
      <c r="CDT204" s="2"/>
      <c r="CDU204" s="2"/>
      <c r="CDV204" s="2"/>
      <c r="CDW204" s="2"/>
      <c r="CDX204" s="2"/>
      <c r="CDY204" s="2"/>
      <c r="CDZ204" s="2"/>
      <c r="CEA204" s="2"/>
      <c r="CEB204" s="2"/>
      <c r="CEC204" s="2"/>
      <c r="CED204" s="2"/>
      <c r="CEE204" s="2"/>
      <c r="CEF204" s="2"/>
      <c r="CEG204" s="2"/>
      <c r="CEH204" s="2"/>
      <c r="CEI204" s="2"/>
      <c r="CEJ204" s="2"/>
      <c r="CEK204" s="2"/>
      <c r="CEL204" s="2"/>
      <c r="CEM204" s="2"/>
      <c r="CEN204" s="2"/>
      <c r="CEO204" s="2"/>
      <c r="CEP204" s="2"/>
      <c r="CEQ204" s="2"/>
      <c r="CER204" s="2"/>
      <c r="CES204" s="2"/>
      <c r="CET204" s="2"/>
      <c r="CEU204" s="2"/>
      <c r="CEV204" s="2"/>
      <c r="CEW204" s="2"/>
      <c r="CEX204" s="2"/>
      <c r="CEY204" s="2"/>
      <c r="CEZ204" s="2"/>
      <c r="CFA204" s="2"/>
      <c r="CFB204" s="2"/>
      <c r="CFC204" s="2"/>
      <c r="CFD204" s="2"/>
      <c r="CFE204" s="2"/>
      <c r="CFF204" s="2"/>
      <c r="CFG204" s="2"/>
      <c r="CFH204" s="2"/>
      <c r="CFI204" s="2"/>
      <c r="CFJ204" s="2"/>
      <c r="CFK204" s="2"/>
      <c r="CFL204" s="2"/>
      <c r="CFM204" s="2"/>
      <c r="CFN204" s="2"/>
      <c r="CFO204" s="2"/>
      <c r="CFP204" s="2"/>
      <c r="CFQ204" s="2"/>
      <c r="CFR204" s="2"/>
      <c r="CFS204" s="2"/>
      <c r="CFT204" s="2"/>
      <c r="CFU204" s="2"/>
      <c r="CFV204" s="2"/>
      <c r="CFW204" s="2"/>
      <c r="CFX204" s="2"/>
      <c r="CFY204" s="2"/>
      <c r="CFZ204" s="2"/>
      <c r="CGA204" s="2"/>
      <c r="CGB204" s="2"/>
      <c r="CGC204" s="2"/>
      <c r="CGD204" s="2"/>
      <c r="CGE204" s="2"/>
      <c r="CGF204" s="2"/>
      <c r="CGG204" s="2"/>
      <c r="CGH204" s="2"/>
      <c r="CGI204" s="2"/>
      <c r="CGJ204" s="2"/>
      <c r="CGK204" s="2"/>
      <c r="CGL204" s="2"/>
      <c r="CGM204" s="2"/>
      <c r="CGN204" s="2"/>
      <c r="CGO204" s="2"/>
      <c r="CGP204" s="2"/>
      <c r="CGQ204" s="2"/>
      <c r="CGR204" s="2"/>
      <c r="CGS204" s="2"/>
      <c r="CGT204" s="2"/>
      <c r="CGU204" s="2"/>
      <c r="CGV204" s="2"/>
      <c r="CGW204" s="2"/>
      <c r="CGX204" s="2"/>
      <c r="CGY204" s="2"/>
      <c r="CGZ204" s="2"/>
      <c r="CHA204" s="2"/>
      <c r="CHB204" s="2"/>
      <c r="CHC204" s="2"/>
      <c r="CHD204" s="2"/>
      <c r="CHE204" s="2"/>
      <c r="CHF204" s="2"/>
      <c r="CHG204" s="2"/>
      <c r="CHH204" s="2"/>
      <c r="CHI204" s="2"/>
      <c r="CHJ204" s="2"/>
      <c r="CHK204" s="2"/>
      <c r="CHL204" s="2"/>
      <c r="CHM204" s="2"/>
      <c r="CHN204" s="2"/>
      <c r="CHO204" s="2"/>
      <c r="CHP204" s="2"/>
      <c r="CHQ204" s="2"/>
      <c r="CHR204" s="2"/>
      <c r="CHS204" s="2"/>
      <c r="CHT204" s="2"/>
      <c r="CHU204" s="2"/>
      <c r="CHV204" s="2"/>
      <c r="CHW204" s="2"/>
      <c r="CHX204" s="2"/>
      <c r="CHY204" s="2"/>
      <c r="CHZ204" s="2"/>
      <c r="CIA204" s="2"/>
      <c r="CIB204" s="2"/>
      <c r="CIC204" s="2"/>
      <c r="CID204" s="2"/>
      <c r="CIE204" s="2"/>
      <c r="CIF204" s="2"/>
      <c r="CIG204" s="2"/>
      <c r="CIH204" s="2"/>
      <c r="CII204" s="2"/>
      <c r="CIJ204" s="2"/>
      <c r="CIK204" s="2"/>
      <c r="CIL204" s="2"/>
      <c r="CIM204" s="2"/>
      <c r="CIN204" s="2"/>
      <c r="CIO204" s="2"/>
      <c r="CIP204" s="2"/>
      <c r="CIQ204" s="2"/>
      <c r="CIR204" s="2"/>
      <c r="CIS204" s="2"/>
      <c r="CIT204" s="2"/>
      <c r="CIU204" s="2"/>
      <c r="CIV204" s="2"/>
      <c r="CIW204" s="2"/>
      <c r="CIX204" s="2"/>
      <c r="CIY204" s="2"/>
      <c r="CIZ204" s="2"/>
      <c r="CJA204" s="2"/>
      <c r="CJB204" s="2"/>
      <c r="CJC204" s="2"/>
      <c r="CJD204" s="2"/>
      <c r="CJE204" s="2"/>
      <c r="CJF204" s="2"/>
      <c r="CJG204" s="2"/>
      <c r="CJH204" s="2"/>
      <c r="CJI204" s="2"/>
      <c r="CJJ204" s="2"/>
      <c r="CJK204" s="2"/>
      <c r="CJL204" s="2"/>
      <c r="CJM204" s="2"/>
      <c r="CJN204" s="2"/>
      <c r="CJO204" s="2"/>
      <c r="CJP204" s="2"/>
      <c r="CJQ204" s="2"/>
      <c r="CJR204" s="2"/>
      <c r="CJS204" s="2"/>
      <c r="CJT204" s="2"/>
      <c r="CJU204" s="2"/>
      <c r="CJV204" s="2"/>
      <c r="CJW204" s="2"/>
      <c r="CJX204" s="2"/>
      <c r="CJY204" s="2"/>
      <c r="CJZ204" s="2"/>
      <c r="CKA204" s="2"/>
      <c r="CKB204" s="2"/>
      <c r="CKC204" s="2"/>
      <c r="CKD204" s="2"/>
      <c r="CKE204" s="2"/>
      <c r="CKF204" s="2"/>
      <c r="CKG204" s="2"/>
      <c r="CKH204" s="2"/>
      <c r="CKI204" s="2"/>
      <c r="CKJ204" s="2"/>
      <c r="CKK204" s="2"/>
      <c r="CKL204" s="2"/>
      <c r="CKM204" s="2"/>
      <c r="CKN204" s="2"/>
      <c r="CKO204" s="2"/>
      <c r="CKP204" s="2"/>
      <c r="CKQ204" s="2"/>
      <c r="CKR204" s="2"/>
      <c r="CKS204" s="2"/>
      <c r="CKT204" s="2"/>
      <c r="CKU204" s="2"/>
      <c r="CKV204" s="2"/>
      <c r="CKW204" s="2"/>
      <c r="CKX204" s="2"/>
      <c r="CKY204" s="2"/>
      <c r="CKZ204" s="2"/>
      <c r="CLA204" s="2"/>
      <c r="CLB204" s="2"/>
      <c r="CLC204" s="2"/>
      <c r="CLD204" s="2"/>
      <c r="CLE204" s="2"/>
      <c r="CLF204" s="2"/>
      <c r="CLG204" s="2"/>
      <c r="CLH204" s="2"/>
      <c r="CLI204" s="2"/>
      <c r="CLJ204" s="2"/>
      <c r="CLK204" s="2"/>
      <c r="CLL204" s="2"/>
      <c r="CLM204" s="2"/>
      <c r="CLN204" s="2"/>
      <c r="CLO204" s="2"/>
      <c r="CLP204" s="2"/>
      <c r="CLQ204" s="2"/>
      <c r="CLR204" s="2"/>
      <c r="CLS204" s="2"/>
      <c r="CLT204" s="2"/>
      <c r="CLU204" s="2"/>
      <c r="CLV204" s="2"/>
      <c r="CLW204" s="2"/>
      <c r="CLX204" s="2"/>
      <c r="CLY204" s="2"/>
      <c r="CLZ204" s="2"/>
      <c r="CMA204" s="2"/>
      <c r="CMB204" s="2"/>
      <c r="CMC204" s="2"/>
      <c r="CMD204" s="2"/>
      <c r="CME204" s="2"/>
      <c r="CMF204" s="2"/>
      <c r="CMG204" s="2"/>
      <c r="CMH204" s="2"/>
      <c r="CMI204" s="2"/>
      <c r="CMJ204" s="2"/>
      <c r="CMK204" s="2"/>
      <c r="CML204" s="2"/>
      <c r="CMM204" s="2"/>
      <c r="CMN204" s="2"/>
      <c r="CMO204" s="2"/>
      <c r="CMP204" s="2"/>
      <c r="CMQ204" s="2"/>
      <c r="CMR204" s="2"/>
      <c r="CMS204" s="2"/>
      <c r="CMT204" s="2"/>
      <c r="CMU204" s="2"/>
      <c r="CMV204" s="2"/>
      <c r="CMW204" s="2"/>
      <c r="CMX204" s="2"/>
      <c r="CMY204" s="2"/>
      <c r="CMZ204" s="2"/>
      <c r="CNA204" s="2"/>
      <c r="CNB204" s="2"/>
      <c r="CNC204" s="2"/>
      <c r="CND204" s="2"/>
      <c r="CNE204" s="2"/>
      <c r="CNF204" s="2"/>
      <c r="CNG204" s="2"/>
      <c r="CNH204" s="2"/>
      <c r="CNI204" s="2"/>
      <c r="CNJ204" s="2"/>
      <c r="CNK204" s="2"/>
      <c r="CNL204" s="2"/>
      <c r="CNM204" s="2"/>
      <c r="CNN204" s="2"/>
      <c r="CNO204" s="2"/>
      <c r="CNP204" s="2"/>
      <c r="CNQ204" s="2"/>
      <c r="CNR204" s="2"/>
      <c r="CNS204" s="2"/>
      <c r="CNT204" s="2"/>
      <c r="CNU204" s="2"/>
      <c r="CNV204" s="2"/>
      <c r="CNW204" s="2"/>
      <c r="CNX204" s="2"/>
      <c r="CNY204" s="2"/>
      <c r="CNZ204" s="2"/>
      <c r="COA204" s="2"/>
      <c r="COB204" s="2"/>
      <c r="COC204" s="2"/>
      <c r="COD204" s="2"/>
      <c r="COE204" s="2"/>
      <c r="COF204" s="2"/>
      <c r="COG204" s="2"/>
      <c r="COH204" s="2"/>
      <c r="COI204" s="2"/>
      <c r="COJ204" s="2"/>
      <c r="COK204" s="2"/>
      <c r="COL204" s="2"/>
      <c r="COM204" s="2"/>
      <c r="CON204" s="2"/>
      <c r="COO204" s="2"/>
      <c r="COP204" s="2"/>
      <c r="COQ204" s="2"/>
      <c r="COR204" s="2"/>
      <c r="COS204" s="2"/>
      <c r="COT204" s="2"/>
      <c r="COU204" s="2"/>
      <c r="COV204" s="2"/>
      <c r="COW204" s="2"/>
      <c r="COX204" s="2"/>
      <c r="COY204" s="2"/>
      <c r="COZ204" s="2"/>
      <c r="CPA204" s="2"/>
      <c r="CPB204" s="2"/>
      <c r="CPC204" s="2"/>
      <c r="CPD204" s="2"/>
      <c r="CPE204" s="2"/>
      <c r="CPF204" s="2"/>
      <c r="CPG204" s="2"/>
      <c r="CPH204" s="2"/>
      <c r="CPI204" s="2"/>
      <c r="CPJ204" s="2"/>
      <c r="CPK204" s="2"/>
      <c r="CPL204" s="2"/>
      <c r="CPM204" s="2"/>
      <c r="CPN204" s="2"/>
      <c r="CPO204" s="2"/>
      <c r="CPP204" s="2"/>
      <c r="CPQ204" s="2"/>
      <c r="CPR204" s="2"/>
      <c r="CPS204" s="2"/>
      <c r="CPT204" s="2"/>
      <c r="CPU204" s="2"/>
      <c r="CPV204" s="2"/>
      <c r="CPW204" s="2"/>
      <c r="CPX204" s="2"/>
      <c r="CPY204" s="2"/>
      <c r="CPZ204" s="2"/>
      <c r="CQA204" s="2"/>
      <c r="CQB204" s="2"/>
      <c r="CQC204" s="2"/>
      <c r="CQD204" s="2"/>
      <c r="CQE204" s="2"/>
      <c r="CQF204" s="2"/>
      <c r="CQG204" s="2"/>
      <c r="CQH204" s="2"/>
      <c r="CQI204" s="2"/>
      <c r="CQJ204" s="2"/>
      <c r="CQK204" s="2"/>
      <c r="CQL204" s="2"/>
      <c r="CQM204" s="2"/>
      <c r="CQN204" s="2"/>
      <c r="CQO204" s="2"/>
      <c r="CQP204" s="2"/>
      <c r="CQQ204" s="2"/>
      <c r="CQR204" s="2"/>
      <c r="CQS204" s="2"/>
      <c r="CQT204" s="2"/>
      <c r="CQU204" s="2"/>
      <c r="CQV204" s="2"/>
      <c r="CQW204" s="2"/>
      <c r="CQX204" s="2"/>
      <c r="CQY204" s="2"/>
      <c r="CQZ204" s="2"/>
      <c r="CRA204" s="2"/>
      <c r="CRB204" s="2"/>
      <c r="CRC204" s="2"/>
      <c r="CRD204" s="2"/>
      <c r="CRE204" s="2"/>
      <c r="CRF204" s="2"/>
      <c r="CRG204" s="2"/>
      <c r="CRH204" s="2"/>
      <c r="CRI204" s="2"/>
      <c r="CRJ204" s="2"/>
      <c r="CRK204" s="2"/>
      <c r="CRL204" s="2"/>
      <c r="CRM204" s="2"/>
      <c r="CRN204" s="2"/>
      <c r="CRO204" s="2"/>
      <c r="CRP204" s="2"/>
      <c r="CRQ204" s="2"/>
      <c r="CRR204" s="2"/>
      <c r="CRS204" s="2"/>
      <c r="CRT204" s="2"/>
      <c r="CRU204" s="2"/>
      <c r="CRV204" s="2"/>
      <c r="CRW204" s="2"/>
      <c r="CRX204" s="2"/>
      <c r="CRY204" s="2"/>
      <c r="CRZ204" s="2"/>
      <c r="CSA204" s="2"/>
      <c r="CSB204" s="2"/>
      <c r="CSC204" s="2"/>
      <c r="CSD204" s="2"/>
      <c r="CSE204" s="2"/>
      <c r="CSF204" s="2"/>
      <c r="CSG204" s="2"/>
      <c r="CSH204" s="2"/>
      <c r="CSI204" s="2"/>
      <c r="CSJ204" s="2"/>
      <c r="CSK204" s="2"/>
      <c r="CSL204" s="2"/>
      <c r="CSM204" s="2"/>
      <c r="CSN204" s="2"/>
      <c r="CSO204" s="2"/>
    </row>
    <row r="205" spans="19:2537" x14ac:dyDescent="0.25"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  <c r="AMQ205" s="2"/>
      <c r="AMR205" s="2"/>
      <c r="AMS205" s="2"/>
      <c r="AMT205" s="2"/>
      <c r="AMU205" s="2"/>
      <c r="AMV205" s="2"/>
      <c r="AMW205" s="2"/>
      <c r="AMX205" s="2"/>
      <c r="AMY205" s="2"/>
      <c r="AMZ205" s="2"/>
      <c r="ANA205" s="2"/>
      <c r="ANB205" s="2"/>
      <c r="ANC205" s="2"/>
      <c r="AND205" s="2"/>
      <c r="ANE205" s="2"/>
      <c r="ANF205" s="2"/>
      <c r="ANG205" s="2"/>
      <c r="ANH205" s="2"/>
      <c r="ANI205" s="2"/>
      <c r="ANJ205" s="2"/>
      <c r="ANK205" s="2"/>
      <c r="ANL205" s="2"/>
      <c r="ANM205" s="2"/>
      <c r="ANN205" s="2"/>
      <c r="ANO205" s="2"/>
      <c r="ANP205" s="2"/>
      <c r="ANQ205" s="2"/>
      <c r="ANR205" s="2"/>
      <c r="ANS205" s="2"/>
      <c r="ANT205" s="2"/>
      <c r="ANU205" s="2"/>
      <c r="ANV205" s="2"/>
      <c r="ANW205" s="2"/>
      <c r="ANX205" s="2"/>
      <c r="ANY205" s="2"/>
      <c r="ANZ205" s="2"/>
      <c r="AOA205" s="2"/>
      <c r="AOB205" s="2"/>
      <c r="AOC205" s="2"/>
      <c r="AOD205" s="2"/>
      <c r="AOE205" s="2"/>
      <c r="AOF205" s="2"/>
      <c r="AOG205" s="2"/>
      <c r="AOH205" s="2"/>
      <c r="AOI205" s="2"/>
      <c r="AOJ205" s="2"/>
      <c r="AOK205" s="2"/>
      <c r="AOL205" s="2"/>
      <c r="AOM205" s="2"/>
      <c r="AON205" s="2"/>
      <c r="AOO205" s="2"/>
      <c r="AOP205" s="2"/>
      <c r="AOQ205" s="2"/>
      <c r="AOR205" s="2"/>
      <c r="AOS205" s="2"/>
      <c r="AOT205" s="2"/>
      <c r="AOU205" s="2"/>
      <c r="AOV205" s="2"/>
      <c r="AOW205" s="2"/>
      <c r="AOX205" s="2"/>
      <c r="AOY205" s="2"/>
      <c r="AOZ205" s="2"/>
      <c r="APA205" s="2"/>
      <c r="APB205" s="2"/>
      <c r="APC205" s="2"/>
      <c r="APD205" s="2"/>
      <c r="APE205" s="2"/>
      <c r="APF205" s="2"/>
      <c r="APG205" s="2"/>
      <c r="APH205" s="2"/>
      <c r="API205" s="2"/>
      <c r="APJ205" s="2"/>
      <c r="APK205" s="2"/>
      <c r="APL205" s="2"/>
      <c r="APM205" s="2"/>
      <c r="APN205" s="2"/>
      <c r="APO205" s="2"/>
      <c r="APP205" s="2"/>
      <c r="APQ205" s="2"/>
      <c r="APR205" s="2"/>
      <c r="APS205" s="2"/>
      <c r="APT205" s="2"/>
      <c r="APU205" s="2"/>
      <c r="APV205" s="2"/>
      <c r="APW205" s="2"/>
      <c r="APX205" s="2"/>
      <c r="APY205" s="2"/>
      <c r="APZ205" s="2"/>
      <c r="AQA205" s="2"/>
      <c r="AQB205" s="2"/>
      <c r="AQC205" s="2"/>
      <c r="AQD205" s="2"/>
      <c r="AQE205" s="2"/>
      <c r="AQF205" s="2"/>
      <c r="AQG205" s="2"/>
      <c r="AQH205" s="2"/>
      <c r="AQI205" s="2"/>
      <c r="AQJ205" s="2"/>
      <c r="AQK205" s="2"/>
      <c r="AQL205" s="2"/>
      <c r="AQM205" s="2"/>
      <c r="AQN205" s="2"/>
      <c r="AQO205" s="2"/>
      <c r="AQP205" s="2"/>
      <c r="AQQ205" s="2"/>
      <c r="AQR205" s="2"/>
      <c r="AQS205" s="2"/>
      <c r="AQT205" s="2"/>
      <c r="AQU205" s="2"/>
      <c r="AQV205" s="2"/>
      <c r="AQW205" s="2"/>
      <c r="AQX205" s="2"/>
      <c r="AQY205" s="2"/>
      <c r="AQZ205" s="2"/>
      <c r="ARA205" s="2"/>
      <c r="ARB205" s="2"/>
      <c r="ARC205" s="2"/>
      <c r="ARD205" s="2"/>
      <c r="ARE205" s="2"/>
      <c r="ARF205" s="2"/>
      <c r="ARG205" s="2"/>
      <c r="ARH205" s="2"/>
      <c r="ARI205" s="2"/>
      <c r="ARJ205" s="2"/>
      <c r="ARK205" s="2"/>
      <c r="ARL205" s="2"/>
      <c r="ARM205" s="2"/>
      <c r="ARN205" s="2"/>
      <c r="ARO205" s="2"/>
      <c r="ARP205" s="2"/>
      <c r="ARQ205" s="2"/>
      <c r="ARR205" s="2"/>
      <c r="ARS205" s="2"/>
      <c r="ART205" s="2"/>
      <c r="ARU205" s="2"/>
      <c r="ARV205" s="2"/>
      <c r="ARW205" s="2"/>
      <c r="ARX205" s="2"/>
      <c r="ARY205" s="2"/>
      <c r="ARZ205" s="2"/>
      <c r="ASA205" s="2"/>
      <c r="ASB205" s="2"/>
      <c r="ASC205" s="2"/>
      <c r="ASD205" s="2"/>
      <c r="ASE205" s="2"/>
      <c r="ASF205" s="2"/>
      <c r="ASG205" s="2"/>
      <c r="ASH205" s="2"/>
      <c r="ASI205" s="2"/>
      <c r="ASJ205" s="2"/>
      <c r="ASK205" s="2"/>
      <c r="ASL205" s="2"/>
      <c r="ASM205" s="2"/>
      <c r="ASN205" s="2"/>
      <c r="ASO205" s="2"/>
      <c r="ASP205" s="2"/>
      <c r="ASQ205" s="2"/>
      <c r="ASR205" s="2"/>
      <c r="ASS205" s="2"/>
      <c r="AST205" s="2"/>
      <c r="ASU205" s="2"/>
      <c r="ASV205" s="2"/>
      <c r="ASW205" s="2"/>
      <c r="ASX205" s="2"/>
      <c r="ASY205" s="2"/>
      <c r="ASZ205" s="2"/>
      <c r="ATA205" s="2"/>
      <c r="ATB205" s="2"/>
      <c r="ATC205" s="2"/>
      <c r="ATD205" s="2"/>
      <c r="ATE205" s="2"/>
      <c r="ATF205" s="2"/>
      <c r="ATG205" s="2"/>
      <c r="ATH205" s="2"/>
      <c r="ATI205" s="2"/>
      <c r="ATJ205" s="2"/>
      <c r="ATK205" s="2"/>
      <c r="ATL205" s="2"/>
      <c r="ATM205" s="2"/>
      <c r="ATN205" s="2"/>
      <c r="ATO205" s="2"/>
      <c r="ATP205" s="2"/>
      <c r="ATQ205" s="2"/>
      <c r="ATR205" s="2"/>
      <c r="ATS205" s="2"/>
      <c r="ATT205" s="2"/>
      <c r="ATU205" s="2"/>
      <c r="ATV205" s="2"/>
      <c r="ATW205" s="2"/>
      <c r="ATX205" s="2"/>
      <c r="ATY205" s="2"/>
      <c r="ATZ205" s="2"/>
      <c r="AUA205" s="2"/>
      <c r="AUB205" s="2"/>
      <c r="AUC205" s="2"/>
      <c r="AUD205" s="2"/>
      <c r="AUE205" s="2"/>
      <c r="AUF205" s="2"/>
      <c r="AUG205" s="2"/>
      <c r="AUH205" s="2"/>
      <c r="AUI205" s="2"/>
      <c r="AUJ205" s="2"/>
      <c r="AUK205" s="2"/>
      <c r="AUL205" s="2"/>
      <c r="AUM205" s="2"/>
      <c r="AUN205" s="2"/>
      <c r="AUO205" s="2"/>
      <c r="AUP205" s="2"/>
      <c r="AUQ205" s="2"/>
      <c r="AUR205" s="2"/>
      <c r="AUS205" s="2"/>
      <c r="AUT205" s="2"/>
      <c r="AUU205" s="2"/>
      <c r="AUV205" s="2"/>
      <c r="AUW205" s="2"/>
      <c r="AUX205" s="2"/>
      <c r="AUY205" s="2"/>
      <c r="AUZ205" s="2"/>
      <c r="AVA205" s="2"/>
      <c r="AVB205" s="2"/>
      <c r="AVC205" s="2"/>
      <c r="AVD205" s="2"/>
      <c r="AVE205" s="2"/>
      <c r="AVF205" s="2"/>
      <c r="AVG205" s="2"/>
      <c r="AVH205" s="2"/>
      <c r="AVI205" s="2"/>
      <c r="AVJ205" s="2"/>
      <c r="AVK205" s="2"/>
      <c r="AVL205" s="2"/>
      <c r="AVM205" s="2"/>
      <c r="AVN205" s="2"/>
      <c r="AVO205" s="2"/>
      <c r="AVP205" s="2"/>
      <c r="AVQ205" s="2"/>
      <c r="AVR205" s="2"/>
      <c r="AVS205" s="2"/>
      <c r="AVT205" s="2"/>
      <c r="AVU205" s="2"/>
      <c r="AVV205" s="2"/>
      <c r="AVW205" s="2"/>
      <c r="AVX205" s="2"/>
      <c r="AVY205" s="2"/>
      <c r="AVZ205" s="2"/>
      <c r="AWA205" s="2"/>
      <c r="AWB205" s="2"/>
      <c r="AWC205" s="2"/>
      <c r="AWD205" s="2"/>
      <c r="AWE205" s="2"/>
      <c r="AWF205" s="2"/>
      <c r="AWG205" s="2"/>
      <c r="AWH205" s="2"/>
      <c r="AWI205" s="2"/>
      <c r="AWJ205" s="2"/>
      <c r="AWK205" s="2"/>
      <c r="AWL205" s="2"/>
      <c r="AWM205" s="2"/>
      <c r="AWN205" s="2"/>
      <c r="AWO205" s="2"/>
      <c r="AWP205" s="2"/>
      <c r="AWQ205" s="2"/>
      <c r="AWR205" s="2"/>
      <c r="AWS205" s="2"/>
      <c r="AWT205" s="2"/>
      <c r="AWU205" s="2"/>
      <c r="AWV205" s="2"/>
      <c r="AWW205" s="2"/>
      <c r="AWX205" s="2"/>
      <c r="AWY205" s="2"/>
      <c r="AWZ205" s="2"/>
      <c r="AXA205" s="2"/>
      <c r="AXB205" s="2"/>
      <c r="AXC205" s="2"/>
      <c r="AXD205" s="2"/>
      <c r="AXE205" s="2"/>
      <c r="AXF205" s="2"/>
      <c r="AXG205" s="2"/>
      <c r="AXH205" s="2"/>
      <c r="AXI205" s="2"/>
      <c r="AXJ205" s="2"/>
      <c r="AXK205" s="2"/>
      <c r="AXL205" s="2"/>
      <c r="AXM205" s="2"/>
      <c r="AXN205" s="2"/>
      <c r="AXO205" s="2"/>
      <c r="AXP205" s="2"/>
      <c r="AXQ205" s="2"/>
      <c r="AXR205" s="2"/>
      <c r="AXS205" s="2"/>
      <c r="AXT205" s="2"/>
      <c r="AXU205" s="2"/>
      <c r="AXV205" s="2"/>
      <c r="AXW205" s="2"/>
      <c r="AXX205" s="2"/>
      <c r="AXY205" s="2"/>
      <c r="AXZ205" s="2"/>
      <c r="AYA205" s="2"/>
      <c r="AYB205" s="2"/>
      <c r="AYC205" s="2"/>
      <c r="AYD205" s="2"/>
      <c r="AYE205" s="2"/>
      <c r="AYF205" s="2"/>
      <c r="AYG205" s="2"/>
      <c r="AYH205" s="2"/>
      <c r="AYI205" s="2"/>
      <c r="AYJ205" s="2"/>
      <c r="AYK205" s="2"/>
      <c r="AYL205" s="2"/>
      <c r="AYM205" s="2"/>
      <c r="AYN205" s="2"/>
      <c r="AYO205" s="2"/>
      <c r="AYP205" s="2"/>
      <c r="AYQ205" s="2"/>
      <c r="AYR205" s="2"/>
      <c r="AYS205" s="2"/>
      <c r="AYT205" s="2"/>
      <c r="AYU205" s="2"/>
      <c r="AYV205" s="2"/>
      <c r="AYW205" s="2"/>
      <c r="AYX205" s="2"/>
      <c r="AYY205" s="2"/>
      <c r="AYZ205" s="2"/>
      <c r="AZA205" s="2"/>
      <c r="AZB205" s="2"/>
      <c r="AZC205" s="2"/>
      <c r="AZD205" s="2"/>
      <c r="AZE205" s="2"/>
      <c r="AZF205" s="2"/>
      <c r="AZG205" s="2"/>
      <c r="AZH205" s="2"/>
      <c r="AZI205" s="2"/>
      <c r="AZJ205" s="2"/>
      <c r="AZK205" s="2"/>
      <c r="AZL205" s="2"/>
      <c r="AZM205" s="2"/>
      <c r="AZN205" s="2"/>
      <c r="AZO205" s="2"/>
      <c r="AZP205" s="2"/>
      <c r="AZQ205" s="2"/>
      <c r="AZR205" s="2"/>
      <c r="AZS205" s="2"/>
      <c r="AZT205" s="2"/>
      <c r="AZU205" s="2"/>
      <c r="AZV205" s="2"/>
      <c r="AZW205" s="2"/>
      <c r="AZX205" s="2"/>
      <c r="AZY205" s="2"/>
      <c r="AZZ205" s="2"/>
      <c r="BAA205" s="2"/>
      <c r="BAB205" s="2"/>
      <c r="BAC205" s="2"/>
      <c r="BAD205" s="2"/>
      <c r="BAE205" s="2"/>
      <c r="BAF205" s="2"/>
      <c r="BAG205" s="2"/>
      <c r="BAH205" s="2"/>
      <c r="BAI205" s="2"/>
      <c r="BAJ205" s="2"/>
      <c r="BAK205" s="2"/>
      <c r="BAL205" s="2"/>
      <c r="BAM205" s="2"/>
      <c r="BAN205" s="2"/>
      <c r="BAO205" s="2"/>
      <c r="BAP205" s="2"/>
      <c r="BAQ205" s="2"/>
      <c r="BAR205" s="2"/>
      <c r="BAS205" s="2"/>
      <c r="BAT205" s="2"/>
      <c r="BAU205" s="2"/>
      <c r="BAV205" s="2"/>
      <c r="BAW205" s="2"/>
      <c r="BAX205" s="2"/>
      <c r="BAY205" s="2"/>
      <c r="BAZ205" s="2"/>
      <c r="BBA205" s="2"/>
      <c r="BBB205" s="2"/>
      <c r="BBC205" s="2"/>
      <c r="BBD205" s="2"/>
      <c r="BBE205" s="2"/>
      <c r="BBF205" s="2"/>
      <c r="BBG205" s="2"/>
      <c r="BBH205" s="2"/>
      <c r="BBI205" s="2"/>
      <c r="BBJ205" s="2"/>
      <c r="BBK205" s="2"/>
      <c r="BBL205" s="2"/>
      <c r="BBM205" s="2"/>
      <c r="BBN205" s="2"/>
      <c r="BBO205" s="2"/>
      <c r="BBP205" s="2"/>
      <c r="BBQ205" s="2"/>
      <c r="BBR205" s="2"/>
      <c r="BBS205" s="2"/>
      <c r="BBT205" s="2"/>
      <c r="BBU205" s="2"/>
      <c r="BBV205" s="2"/>
      <c r="BBW205" s="2"/>
      <c r="BBX205" s="2"/>
      <c r="BBY205" s="2"/>
      <c r="BBZ205" s="2"/>
      <c r="BCA205" s="2"/>
      <c r="BCB205" s="2"/>
      <c r="BCC205" s="2"/>
      <c r="BCD205" s="2"/>
      <c r="BCE205" s="2"/>
      <c r="BCF205" s="2"/>
      <c r="BCG205" s="2"/>
      <c r="BCH205" s="2"/>
      <c r="BCI205" s="2"/>
      <c r="BCJ205" s="2"/>
      <c r="BCK205" s="2"/>
      <c r="BCL205" s="2"/>
      <c r="BCM205" s="2"/>
      <c r="BCN205" s="2"/>
      <c r="BCO205" s="2"/>
      <c r="BCP205" s="2"/>
      <c r="BCQ205" s="2"/>
      <c r="BCR205" s="2"/>
      <c r="BCS205" s="2"/>
      <c r="BCT205" s="2"/>
      <c r="BCU205" s="2"/>
      <c r="BCV205" s="2"/>
      <c r="BCW205" s="2"/>
      <c r="BCX205" s="2"/>
      <c r="BCY205" s="2"/>
      <c r="BCZ205" s="2"/>
      <c r="BDA205" s="2"/>
      <c r="BDB205" s="2"/>
      <c r="BDC205" s="2"/>
      <c r="BDD205" s="2"/>
      <c r="BDE205" s="2"/>
      <c r="BDF205" s="2"/>
      <c r="BDG205" s="2"/>
      <c r="BDH205" s="2"/>
      <c r="BDI205" s="2"/>
      <c r="BDJ205" s="2"/>
      <c r="BDK205" s="2"/>
      <c r="BDL205" s="2"/>
      <c r="BDM205" s="2"/>
      <c r="BDN205" s="2"/>
      <c r="BDO205" s="2"/>
      <c r="BDP205" s="2"/>
      <c r="BDQ205" s="2"/>
      <c r="BDR205" s="2"/>
      <c r="BDS205" s="2"/>
      <c r="BDT205" s="2"/>
      <c r="BDU205" s="2"/>
      <c r="BDV205" s="2"/>
      <c r="BDW205" s="2"/>
      <c r="BDX205" s="2"/>
      <c r="BDY205" s="2"/>
      <c r="BDZ205" s="2"/>
      <c r="BEA205" s="2"/>
      <c r="BEB205" s="2"/>
      <c r="BEC205" s="2"/>
      <c r="BED205" s="2"/>
      <c r="BEE205" s="2"/>
      <c r="BEF205" s="2"/>
      <c r="BEG205" s="2"/>
      <c r="BEH205" s="2"/>
      <c r="BEI205" s="2"/>
      <c r="BEJ205" s="2"/>
      <c r="BEK205" s="2"/>
      <c r="BEL205" s="2"/>
      <c r="BEM205" s="2"/>
      <c r="BEN205" s="2"/>
      <c r="BEO205" s="2"/>
      <c r="BEP205" s="2"/>
      <c r="BEQ205" s="2"/>
      <c r="BER205" s="2"/>
      <c r="BES205" s="2"/>
      <c r="BET205" s="2"/>
      <c r="BEU205" s="2"/>
      <c r="BEV205" s="2"/>
      <c r="BEW205" s="2"/>
      <c r="BEX205" s="2"/>
      <c r="BEY205" s="2"/>
      <c r="BEZ205" s="2"/>
      <c r="BFA205" s="2"/>
      <c r="BFB205" s="2"/>
      <c r="BFC205" s="2"/>
      <c r="BFD205" s="2"/>
      <c r="BFE205" s="2"/>
      <c r="BFF205" s="2"/>
      <c r="BFG205" s="2"/>
      <c r="BFH205" s="2"/>
      <c r="BFI205" s="2"/>
      <c r="BFJ205" s="2"/>
      <c r="BFK205" s="2"/>
      <c r="BFL205" s="2"/>
      <c r="BFM205" s="2"/>
      <c r="BFN205" s="2"/>
      <c r="BFO205" s="2"/>
      <c r="BFP205" s="2"/>
      <c r="BFQ205" s="2"/>
      <c r="BFR205" s="2"/>
      <c r="BFS205" s="2"/>
      <c r="BFT205" s="2"/>
      <c r="BFU205" s="2"/>
      <c r="BFV205" s="2"/>
      <c r="BFW205" s="2"/>
      <c r="BFX205" s="2"/>
      <c r="BFY205" s="2"/>
      <c r="BFZ205" s="2"/>
      <c r="BGA205" s="2"/>
      <c r="BGB205" s="2"/>
      <c r="BGC205" s="2"/>
      <c r="BGD205" s="2"/>
      <c r="BGE205" s="2"/>
      <c r="BGF205" s="2"/>
      <c r="BGG205" s="2"/>
      <c r="BGH205" s="2"/>
      <c r="BGI205" s="2"/>
      <c r="BGJ205" s="2"/>
      <c r="BGK205" s="2"/>
      <c r="BGL205" s="2"/>
      <c r="BGM205" s="2"/>
      <c r="BGN205" s="2"/>
      <c r="BGO205" s="2"/>
      <c r="BGP205" s="2"/>
      <c r="BGQ205" s="2"/>
      <c r="BGR205" s="2"/>
      <c r="BGS205" s="2"/>
      <c r="BGT205" s="2"/>
      <c r="BGU205" s="2"/>
      <c r="BGV205" s="2"/>
      <c r="BGW205" s="2"/>
      <c r="BGX205" s="2"/>
      <c r="BGY205" s="2"/>
      <c r="BGZ205" s="2"/>
      <c r="BHA205" s="2"/>
      <c r="BHB205" s="2"/>
      <c r="BHC205" s="2"/>
      <c r="BHD205" s="2"/>
      <c r="BHE205" s="2"/>
      <c r="BHF205" s="2"/>
      <c r="BHG205" s="2"/>
      <c r="BHH205" s="2"/>
      <c r="BHI205" s="2"/>
      <c r="BHJ205" s="2"/>
      <c r="BHK205" s="2"/>
      <c r="BHL205" s="2"/>
      <c r="BHM205" s="2"/>
      <c r="BHN205" s="2"/>
      <c r="BHO205" s="2"/>
      <c r="BHP205" s="2"/>
      <c r="BHQ205" s="2"/>
      <c r="BHR205" s="2"/>
      <c r="BHS205" s="2"/>
      <c r="BHT205" s="2"/>
      <c r="BHU205" s="2"/>
      <c r="BHV205" s="2"/>
      <c r="BHW205" s="2"/>
      <c r="BHX205" s="2"/>
      <c r="BHY205" s="2"/>
      <c r="BHZ205" s="2"/>
      <c r="BIA205" s="2"/>
      <c r="BIB205" s="2"/>
      <c r="BIC205" s="2"/>
      <c r="BID205" s="2"/>
      <c r="BIE205" s="2"/>
      <c r="BIF205" s="2"/>
      <c r="BIG205" s="2"/>
      <c r="BIH205" s="2"/>
      <c r="BII205" s="2"/>
      <c r="BIJ205" s="2"/>
      <c r="BIK205" s="2"/>
      <c r="BIL205" s="2"/>
      <c r="BIM205" s="2"/>
      <c r="BIN205" s="2"/>
      <c r="BIO205" s="2"/>
      <c r="BIP205" s="2"/>
      <c r="BIQ205" s="2"/>
      <c r="BIR205" s="2"/>
      <c r="BIS205" s="2"/>
      <c r="BIT205" s="2"/>
      <c r="BIU205" s="2"/>
      <c r="BIV205" s="2"/>
      <c r="BIW205" s="2"/>
      <c r="BIX205" s="2"/>
      <c r="BIY205" s="2"/>
      <c r="BIZ205" s="2"/>
      <c r="BJA205" s="2"/>
      <c r="BJB205" s="2"/>
      <c r="BJC205" s="2"/>
      <c r="BJD205" s="2"/>
      <c r="BJE205" s="2"/>
      <c r="BJF205" s="2"/>
      <c r="BJG205" s="2"/>
      <c r="BJH205" s="2"/>
      <c r="BJI205" s="2"/>
      <c r="BJJ205" s="2"/>
      <c r="BJK205" s="2"/>
      <c r="BJL205" s="2"/>
      <c r="BJM205" s="2"/>
      <c r="BJN205" s="2"/>
      <c r="BJO205" s="2"/>
      <c r="BJP205" s="2"/>
      <c r="BJQ205" s="2"/>
      <c r="BJR205" s="2"/>
      <c r="BJS205" s="2"/>
      <c r="BJT205" s="2"/>
      <c r="BJU205" s="2"/>
      <c r="BJV205" s="2"/>
      <c r="BJW205" s="2"/>
      <c r="BJX205" s="2"/>
      <c r="BJY205" s="2"/>
      <c r="BJZ205" s="2"/>
      <c r="BKA205" s="2"/>
      <c r="BKB205" s="2"/>
      <c r="BKC205" s="2"/>
      <c r="BKD205" s="2"/>
      <c r="BKE205" s="2"/>
      <c r="BKF205" s="2"/>
      <c r="BKG205" s="2"/>
      <c r="BKH205" s="2"/>
      <c r="BKI205" s="2"/>
      <c r="BKJ205" s="2"/>
      <c r="BKK205" s="2"/>
      <c r="BKL205" s="2"/>
      <c r="BKM205" s="2"/>
      <c r="BKN205" s="2"/>
      <c r="BKO205" s="2"/>
      <c r="BKP205" s="2"/>
      <c r="BKQ205" s="2"/>
      <c r="BKR205" s="2"/>
      <c r="BKS205" s="2"/>
      <c r="BKT205" s="2"/>
      <c r="BKU205" s="2"/>
      <c r="BKV205" s="2"/>
      <c r="BKW205" s="2"/>
      <c r="BKX205" s="2"/>
      <c r="BKY205" s="2"/>
      <c r="BKZ205" s="2"/>
      <c r="BLA205" s="2"/>
      <c r="BLB205" s="2"/>
      <c r="BLC205" s="2"/>
      <c r="BLD205" s="2"/>
      <c r="BLE205" s="2"/>
      <c r="BLF205" s="2"/>
      <c r="BLG205" s="2"/>
      <c r="BLH205" s="2"/>
      <c r="BLI205" s="2"/>
      <c r="BLJ205" s="2"/>
      <c r="BLK205" s="2"/>
      <c r="BLL205" s="2"/>
      <c r="BLM205" s="2"/>
      <c r="BLN205" s="2"/>
      <c r="BLO205" s="2"/>
      <c r="BLP205" s="2"/>
      <c r="BLQ205" s="2"/>
      <c r="BLR205" s="2"/>
      <c r="BLS205" s="2"/>
      <c r="BLT205" s="2"/>
      <c r="BLU205" s="2"/>
      <c r="BLV205" s="2"/>
      <c r="BLW205" s="2"/>
      <c r="BLX205" s="2"/>
      <c r="BLY205" s="2"/>
      <c r="BLZ205" s="2"/>
      <c r="BMA205" s="2"/>
      <c r="BMB205" s="2"/>
      <c r="BMC205" s="2"/>
      <c r="BMD205" s="2"/>
      <c r="BME205" s="2"/>
      <c r="BMF205" s="2"/>
      <c r="BMG205" s="2"/>
      <c r="BMH205" s="2"/>
      <c r="BMI205" s="2"/>
      <c r="BMJ205" s="2"/>
      <c r="BMK205" s="2"/>
      <c r="BML205" s="2"/>
      <c r="BMM205" s="2"/>
      <c r="BMN205" s="2"/>
      <c r="BMO205" s="2"/>
      <c r="BMP205" s="2"/>
      <c r="BMQ205" s="2"/>
      <c r="BMR205" s="2"/>
      <c r="BMS205" s="2"/>
      <c r="BMT205" s="2"/>
      <c r="BMU205" s="2"/>
      <c r="BMV205" s="2"/>
      <c r="BMW205" s="2"/>
      <c r="BMX205" s="2"/>
      <c r="BMY205" s="2"/>
      <c r="BMZ205" s="2"/>
      <c r="BNA205" s="2"/>
      <c r="BNB205" s="2"/>
      <c r="BNC205" s="2"/>
      <c r="BND205" s="2"/>
      <c r="BNE205" s="2"/>
      <c r="BNF205" s="2"/>
      <c r="BNG205" s="2"/>
      <c r="BNH205" s="2"/>
      <c r="BNI205" s="2"/>
      <c r="BNJ205" s="2"/>
      <c r="BNK205" s="2"/>
      <c r="BNL205" s="2"/>
      <c r="BNM205" s="2"/>
      <c r="BNN205" s="2"/>
      <c r="BNO205" s="2"/>
      <c r="BNP205" s="2"/>
      <c r="BNQ205" s="2"/>
      <c r="BNR205" s="2"/>
      <c r="BNS205" s="2"/>
      <c r="BNT205" s="2"/>
      <c r="BNU205" s="2"/>
      <c r="BNV205" s="2"/>
      <c r="BNW205" s="2"/>
      <c r="BNX205" s="2"/>
      <c r="BNY205" s="2"/>
      <c r="BNZ205" s="2"/>
      <c r="BOA205" s="2"/>
      <c r="BOB205" s="2"/>
      <c r="BOC205" s="2"/>
      <c r="BOD205" s="2"/>
      <c r="BOE205" s="2"/>
      <c r="BOF205" s="2"/>
      <c r="BOG205" s="2"/>
      <c r="BOH205" s="2"/>
      <c r="BOI205" s="2"/>
      <c r="BOJ205" s="2"/>
      <c r="BOK205" s="2"/>
      <c r="BOL205" s="2"/>
      <c r="BOM205" s="2"/>
      <c r="BON205" s="2"/>
      <c r="BOO205" s="2"/>
      <c r="BOP205" s="2"/>
      <c r="BOQ205" s="2"/>
      <c r="BOR205" s="2"/>
      <c r="BOS205" s="2"/>
      <c r="BOT205" s="2"/>
      <c r="BOU205" s="2"/>
      <c r="BOV205" s="2"/>
      <c r="BOW205" s="2"/>
      <c r="BOX205" s="2"/>
      <c r="BOY205" s="2"/>
      <c r="BOZ205" s="2"/>
      <c r="BPA205" s="2"/>
      <c r="BPB205" s="2"/>
      <c r="BPC205" s="2"/>
      <c r="BPD205" s="2"/>
      <c r="BPE205" s="2"/>
      <c r="BPF205" s="2"/>
      <c r="BPG205" s="2"/>
      <c r="BPH205" s="2"/>
      <c r="BPI205" s="2"/>
      <c r="BPJ205" s="2"/>
      <c r="BPK205" s="2"/>
      <c r="BPL205" s="2"/>
      <c r="BPM205" s="2"/>
      <c r="BPN205" s="2"/>
      <c r="BPO205" s="2"/>
      <c r="BPP205" s="2"/>
      <c r="BPQ205" s="2"/>
      <c r="BPR205" s="2"/>
      <c r="BPS205" s="2"/>
      <c r="BPT205" s="2"/>
      <c r="BPU205" s="2"/>
      <c r="BPV205" s="2"/>
      <c r="BPW205" s="2"/>
      <c r="BPX205" s="2"/>
      <c r="BPY205" s="2"/>
      <c r="BPZ205" s="2"/>
      <c r="BQA205" s="2"/>
      <c r="BQB205" s="2"/>
      <c r="BQC205" s="2"/>
      <c r="BQD205" s="2"/>
      <c r="BQE205" s="2"/>
      <c r="BQF205" s="2"/>
      <c r="BQG205" s="2"/>
      <c r="BQH205" s="2"/>
      <c r="BQI205" s="2"/>
      <c r="BQJ205" s="2"/>
      <c r="BQK205" s="2"/>
      <c r="BQL205" s="2"/>
      <c r="BQM205" s="2"/>
      <c r="BQN205" s="2"/>
      <c r="BQO205" s="2"/>
      <c r="BQP205" s="2"/>
      <c r="BQQ205" s="2"/>
      <c r="BQR205" s="2"/>
      <c r="BQS205" s="2"/>
      <c r="BQT205" s="2"/>
      <c r="BQU205" s="2"/>
      <c r="BQV205" s="2"/>
      <c r="BQW205" s="2"/>
      <c r="BQX205" s="2"/>
      <c r="BQY205" s="2"/>
      <c r="BQZ205" s="2"/>
      <c r="BRA205" s="2"/>
      <c r="BRB205" s="2"/>
      <c r="BRC205" s="2"/>
      <c r="BRD205" s="2"/>
      <c r="BRE205" s="2"/>
      <c r="BRF205" s="2"/>
      <c r="BRG205" s="2"/>
      <c r="BRH205" s="2"/>
      <c r="BRI205" s="2"/>
      <c r="BRJ205" s="2"/>
      <c r="BRK205" s="2"/>
      <c r="BRL205" s="2"/>
      <c r="BRM205" s="2"/>
      <c r="BRN205" s="2"/>
      <c r="BRO205" s="2"/>
      <c r="BRP205" s="2"/>
      <c r="BRQ205" s="2"/>
      <c r="BRR205" s="2"/>
      <c r="BRS205" s="2"/>
      <c r="BRT205" s="2"/>
      <c r="BRU205" s="2"/>
      <c r="BRV205" s="2"/>
      <c r="BRW205" s="2"/>
      <c r="BRX205" s="2"/>
      <c r="BRY205" s="2"/>
      <c r="BRZ205" s="2"/>
      <c r="BSA205" s="2"/>
      <c r="BSB205" s="2"/>
      <c r="BSC205" s="2"/>
      <c r="BSD205" s="2"/>
      <c r="BSE205" s="2"/>
      <c r="BSF205" s="2"/>
      <c r="BSG205" s="2"/>
      <c r="BSH205" s="2"/>
      <c r="BSI205" s="2"/>
      <c r="BSJ205" s="2"/>
      <c r="BSK205" s="2"/>
      <c r="BSL205" s="2"/>
      <c r="BSM205" s="2"/>
      <c r="BSN205" s="2"/>
      <c r="BSO205" s="2"/>
      <c r="BSP205" s="2"/>
      <c r="BSQ205" s="2"/>
      <c r="BSR205" s="2"/>
      <c r="BSS205" s="2"/>
      <c r="BST205" s="2"/>
      <c r="BSU205" s="2"/>
      <c r="BSV205" s="2"/>
      <c r="BSW205" s="2"/>
      <c r="BSX205" s="2"/>
      <c r="BSY205" s="2"/>
      <c r="BSZ205" s="2"/>
      <c r="BTA205" s="2"/>
      <c r="BTB205" s="2"/>
      <c r="BTC205" s="2"/>
      <c r="BTD205" s="2"/>
      <c r="BTE205" s="2"/>
      <c r="BTF205" s="2"/>
      <c r="BTG205" s="2"/>
      <c r="BTH205" s="2"/>
      <c r="BTI205" s="2"/>
      <c r="BTJ205" s="2"/>
      <c r="BTK205" s="2"/>
      <c r="BTL205" s="2"/>
      <c r="BTM205" s="2"/>
      <c r="BTN205" s="2"/>
      <c r="BTO205" s="2"/>
      <c r="BTP205" s="2"/>
      <c r="BTQ205" s="2"/>
      <c r="BTR205" s="2"/>
      <c r="BTS205" s="2"/>
      <c r="BTT205" s="2"/>
      <c r="BTU205" s="2"/>
      <c r="BTV205" s="2"/>
      <c r="BTW205" s="2"/>
      <c r="BTX205" s="2"/>
      <c r="BTY205" s="2"/>
      <c r="BTZ205" s="2"/>
      <c r="BUA205" s="2"/>
      <c r="BUB205" s="2"/>
      <c r="BUC205" s="2"/>
      <c r="BUD205" s="2"/>
      <c r="BUE205" s="2"/>
      <c r="BUF205" s="2"/>
      <c r="BUG205" s="2"/>
      <c r="BUH205" s="2"/>
      <c r="BUI205" s="2"/>
      <c r="BUJ205" s="2"/>
      <c r="BUK205" s="2"/>
      <c r="BUL205" s="2"/>
      <c r="BUM205" s="2"/>
      <c r="BUN205" s="2"/>
      <c r="BUO205" s="2"/>
      <c r="BUP205" s="2"/>
      <c r="BUQ205" s="2"/>
      <c r="BUR205" s="2"/>
      <c r="BUS205" s="2"/>
      <c r="BUT205" s="2"/>
      <c r="BUU205" s="2"/>
      <c r="BUV205" s="2"/>
      <c r="BUW205" s="2"/>
      <c r="BUX205" s="2"/>
      <c r="BUY205" s="2"/>
      <c r="BUZ205" s="2"/>
      <c r="BVA205" s="2"/>
      <c r="BVB205" s="2"/>
      <c r="BVC205" s="2"/>
      <c r="BVD205" s="2"/>
      <c r="BVE205" s="2"/>
      <c r="BVF205" s="2"/>
      <c r="BVG205" s="2"/>
      <c r="BVH205" s="2"/>
      <c r="BVI205" s="2"/>
      <c r="BVJ205" s="2"/>
      <c r="BVK205" s="2"/>
      <c r="BVL205" s="2"/>
      <c r="BVM205" s="2"/>
      <c r="BVN205" s="2"/>
      <c r="BVO205" s="2"/>
      <c r="BVP205" s="2"/>
      <c r="BVQ205" s="2"/>
      <c r="BVR205" s="2"/>
      <c r="BVS205" s="2"/>
      <c r="BVT205" s="2"/>
      <c r="BVU205" s="2"/>
      <c r="BVV205" s="2"/>
      <c r="BVW205" s="2"/>
      <c r="BVX205" s="2"/>
      <c r="BVY205" s="2"/>
      <c r="BVZ205" s="2"/>
      <c r="BWA205" s="2"/>
      <c r="BWB205" s="2"/>
      <c r="BWC205" s="2"/>
      <c r="BWD205" s="2"/>
      <c r="BWE205" s="2"/>
      <c r="BWF205" s="2"/>
      <c r="BWG205" s="2"/>
      <c r="BWH205" s="2"/>
      <c r="BWI205" s="2"/>
      <c r="BWJ205" s="2"/>
      <c r="BWK205" s="2"/>
      <c r="BWL205" s="2"/>
      <c r="BWM205" s="2"/>
      <c r="BWN205" s="2"/>
      <c r="BWO205" s="2"/>
      <c r="BWP205" s="2"/>
      <c r="BWQ205" s="2"/>
      <c r="BWR205" s="2"/>
      <c r="BWS205" s="2"/>
      <c r="BWT205" s="2"/>
      <c r="BWU205" s="2"/>
      <c r="BWV205" s="2"/>
      <c r="BWW205" s="2"/>
      <c r="BWX205" s="2"/>
      <c r="BWY205" s="2"/>
      <c r="BWZ205" s="2"/>
      <c r="BXA205" s="2"/>
      <c r="BXB205" s="2"/>
      <c r="BXC205" s="2"/>
      <c r="BXD205" s="2"/>
      <c r="BXE205" s="2"/>
      <c r="BXF205" s="2"/>
      <c r="BXG205" s="2"/>
      <c r="BXH205" s="2"/>
      <c r="BXI205" s="2"/>
      <c r="BXJ205" s="2"/>
      <c r="BXK205" s="2"/>
      <c r="BXL205" s="2"/>
      <c r="BXM205" s="2"/>
      <c r="BXN205" s="2"/>
      <c r="BXO205" s="2"/>
      <c r="BXP205" s="2"/>
      <c r="BXQ205" s="2"/>
      <c r="BXR205" s="2"/>
      <c r="BXS205" s="2"/>
      <c r="BXT205" s="2"/>
      <c r="BXU205" s="2"/>
      <c r="BXV205" s="2"/>
      <c r="BXW205" s="2"/>
      <c r="BXX205" s="2"/>
      <c r="BXY205" s="2"/>
      <c r="BXZ205" s="2"/>
      <c r="BYA205" s="2"/>
      <c r="BYB205" s="2"/>
      <c r="BYC205" s="2"/>
      <c r="BYD205" s="2"/>
      <c r="BYE205" s="2"/>
      <c r="BYF205" s="2"/>
      <c r="BYG205" s="2"/>
      <c r="BYH205" s="2"/>
      <c r="BYI205" s="2"/>
      <c r="BYJ205" s="2"/>
      <c r="BYK205" s="2"/>
      <c r="BYL205" s="2"/>
      <c r="BYM205" s="2"/>
      <c r="BYN205" s="2"/>
      <c r="BYO205" s="2"/>
      <c r="BYP205" s="2"/>
      <c r="BYQ205" s="2"/>
      <c r="BYR205" s="2"/>
      <c r="BYS205" s="2"/>
      <c r="BYT205" s="2"/>
      <c r="BYU205" s="2"/>
      <c r="BYV205" s="2"/>
      <c r="BYW205" s="2"/>
      <c r="BYX205" s="2"/>
      <c r="BYY205" s="2"/>
      <c r="BYZ205" s="2"/>
      <c r="BZA205" s="2"/>
      <c r="BZB205" s="2"/>
      <c r="BZC205" s="2"/>
      <c r="BZD205" s="2"/>
      <c r="BZE205" s="2"/>
      <c r="BZF205" s="2"/>
      <c r="BZG205" s="2"/>
      <c r="BZH205" s="2"/>
      <c r="BZI205" s="2"/>
      <c r="BZJ205" s="2"/>
      <c r="BZK205" s="2"/>
      <c r="BZL205" s="2"/>
      <c r="BZM205" s="2"/>
      <c r="BZN205" s="2"/>
      <c r="BZO205" s="2"/>
      <c r="BZP205" s="2"/>
      <c r="BZQ205" s="2"/>
      <c r="BZR205" s="2"/>
      <c r="BZS205" s="2"/>
      <c r="BZT205" s="2"/>
      <c r="BZU205" s="2"/>
      <c r="BZV205" s="2"/>
      <c r="BZW205" s="2"/>
      <c r="BZX205" s="2"/>
      <c r="BZY205" s="2"/>
      <c r="BZZ205" s="2"/>
      <c r="CAA205" s="2"/>
      <c r="CAB205" s="2"/>
      <c r="CAC205" s="2"/>
      <c r="CAD205" s="2"/>
      <c r="CAE205" s="2"/>
      <c r="CAF205" s="2"/>
      <c r="CAG205" s="2"/>
      <c r="CAH205" s="2"/>
      <c r="CAI205" s="2"/>
      <c r="CAJ205" s="2"/>
      <c r="CAK205" s="2"/>
      <c r="CAL205" s="2"/>
      <c r="CAM205" s="2"/>
      <c r="CAN205" s="2"/>
      <c r="CAO205" s="2"/>
      <c r="CAP205" s="2"/>
      <c r="CAQ205" s="2"/>
      <c r="CAR205" s="2"/>
      <c r="CAS205" s="2"/>
      <c r="CAT205" s="2"/>
      <c r="CAU205" s="2"/>
      <c r="CAV205" s="2"/>
      <c r="CAW205" s="2"/>
      <c r="CAX205" s="2"/>
      <c r="CAY205" s="2"/>
      <c r="CAZ205" s="2"/>
      <c r="CBA205" s="2"/>
      <c r="CBB205" s="2"/>
      <c r="CBC205" s="2"/>
      <c r="CBD205" s="2"/>
      <c r="CBE205" s="2"/>
      <c r="CBF205" s="2"/>
      <c r="CBG205" s="2"/>
      <c r="CBH205" s="2"/>
      <c r="CBI205" s="2"/>
      <c r="CBJ205" s="2"/>
      <c r="CBK205" s="2"/>
      <c r="CBL205" s="2"/>
      <c r="CBM205" s="2"/>
      <c r="CBN205" s="2"/>
      <c r="CBO205" s="2"/>
      <c r="CBP205" s="2"/>
      <c r="CBQ205" s="2"/>
      <c r="CBR205" s="2"/>
      <c r="CBS205" s="2"/>
      <c r="CBT205" s="2"/>
      <c r="CBU205" s="2"/>
      <c r="CBV205" s="2"/>
      <c r="CBW205" s="2"/>
      <c r="CBX205" s="2"/>
      <c r="CBY205" s="2"/>
      <c r="CBZ205" s="2"/>
      <c r="CCA205" s="2"/>
      <c r="CCB205" s="2"/>
      <c r="CCC205" s="2"/>
      <c r="CCD205" s="2"/>
      <c r="CCE205" s="2"/>
      <c r="CCF205" s="2"/>
      <c r="CCG205" s="2"/>
      <c r="CCH205" s="2"/>
      <c r="CCI205" s="2"/>
      <c r="CCJ205" s="2"/>
      <c r="CCK205" s="2"/>
      <c r="CCL205" s="2"/>
      <c r="CCM205" s="2"/>
      <c r="CCN205" s="2"/>
      <c r="CCO205" s="2"/>
      <c r="CCP205" s="2"/>
      <c r="CCQ205" s="2"/>
      <c r="CCR205" s="2"/>
      <c r="CCS205" s="2"/>
      <c r="CCT205" s="2"/>
      <c r="CCU205" s="2"/>
      <c r="CCV205" s="2"/>
      <c r="CCW205" s="2"/>
      <c r="CCX205" s="2"/>
      <c r="CCY205" s="2"/>
      <c r="CCZ205" s="2"/>
      <c r="CDA205" s="2"/>
      <c r="CDB205" s="2"/>
      <c r="CDC205" s="2"/>
      <c r="CDD205" s="2"/>
      <c r="CDE205" s="2"/>
      <c r="CDF205" s="2"/>
      <c r="CDG205" s="2"/>
      <c r="CDH205" s="2"/>
      <c r="CDI205" s="2"/>
      <c r="CDJ205" s="2"/>
      <c r="CDK205" s="2"/>
      <c r="CDL205" s="2"/>
      <c r="CDM205" s="2"/>
      <c r="CDN205" s="2"/>
      <c r="CDO205" s="2"/>
      <c r="CDP205" s="2"/>
      <c r="CDQ205" s="2"/>
      <c r="CDR205" s="2"/>
      <c r="CDS205" s="2"/>
      <c r="CDT205" s="2"/>
      <c r="CDU205" s="2"/>
      <c r="CDV205" s="2"/>
      <c r="CDW205" s="2"/>
      <c r="CDX205" s="2"/>
      <c r="CDY205" s="2"/>
      <c r="CDZ205" s="2"/>
      <c r="CEA205" s="2"/>
      <c r="CEB205" s="2"/>
      <c r="CEC205" s="2"/>
      <c r="CED205" s="2"/>
      <c r="CEE205" s="2"/>
      <c r="CEF205" s="2"/>
      <c r="CEG205" s="2"/>
      <c r="CEH205" s="2"/>
      <c r="CEI205" s="2"/>
      <c r="CEJ205" s="2"/>
      <c r="CEK205" s="2"/>
      <c r="CEL205" s="2"/>
      <c r="CEM205" s="2"/>
      <c r="CEN205" s="2"/>
      <c r="CEO205" s="2"/>
      <c r="CEP205" s="2"/>
      <c r="CEQ205" s="2"/>
      <c r="CER205" s="2"/>
      <c r="CES205" s="2"/>
      <c r="CET205" s="2"/>
      <c r="CEU205" s="2"/>
      <c r="CEV205" s="2"/>
      <c r="CEW205" s="2"/>
      <c r="CEX205" s="2"/>
      <c r="CEY205" s="2"/>
      <c r="CEZ205" s="2"/>
      <c r="CFA205" s="2"/>
      <c r="CFB205" s="2"/>
      <c r="CFC205" s="2"/>
      <c r="CFD205" s="2"/>
      <c r="CFE205" s="2"/>
      <c r="CFF205" s="2"/>
      <c r="CFG205" s="2"/>
      <c r="CFH205" s="2"/>
      <c r="CFI205" s="2"/>
      <c r="CFJ205" s="2"/>
      <c r="CFK205" s="2"/>
      <c r="CFL205" s="2"/>
      <c r="CFM205" s="2"/>
      <c r="CFN205" s="2"/>
      <c r="CFO205" s="2"/>
      <c r="CFP205" s="2"/>
      <c r="CFQ205" s="2"/>
      <c r="CFR205" s="2"/>
      <c r="CFS205" s="2"/>
      <c r="CFT205" s="2"/>
      <c r="CFU205" s="2"/>
      <c r="CFV205" s="2"/>
      <c r="CFW205" s="2"/>
      <c r="CFX205" s="2"/>
      <c r="CFY205" s="2"/>
      <c r="CFZ205" s="2"/>
      <c r="CGA205" s="2"/>
      <c r="CGB205" s="2"/>
      <c r="CGC205" s="2"/>
      <c r="CGD205" s="2"/>
      <c r="CGE205" s="2"/>
      <c r="CGF205" s="2"/>
      <c r="CGG205" s="2"/>
      <c r="CGH205" s="2"/>
      <c r="CGI205" s="2"/>
      <c r="CGJ205" s="2"/>
      <c r="CGK205" s="2"/>
      <c r="CGL205" s="2"/>
      <c r="CGM205" s="2"/>
      <c r="CGN205" s="2"/>
      <c r="CGO205" s="2"/>
      <c r="CGP205" s="2"/>
      <c r="CGQ205" s="2"/>
      <c r="CGR205" s="2"/>
      <c r="CGS205" s="2"/>
      <c r="CGT205" s="2"/>
      <c r="CGU205" s="2"/>
      <c r="CGV205" s="2"/>
      <c r="CGW205" s="2"/>
      <c r="CGX205" s="2"/>
      <c r="CGY205" s="2"/>
      <c r="CGZ205" s="2"/>
      <c r="CHA205" s="2"/>
      <c r="CHB205" s="2"/>
      <c r="CHC205" s="2"/>
      <c r="CHD205" s="2"/>
      <c r="CHE205" s="2"/>
      <c r="CHF205" s="2"/>
      <c r="CHG205" s="2"/>
      <c r="CHH205" s="2"/>
      <c r="CHI205" s="2"/>
      <c r="CHJ205" s="2"/>
      <c r="CHK205" s="2"/>
      <c r="CHL205" s="2"/>
      <c r="CHM205" s="2"/>
      <c r="CHN205" s="2"/>
      <c r="CHO205" s="2"/>
      <c r="CHP205" s="2"/>
      <c r="CHQ205" s="2"/>
      <c r="CHR205" s="2"/>
      <c r="CHS205" s="2"/>
      <c r="CHT205" s="2"/>
      <c r="CHU205" s="2"/>
      <c r="CHV205" s="2"/>
      <c r="CHW205" s="2"/>
      <c r="CHX205" s="2"/>
      <c r="CHY205" s="2"/>
      <c r="CHZ205" s="2"/>
      <c r="CIA205" s="2"/>
      <c r="CIB205" s="2"/>
      <c r="CIC205" s="2"/>
      <c r="CID205" s="2"/>
      <c r="CIE205" s="2"/>
      <c r="CIF205" s="2"/>
      <c r="CIG205" s="2"/>
      <c r="CIH205" s="2"/>
      <c r="CII205" s="2"/>
      <c r="CIJ205" s="2"/>
      <c r="CIK205" s="2"/>
      <c r="CIL205" s="2"/>
      <c r="CIM205" s="2"/>
      <c r="CIN205" s="2"/>
      <c r="CIO205" s="2"/>
      <c r="CIP205" s="2"/>
      <c r="CIQ205" s="2"/>
      <c r="CIR205" s="2"/>
      <c r="CIS205" s="2"/>
      <c r="CIT205" s="2"/>
      <c r="CIU205" s="2"/>
      <c r="CIV205" s="2"/>
      <c r="CIW205" s="2"/>
      <c r="CIX205" s="2"/>
      <c r="CIY205" s="2"/>
      <c r="CIZ205" s="2"/>
      <c r="CJA205" s="2"/>
      <c r="CJB205" s="2"/>
      <c r="CJC205" s="2"/>
      <c r="CJD205" s="2"/>
      <c r="CJE205" s="2"/>
      <c r="CJF205" s="2"/>
      <c r="CJG205" s="2"/>
      <c r="CJH205" s="2"/>
      <c r="CJI205" s="2"/>
      <c r="CJJ205" s="2"/>
      <c r="CJK205" s="2"/>
      <c r="CJL205" s="2"/>
      <c r="CJM205" s="2"/>
      <c r="CJN205" s="2"/>
      <c r="CJO205" s="2"/>
      <c r="CJP205" s="2"/>
      <c r="CJQ205" s="2"/>
      <c r="CJR205" s="2"/>
      <c r="CJS205" s="2"/>
      <c r="CJT205" s="2"/>
      <c r="CJU205" s="2"/>
      <c r="CJV205" s="2"/>
      <c r="CJW205" s="2"/>
      <c r="CJX205" s="2"/>
      <c r="CJY205" s="2"/>
      <c r="CJZ205" s="2"/>
      <c r="CKA205" s="2"/>
      <c r="CKB205" s="2"/>
      <c r="CKC205" s="2"/>
      <c r="CKD205" s="2"/>
      <c r="CKE205" s="2"/>
      <c r="CKF205" s="2"/>
      <c r="CKG205" s="2"/>
      <c r="CKH205" s="2"/>
      <c r="CKI205" s="2"/>
      <c r="CKJ205" s="2"/>
      <c r="CKK205" s="2"/>
      <c r="CKL205" s="2"/>
      <c r="CKM205" s="2"/>
      <c r="CKN205" s="2"/>
      <c r="CKO205" s="2"/>
      <c r="CKP205" s="2"/>
      <c r="CKQ205" s="2"/>
      <c r="CKR205" s="2"/>
      <c r="CKS205" s="2"/>
      <c r="CKT205" s="2"/>
      <c r="CKU205" s="2"/>
      <c r="CKV205" s="2"/>
      <c r="CKW205" s="2"/>
      <c r="CKX205" s="2"/>
      <c r="CKY205" s="2"/>
      <c r="CKZ205" s="2"/>
      <c r="CLA205" s="2"/>
      <c r="CLB205" s="2"/>
      <c r="CLC205" s="2"/>
      <c r="CLD205" s="2"/>
      <c r="CLE205" s="2"/>
      <c r="CLF205" s="2"/>
      <c r="CLG205" s="2"/>
      <c r="CLH205" s="2"/>
      <c r="CLI205" s="2"/>
      <c r="CLJ205" s="2"/>
      <c r="CLK205" s="2"/>
      <c r="CLL205" s="2"/>
      <c r="CLM205" s="2"/>
      <c r="CLN205" s="2"/>
      <c r="CLO205" s="2"/>
      <c r="CLP205" s="2"/>
      <c r="CLQ205" s="2"/>
      <c r="CLR205" s="2"/>
      <c r="CLS205" s="2"/>
      <c r="CLT205" s="2"/>
      <c r="CLU205" s="2"/>
      <c r="CLV205" s="2"/>
      <c r="CLW205" s="2"/>
      <c r="CLX205" s="2"/>
      <c r="CLY205" s="2"/>
      <c r="CLZ205" s="2"/>
      <c r="CMA205" s="2"/>
      <c r="CMB205" s="2"/>
      <c r="CMC205" s="2"/>
      <c r="CMD205" s="2"/>
      <c r="CME205" s="2"/>
      <c r="CMF205" s="2"/>
      <c r="CMG205" s="2"/>
      <c r="CMH205" s="2"/>
      <c r="CMI205" s="2"/>
      <c r="CMJ205" s="2"/>
      <c r="CMK205" s="2"/>
      <c r="CML205" s="2"/>
      <c r="CMM205" s="2"/>
      <c r="CMN205" s="2"/>
      <c r="CMO205" s="2"/>
      <c r="CMP205" s="2"/>
      <c r="CMQ205" s="2"/>
      <c r="CMR205" s="2"/>
      <c r="CMS205" s="2"/>
      <c r="CMT205" s="2"/>
      <c r="CMU205" s="2"/>
      <c r="CMV205" s="2"/>
      <c r="CMW205" s="2"/>
      <c r="CMX205" s="2"/>
      <c r="CMY205" s="2"/>
      <c r="CMZ205" s="2"/>
      <c r="CNA205" s="2"/>
      <c r="CNB205" s="2"/>
      <c r="CNC205" s="2"/>
      <c r="CND205" s="2"/>
      <c r="CNE205" s="2"/>
      <c r="CNF205" s="2"/>
      <c r="CNG205" s="2"/>
      <c r="CNH205" s="2"/>
      <c r="CNI205" s="2"/>
      <c r="CNJ205" s="2"/>
      <c r="CNK205" s="2"/>
      <c r="CNL205" s="2"/>
      <c r="CNM205" s="2"/>
      <c r="CNN205" s="2"/>
      <c r="CNO205" s="2"/>
      <c r="CNP205" s="2"/>
      <c r="CNQ205" s="2"/>
      <c r="CNR205" s="2"/>
      <c r="CNS205" s="2"/>
      <c r="CNT205" s="2"/>
      <c r="CNU205" s="2"/>
      <c r="CNV205" s="2"/>
      <c r="CNW205" s="2"/>
      <c r="CNX205" s="2"/>
      <c r="CNY205" s="2"/>
      <c r="CNZ205" s="2"/>
      <c r="COA205" s="2"/>
      <c r="COB205" s="2"/>
      <c r="COC205" s="2"/>
      <c r="COD205" s="2"/>
      <c r="COE205" s="2"/>
      <c r="COF205" s="2"/>
      <c r="COG205" s="2"/>
      <c r="COH205" s="2"/>
      <c r="COI205" s="2"/>
      <c r="COJ205" s="2"/>
      <c r="COK205" s="2"/>
      <c r="COL205" s="2"/>
      <c r="COM205" s="2"/>
      <c r="CON205" s="2"/>
      <c r="COO205" s="2"/>
      <c r="COP205" s="2"/>
      <c r="COQ205" s="2"/>
      <c r="COR205" s="2"/>
      <c r="COS205" s="2"/>
      <c r="COT205" s="2"/>
      <c r="COU205" s="2"/>
      <c r="COV205" s="2"/>
      <c r="COW205" s="2"/>
      <c r="COX205" s="2"/>
      <c r="COY205" s="2"/>
      <c r="COZ205" s="2"/>
      <c r="CPA205" s="2"/>
      <c r="CPB205" s="2"/>
      <c r="CPC205" s="2"/>
      <c r="CPD205" s="2"/>
      <c r="CPE205" s="2"/>
      <c r="CPF205" s="2"/>
      <c r="CPG205" s="2"/>
      <c r="CPH205" s="2"/>
      <c r="CPI205" s="2"/>
      <c r="CPJ205" s="2"/>
      <c r="CPK205" s="2"/>
      <c r="CPL205" s="2"/>
      <c r="CPM205" s="2"/>
      <c r="CPN205" s="2"/>
      <c r="CPO205" s="2"/>
      <c r="CPP205" s="2"/>
      <c r="CPQ205" s="2"/>
      <c r="CPR205" s="2"/>
      <c r="CPS205" s="2"/>
      <c r="CPT205" s="2"/>
      <c r="CPU205" s="2"/>
      <c r="CPV205" s="2"/>
      <c r="CPW205" s="2"/>
      <c r="CPX205" s="2"/>
      <c r="CPY205" s="2"/>
      <c r="CPZ205" s="2"/>
      <c r="CQA205" s="2"/>
      <c r="CQB205" s="2"/>
      <c r="CQC205" s="2"/>
      <c r="CQD205" s="2"/>
      <c r="CQE205" s="2"/>
      <c r="CQF205" s="2"/>
      <c r="CQG205" s="2"/>
      <c r="CQH205" s="2"/>
      <c r="CQI205" s="2"/>
      <c r="CQJ205" s="2"/>
      <c r="CQK205" s="2"/>
      <c r="CQL205" s="2"/>
      <c r="CQM205" s="2"/>
      <c r="CQN205" s="2"/>
      <c r="CQO205" s="2"/>
      <c r="CQP205" s="2"/>
      <c r="CQQ205" s="2"/>
      <c r="CQR205" s="2"/>
      <c r="CQS205" s="2"/>
      <c r="CQT205" s="2"/>
      <c r="CQU205" s="2"/>
      <c r="CQV205" s="2"/>
      <c r="CQW205" s="2"/>
      <c r="CQX205" s="2"/>
      <c r="CQY205" s="2"/>
      <c r="CQZ205" s="2"/>
      <c r="CRA205" s="2"/>
      <c r="CRB205" s="2"/>
      <c r="CRC205" s="2"/>
      <c r="CRD205" s="2"/>
      <c r="CRE205" s="2"/>
      <c r="CRF205" s="2"/>
      <c r="CRG205" s="2"/>
      <c r="CRH205" s="2"/>
      <c r="CRI205" s="2"/>
      <c r="CRJ205" s="2"/>
      <c r="CRK205" s="2"/>
      <c r="CRL205" s="2"/>
      <c r="CRM205" s="2"/>
      <c r="CRN205" s="2"/>
      <c r="CRO205" s="2"/>
      <c r="CRP205" s="2"/>
      <c r="CRQ205" s="2"/>
      <c r="CRR205" s="2"/>
      <c r="CRS205" s="2"/>
      <c r="CRT205" s="2"/>
      <c r="CRU205" s="2"/>
      <c r="CRV205" s="2"/>
      <c r="CRW205" s="2"/>
      <c r="CRX205" s="2"/>
      <c r="CRY205" s="2"/>
      <c r="CRZ205" s="2"/>
      <c r="CSA205" s="2"/>
      <c r="CSB205" s="2"/>
      <c r="CSC205" s="2"/>
      <c r="CSD205" s="2"/>
      <c r="CSE205" s="2"/>
      <c r="CSF205" s="2"/>
      <c r="CSG205" s="2"/>
      <c r="CSH205" s="2"/>
      <c r="CSI205" s="2"/>
      <c r="CSJ205" s="2"/>
      <c r="CSK205" s="2"/>
      <c r="CSL205" s="2"/>
      <c r="CSM205" s="2"/>
      <c r="CSN205" s="2"/>
      <c r="CSO205" s="2"/>
    </row>
    <row r="206" spans="19:2537" x14ac:dyDescent="0.25"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  <c r="AMQ206" s="2"/>
      <c r="AMR206" s="2"/>
      <c r="AMS206" s="2"/>
      <c r="AMT206" s="2"/>
      <c r="AMU206" s="2"/>
      <c r="AMV206" s="2"/>
      <c r="AMW206" s="2"/>
      <c r="AMX206" s="2"/>
      <c r="AMY206" s="2"/>
      <c r="AMZ206" s="2"/>
      <c r="ANA206" s="2"/>
      <c r="ANB206" s="2"/>
      <c r="ANC206" s="2"/>
      <c r="AND206" s="2"/>
      <c r="ANE206" s="2"/>
      <c r="ANF206" s="2"/>
      <c r="ANG206" s="2"/>
      <c r="ANH206" s="2"/>
      <c r="ANI206" s="2"/>
      <c r="ANJ206" s="2"/>
      <c r="ANK206" s="2"/>
      <c r="ANL206" s="2"/>
      <c r="ANM206" s="2"/>
      <c r="ANN206" s="2"/>
      <c r="ANO206" s="2"/>
      <c r="ANP206" s="2"/>
      <c r="ANQ206" s="2"/>
      <c r="ANR206" s="2"/>
      <c r="ANS206" s="2"/>
      <c r="ANT206" s="2"/>
      <c r="ANU206" s="2"/>
      <c r="ANV206" s="2"/>
      <c r="ANW206" s="2"/>
      <c r="ANX206" s="2"/>
      <c r="ANY206" s="2"/>
      <c r="ANZ206" s="2"/>
      <c r="AOA206" s="2"/>
      <c r="AOB206" s="2"/>
      <c r="AOC206" s="2"/>
      <c r="AOD206" s="2"/>
      <c r="AOE206" s="2"/>
      <c r="AOF206" s="2"/>
      <c r="AOG206" s="2"/>
      <c r="AOH206" s="2"/>
      <c r="AOI206" s="2"/>
      <c r="AOJ206" s="2"/>
      <c r="AOK206" s="2"/>
      <c r="AOL206" s="2"/>
      <c r="AOM206" s="2"/>
      <c r="AON206" s="2"/>
      <c r="AOO206" s="2"/>
      <c r="AOP206" s="2"/>
      <c r="AOQ206" s="2"/>
      <c r="AOR206" s="2"/>
      <c r="AOS206" s="2"/>
      <c r="AOT206" s="2"/>
      <c r="AOU206" s="2"/>
      <c r="AOV206" s="2"/>
      <c r="AOW206" s="2"/>
      <c r="AOX206" s="2"/>
      <c r="AOY206" s="2"/>
      <c r="AOZ206" s="2"/>
      <c r="APA206" s="2"/>
      <c r="APB206" s="2"/>
      <c r="APC206" s="2"/>
      <c r="APD206" s="2"/>
      <c r="APE206" s="2"/>
      <c r="APF206" s="2"/>
      <c r="APG206" s="2"/>
      <c r="APH206" s="2"/>
      <c r="API206" s="2"/>
      <c r="APJ206" s="2"/>
      <c r="APK206" s="2"/>
      <c r="APL206" s="2"/>
      <c r="APM206" s="2"/>
      <c r="APN206" s="2"/>
      <c r="APO206" s="2"/>
      <c r="APP206" s="2"/>
      <c r="APQ206" s="2"/>
      <c r="APR206" s="2"/>
      <c r="APS206" s="2"/>
      <c r="APT206" s="2"/>
      <c r="APU206" s="2"/>
      <c r="APV206" s="2"/>
      <c r="APW206" s="2"/>
      <c r="APX206" s="2"/>
      <c r="APY206" s="2"/>
      <c r="APZ206" s="2"/>
      <c r="AQA206" s="2"/>
      <c r="AQB206" s="2"/>
      <c r="AQC206" s="2"/>
      <c r="AQD206" s="2"/>
      <c r="AQE206" s="2"/>
      <c r="AQF206" s="2"/>
      <c r="AQG206" s="2"/>
      <c r="AQH206" s="2"/>
      <c r="AQI206" s="2"/>
      <c r="AQJ206" s="2"/>
      <c r="AQK206" s="2"/>
      <c r="AQL206" s="2"/>
      <c r="AQM206" s="2"/>
      <c r="AQN206" s="2"/>
      <c r="AQO206" s="2"/>
      <c r="AQP206" s="2"/>
      <c r="AQQ206" s="2"/>
      <c r="AQR206" s="2"/>
      <c r="AQS206" s="2"/>
      <c r="AQT206" s="2"/>
      <c r="AQU206" s="2"/>
      <c r="AQV206" s="2"/>
      <c r="AQW206" s="2"/>
      <c r="AQX206" s="2"/>
      <c r="AQY206" s="2"/>
      <c r="AQZ206" s="2"/>
      <c r="ARA206" s="2"/>
      <c r="ARB206" s="2"/>
      <c r="ARC206" s="2"/>
      <c r="ARD206" s="2"/>
      <c r="ARE206" s="2"/>
      <c r="ARF206" s="2"/>
      <c r="ARG206" s="2"/>
      <c r="ARH206" s="2"/>
      <c r="ARI206" s="2"/>
      <c r="ARJ206" s="2"/>
      <c r="ARK206" s="2"/>
      <c r="ARL206" s="2"/>
      <c r="ARM206" s="2"/>
      <c r="ARN206" s="2"/>
      <c r="ARO206" s="2"/>
      <c r="ARP206" s="2"/>
      <c r="ARQ206" s="2"/>
      <c r="ARR206" s="2"/>
      <c r="ARS206" s="2"/>
      <c r="ART206" s="2"/>
      <c r="ARU206" s="2"/>
      <c r="ARV206" s="2"/>
      <c r="ARW206" s="2"/>
      <c r="ARX206" s="2"/>
      <c r="ARY206" s="2"/>
      <c r="ARZ206" s="2"/>
      <c r="ASA206" s="2"/>
      <c r="ASB206" s="2"/>
      <c r="ASC206" s="2"/>
      <c r="ASD206" s="2"/>
      <c r="ASE206" s="2"/>
      <c r="ASF206" s="2"/>
      <c r="ASG206" s="2"/>
      <c r="ASH206" s="2"/>
      <c r="ASI206" s="2"/>
      <c r="ASJ206" s="2"/>
      <c r="ASK206" s="2"/>
      <c r="ASL206" s="2"/>
      <c r="ASM206" s="2"/>
      <c r="ASN206" s="2"/>
      <c r="ASO206" s="2"/>
      <c r="ASP206" s="2"/>
      <c r="ASQ206" s="2"/>
      <c r="ASR206" s="2"/>
      <c r="ASS206" s="2"/>
      <c r="AST206" s="2"/>
      <c r="ASU206" s="2"/>
      <c r="ASV206" s="2"/>
      <c r="ASW206" s="2"/>
      <c r="ASX206" s="2"/>
      <c r="ASY206" s="2"/>
      <c r="ASZ206" s="2"/>
      <c r="ATA206" s="2"/>
      <c r="ATB206" s="2"/>
      <c r="ATC206" s="2"/>
      <c r="ATD206" s="2"/>
      <c r="ATE206" s="2"/>
      <c r="ATF206" s="2"/>
      <c r="ATG206" s="2"/>
      <c r="ATH206" s="2"/>
      <c r="ATI206" s="2"/>
      <c r="ATJ206" s="2"/>
      <c r="ATK206" s="2"/>
      <c r="ATL206" s="2"/>
      <c r="ATM206" s="2"/>
      <c r="ATN206" s="2"/>
      <c r="ATO206" s="2"/>
      <c r="ATP206" s="2"/>
      <c r="ATQ206" s="2"/>
      <c r="ATR206" s="2"/>
      <c r="ATS206" s="2"/>
      <c r="ATT206" s="2"/>
      <c r="ATU206" s="2"/>
      <c r="ATV206" s="2"/>
      <c r="ATW206" s="2"/>
      <c r="ATX206" s="2"/>
      <c r="ATY206" s="2"/>
      <c r="ATZ206" s="2"/>
      <c r="AUA206" s="2"/>
      <c r="AUB206" s="2"/>
      <c r="AUC206" s="2"/>
      <c r="AUD206" s="2"/>
      <c r="AUE206" s="2"/>
      <c r="AUF206" s="2"/>
      <c r="AUG206" s="2"/>
      <c r="AUH206" s="2"/>
      <c r="AUI206" s="2"/>
      <c r="AUJ206" s="2"/>
      <c r="AUK206" s="2"/>
      <c r="AUL206" s="2"/>
      <c r="AUM206" s="2"/>
      <c r="AUN206" s="2"/>
      <c r="AUO206" s="2"/>
      <c r="AUP206" s="2"/>
      <c r="AUQ206" s="2"/>
      <c r="AUR206" s="2"/>
      <c r="AUS206" s="2"/>
      <c r="AUT206" s="2"/>
      <c r="AUU206" s="2"/>
      <c r="AUV206" s="2"/>
      <c r="AUW206" s="2"/>
      <c r="AUX206" s="2"/>
      <c r="AUY206" s="2"/>
      <c r="AUZ206" s="2"/>
      <c r="AVA206" s="2"/>
      <c r="AVB206" s="2"/>
      <c r="AVC206" s="2"/>
      <c r="AVD206" s="2"/>
      <c r="AVE206" s="2"/>
      <c r="AVF206" s="2"/>
      <c r="AVG206" s="2"/>
      <c r="AVH206" s="2"/>
      <c r="AVI206" s="2"/>
      <c r="AVJ206" s="2"/>
      <c r="AVK206" s="2"/>
      <c r="AVL206" s="2"/>
      <c r="AVM206" s="2"/>
      <c r="AVN206" s="2"/>
      <c r="AVO206" s="2"/>
      <c r="AVP206" s="2"/>
      <c r="AVQ206" s="2"/>
      <c r="AVR206" s="2"/>
      <c r="AVS206" s="2"/>
      <c r="AVT206" s="2"/>
      <c r="AVU206" s="2"/>
      <c r="AVV206" s="2"/>
      <c r="AVW206" s="2"/>
      <c r="AVX206" s="2"/>
      <c r="AVY206" s="2"/>
      <c r="AVZ206" s="2"/>
      <c r="AWA206" s="2"/>
      <c r="AWB206" s="2"/>
      <c r="AWC206" s="2"/>
      <c r="AWD206" s="2"/>
      <c r="AWE206" s="2"/>
      <c r="AWF206" s="2"/>
      <c r="AWG206" s="2"/>
      <c r="AWH206" s="2"/>
      <c r="AWI206" s="2"/>
      <c r="AWJ206" s="2"/>
      <c r="AWK206" s="2"/>
      <c r="AWL206" s="2"/>
      <c r="AWM206" s="2"/>
      <c r="AWN206" s="2"/>
      <c r="AWO206" s="2"/>
      <c r="AWP206" s="2"/>
      <c r="AWQ206" s="2"/>
      <c r="AWR206" s="2"/>
      <c r="AWS206" s="2"/>
      <c r="AWT206" s="2"/>
      <c r="AWU206" s="2"/>
      <c r="AWV206" s="2"/>
      <c r="AWW206" s="2"/>
      <c r="AWX206" s="2"/>
      <c r="AWY206" s="2"/>
      <c r="AWZ206" s="2"/>
      <c r="AXA206" s="2"/>
      <c r="AXB206" s="2"/>
      <c r="AXC206" s="2"/>
      <c r="AXD206" s="2"/>
      <c r="AXE206" s="2"/>
      <c r="AXF206" s="2"/>
      <c r="AXG206" s="2"/>
      <c r="AXH206" s="2"/>
      <c r="AXI206" s="2"/>
      <c r="AXJ206" s="2"/>
      <c r="AXK206" s="2"/>
      <c r="AXL206" s="2"/>
      <c r="AXM206" s="2"/>
      <c r="AXN206" s="2"/>
      <c r="AXO206" s="2"/>
      <c r="AXP206" s="2"/>
      <c r="AXQ206" s="2"/>
      <c r="AXR206" s="2"/>
      <c r="AXS206" s="2"/>
      <c r="AXT206" s="2"/>
      <c r="AXU206" s="2"/>
      <c r="AXV206" s="2"/>
      <c r="AXW206" s="2"/>
      <c r="AXX206" s="2"/>
      <c r="AXY206" s="2"/>
      <c r="AXZ206" s="2"/>
      <c r="AYA206" s="2"/>
      <c r="AYB206" s="2"/>
      <c r="AYC206" s="2"/>
      <c r="AYD206" s="2"/>
      <c r="AYE206" s="2"/>
      <c r="AYF206" s="2"/>
      <c r="AYG206" s="2"/>
      <c r="AYH206" s="2"/>
      <c r="AYI206" s="2"/>
      <c r="AYJ206" s="2"/>
      <c r="AYK206" s="2"/>
      <c r="AYL206" s="2"/>
      <c r="AYM206" s="2"/>
      <c r="AYN206" s="2"/>
      <c r="AYO206" s="2"/>
      <c r="AYP206" s="2"/>
      <c r="AYQ206" s="2"/>
      <c r="AYR206" s="2"/>
      <c r="AYS206" s="2"/>
      <c r="AYT206" s="2"/>
      <c r="AYU206" s="2"/>
      <c r="AYV206" s="2"/>
      <c r="AYW206" s="2"/>
      <c r="AYX206" s="2"/>
      <c r="AYY206" s="2"/>
      <c r="AYZ206" s="2"/>
      <c r="AZA206" s="2"/>
      <c r="AZB206" s="2"/>
      <c r="AZC206" s="2"/>
      <c r="AZD206" s="2"/>
      <c r="AZE206" s="2"/>
      <c r="AZF206" s="2"/>
      <c r="AZG206" s="2"/>
      <c r="AZH206" s="2"/>
      <c r="AZI206" s="2"/>
      <c r="AZJ206" s="2"/>
      <c r="AZK206" s="2"/>
      <c r="AZL206" s="2"/>
      <c r="AZM206" s="2"/>
      <c r="AZN206" s="2"/>
      <c r="AZO206" s="2"/>
      <c r="AZP206" s="2"/>
      <c r="AZQ206" s="2"/>
      <c r="AZR206" s="2"/>
      <c r="AZS206" s="2"/>
      <c r="AZT206" s="2"/>
      <c r="AZU206" s="2"/>
      <c r="AZV206" s="2"/>
      <c r="AZW206" s="2"/>
      <c r="AZX206" s="2"/>
      <c r="AZY206" s="2"/>
      <c r="AZZ206" s="2"/>
      <c r="BAA206" s="2"/>
      <c r="BAB206" s="2"/>
      <c r="BAC206" s="2"/>
      <c r="BAD206" s="2"/>
      <c r="BAE206" s="2"/>
      <c r="BAF206" s="2"/>
      <c r="BAG206" s="2"/>
      <c r="BAH206" s="2"/>
      <c r="BAI206" s="2"/>
      <c r="BAJ206" s="2"/>
      <c r="BAK206" s="2"/>
      <c r="BAL206" s="2"/>
      <c r="BAM206" s="2"/>
      <c r="BAN206" s="2"/>
      <c r="BAO206" s="2"/>
      <c r="BAP206" s="2"/>
      <c r="BAQ206" s="2"/>
      <c r="BAR206" s="2"/>
      <c r="BAS206" s="2"/>
      <c r="BAT206" s="2"/>
      <c r="BAU206" s="2"/>
      <c r="BAV206" s="2"/>
      <c r="BAW206" s="2"/>
      <c r="BAX206" s="2"/>
      <c r="BAY206" s="2"/>
      <c r="BAZ206" s="2"/>
      <c r="BBA206" s="2"/>
      <c r="BBB206" s="2"/>
      <c r="BBC206" s="2"/>
      <c r="BBD206" s="2"/>
      <c r="BBE206" s="2"/>
      <c r="BBF206" s="2"/>
      <c r="BBG206" s="2"/>
      <c r="BBH206" s="2"/>
      <c r="BBI206" s="2"/>
      <c r="BBJ206" s="2"/>
      <c r="BBK206" s="2"/>
      <c r="BBL206" s="2"/>
      <c r="BBM206" s="2"/>
      <c r="BBN206" s="2"/>
      <c r="BBO206" s="2"/>
      <c r="BBP206" s="2"/>
      <c r="BBQ206" s="2"/>
      <c r="BBR206" s="2"/>
      <c r="BBS206" s="2"/>
      <c r="BBT206" s="2"/>
      <c r="BBU206" s="2"/>
      <c r="BBV206" s="2"/>
      <c r="BBW206" s="2"/>
      <c r="BBX206" s="2"/>
      <c r="BBY206" s="2"/>
      <c r="BBZ206" s="2"/>
      <c r="BCA206" s="2"/>
      <c r="BCB206" s="2"/>
      <c r="BCC206" s="2"/>
      <c r="BCD206" s="2"/>
      <c r="BCE206" s="2"/>
      <c r="BCF206" s="2"/>
      <c r="BCG206" s="2"/>
      <c r="BCH206" s="2"/>
      <c r="BCI206" s="2"/>
      <c r="BCJ206" s="2"/>
      <c r="BCK206" s="2"/>
      <c r="BCL206" s="2"/>
      <c r="BCM206" s="2"/>
      <c r="BCN206" s="2"/>
      <c r="BCO206" s="2"/>
      <c r="BCP206" s="2"/>
      <c r="BCQ206" s="2"/>
      <c r="BCR206" s="2"/>
      <c r="BCS206" s="2"/>
      <c r="BCT206" s="2"/>
      <c r="BCU206" s="2"/>
      <c r="BCV206" s="2"/>
      <c r="BCW206" s="2"/>
      <c r="BCX206" s="2"/>
      <c r="BCY206" s="2"/>
      <c r="BCZ206" s="2"/>
      <c r="BDA206" s="2"/>
      <c r="BDB206" s="2"/>
      <c r="BDC206" s="2"/>
      <c r="BDD206" s="2"/>
      <c r="BDE206" s="2"/>
      <c r="BDF206" s="2"/>
      <c r="BDG206" s="2"/>
      <c r="BDH206" s="2"/>
      <c r="BDI206" s="2"/>
      <c r="BDJ206" s="2"/>
      <c r="BDK206" s="2"/>
      <c r="BDL206" s="2"/>
      <c r="BDM206" s="2"/>
      <c r="BDN206" s="2"/>
      <c r="BDO206" s="2"/>
      <c r="BDP206" s="2"/>
      <c r="BDQ206" s="2"/>
      <c r="BDR206" s="2"/>
      <c r="BDS206" s="2"/>
      <c r="BDT206" s="2"/>
      <c r="BDU206" s="2"/>
      <c r="BDV206" s="2"/>
      <c r="BDW206" s="2"/>
      <c r="BDX206" s="2"/>
      <c r="BDY206" s="2"/>
      <c r="BDZ206" s="2"/>
      <c r="BEA206" s="2"/>
      <c r="BEB206" s="2"/>
      <c r="BEC206" s="2"/>
      <c r="BED206" s="2"/>
      <c r="BEE206" s="2"/>
      <c r="BEF206" s="2"/>
      <c r="BEG206" s="2"/>
      <c r="BEH206" s="2"/>
      <c r="BEI206" s="2"/>
      <c r="BEJ206" s="2"/>
      <c r="BEK206" s="2"/>
      <c r="BEL206" s="2"/>
      <c r="BEM206" s="2"/>
      <c r="BEN206" s="2"/>
      <c r="BEO206" s="2"/>
      <c r="BEP206" s="2"/>
      <c r="BEQ206" s="2"/>
      <c r="BER206" s="2"/>
      <c r="BES206" s="2"/>
      <c r="BET206" s="2"/>
      <c r="BEU206" s="2"/>
      <c r="BEV206" s="2"/>
      <c r="BEW206" s="2"/>
      <c r="BEX206" s="2"/>
      <c r="BEY206" s="2"/>
      <c r="BEZ206" s="2"/>
      <c r="BFA206" s="2"/>
      <c r="BFB206" s="2"/>
      <c r="BFC206" s="2"/>
      <c r="BFD206" s="2"/>
      <c r="BFE206" s="2"/>
      <c r="BFF206" s="2"/>
      <c r="BFG206" s="2"/>
      <c r="BFH206" s="2"/>
      <c r="BFI206" s="2"/>
      <c r="BFJ206" s="2"/>
      <c r="BFK206" s="2"/>
      <c r="BFL206" s="2"/>
      <c r="BFM206" s="2"/>
      <c r="BFN206" s="2"/>
      <c r="BFO206" s="2"/>
      <c r="BFP206" s="2"/>
      <c r="BFQ206" s="2"/>
      <c r="BFR206" s="2"/>
      <c r="BFS206" s="2"/>
      <c r="BFT206" s="2"/>
      <c r="BFU206" s="2"/>
      <c r="BFV206" s="2"/>
      <c r="BFW206" s="2"/>
      <c r="BFX206" s="2"/>
      <c r="BFY206" s="2"/>
      <c r="BFZ206" s="2"/>
      <c r="BGA206" s="2"/>
      <c r="BGB206" s="2"/>
      <c r="BGC206" s="2"/>
      <c r="BGD206" s="2"/>
      <c r="BGE206" s="2"/>
      <c r="BGF206" s="2"/>
      <c r="BGG206" s="2"/>
      <c r="BGH206" s="2"/>
      <c r="BGI206" s="2"/>
      <c r="BGJ206" s="2"/>
      <c r="BGK206" s="2"/>
      <c r="BGL206" s="2"/>
      <c r="BGM206" s="2"/>
      <c r="BGN206" s="2"/>
      <c r="BGO206" s="2"/>
      <c r="BGP206" s="2"/>
      <c r="BGQ206" s="2"/>
      <c r="BGR206" s="2"/>
      <c r="BGS206" s="2"/>
      <c r="BGT206" s="2"/>
      <c r="BGU206" s="2"/>
      <c r="BGV206" s="2"/>
      <c r="BGW206" s="2"/>
      <c r="BGX206" s="2"/>
      <c r="BGY206" s="2"/>
      <c r="BGZ206" s="2"/>
      <c r="BHA206" s="2"/>
      <c r="BHB206" s="2"/>
      <c r="BHC206" s="2"/>
      <c r="BHD206" s="2"/>
      <c r="BHE206" s="2"/>
      <c r="BHF206" s="2"/>
      <c r="BHG206" s="2"/>
      <c r="BHH206" s="2"/>
      <c r="BHI206" s="2"/>
      <c r="BHJ206" s="2"/>
      <c r="BHK206" s="2"/>
      <c r="BHL206" s="2"/>
      <c r="BHM206" s="2"/>
      <c r="BHN206" s="2"/>
      <c r="BHO206" s="2"/>
      <c r="BHP206" s="2"/>
      <c r="BHQ206" s="2"/>
      <c r="BHR206" s="2"/>
      <c r="BHS206" s="2"/>
      <c r="BHT206" s="2"/>
      <c r="BHU206" s="2"/>
      <c r="BHV206" s="2"/>
      <c r="BHW206" s="2"/>
      <c r="BHX206" s="2"/>
      <c r="BHY206" s="2"/>
      <c r="BHZ206" s="2"/>
      <c r="BIA206" s="2"/>
      <c r="BIB206" s="2"/>
      <c r="BIC206" s="2"/>
      <c r="BID206" s="2"/>
      <c r="BIE206" s="2"/>
      <c r="BIF206" s="2"/>
      <c r="BIG206" s="2"/>
      <c r="BIH206" s="2"/>
      <c r="BII206" s="2"/>
      <c r="BIJ206" s="2"/>
      <c r="BIK206" s="2"/>
      <c r="BIL206" s="2"/>
      <c r="BIM206" s="2"/>
      <c r="BIN206" s="2"/>
      <c r="BIO206" s="2"/>
      <c r="BIP206" s="2"/>
      <c r="BIQ206" s="2"/>
      <c r="BIR206" s="2"/>
      <c r="BIS206" s="2"/>
      <c r="BIT206" s="2"/>
      <c r="BIU206" s="2"/>
      <c r="BIV206" s="2"/>
      <c r="BIW206" s="2"/>
      <c r="BIX206" s="2"/>
      <c r="BIY206" s="2"/>
      <c r="BIZ206" s="2"/>
      <c r="BJA206" s="2"/>
      <c r="BJB206" s="2"/>
      <c r="BJC206" s="2"/>
      <c r="BJD206" s="2"/>
      <c r="BJE206" s="2"/>
      <c r="BJF206" s="2"/>
      <c r="BJG206" s="2"/>
      <c r="BJH206" s="2"/>
      <c r="BJI206" s="2"/>
      <c r="BJJ206" s="2"/>
      <c r="BJK206" s="2"/>
      <c r="BJL206" s="2"/>
      <c r="BJM206" s="2"/>
      <c r="BJN206" s="2"/>
      <c r="BJO206" s="2"/>
      <c r="BJP206" s="2"/>
      <c r="BJQ206" s="2"/>
      <c r="BJR206" s="2"/>
      <c r="BJS206" s="2"/>
      <c r="BJT206" s="2"/>
      <c r="BJU206" s="2"/>
      <c r="BJV206" s="2"/>
      <c r="BJW206" s="2"/>
      <c r="BJX206" s="2"/>
      <c r="BJY206" s="2"/>
      <c r="BJZ206" s="2"/>
      <c r="BKA206" s="2"/>
      <c r="BKB206" s="2"/>
      <c r="BKC206" s="2"/>
      <c r="BKD206" s="2"/>
      <c r="BKE206" s="2"/>
      <c r="BKF206" s="2"/>
      <c r="BKG206" s="2"/>
      <c r="BKH206" s="2"/>
      <c r="BKI206" s="2"/>
      <c r="BKJ206" s="2"/>
      <c r="BKK206" s="2"/>
      <c r="BKL206" s="2"/>
      <c r="BKM206" s="2"/>
      <c r="BKN206" s="2"/>
      <c r="BKO206" s="2"/>
      <c r="BKP206" s="2"/>
      <c r="BKQ206" s="2"/>
      <c r="BKR206" s="2"/>
      <c r="BKS206" s="2"/>
      <c r="BKT206" s="2"/>
      <c r="BKU206" s="2"/>
      <c r="BKV206" s="2"/>
      <c r="BKW206" s="2"/>
      <c r="BKX206" s="2"/>
      <c r="BKY206" s="2"/>
      <c r="BKZ206" s="2"/>
      <c r="BLA206" s="2"/>
      <c r="BLB206" s="2"/>
      <c r="BLC206" s="2"/>
      <c r="BLD206" s="2"/>
      <c r="BLE206" s="2"/>
      <c r="BLF206" s="2"/>
      <c r="BLG206" s="2"/>
      <c r="BLH206" s="2"/>
      <c r="BLI206" s="2"/>
      <c r="BLJ206" s="2"/>
      <c r="BLK206" s="2"/>
      <c r="BLL206" s="2"/>
      <c r="BLM206" s="2"/>
      <c r="BLN206" s="2"/>
      <c r="BLO206" s="2"/>
      <c r="BLP206" s="2"/>
      <c r="BLQ206" s="2"/>
      <c r="BLR206" s="2"/>
      <c r="BLS206" s="2"/>
      <c r="BLT206" s="2"/>
      <c r="BLU206" s="2"/>
      <c r="BLV206" s="2"/>
      <c r="BLW206" s="2"/>
      <c r="BLX206" s="2"/>
      <c r="BLY206" s="2"/>
      <c r="BLZ206" s="2"/>
      <c r="BMA206" s="2"/>
      <c r="BMB206" s="2"/>
      <c r="BMC206" s="2"/>
      <c r="BMD206" s="2"/>
      <c r="BME206" s="2"/>
      <c r="BMF206" s="2"/>
      <c r="BMG206" s="2"/>
      <c r="BMH206" s="2"/>
      <c r="BMI206" s="2"/>
      <c r="BMJ206" s="2"/>
      <c r="BMK206" s="2"/>
      <c r="BML206" s="2"/>
      <c r="BMM206" s="2"/>
      <c r="BMN206" s="2"/>
      <c r="BMO206" s="2"/>
      <c r="BMP206" s="2"/>
      <c r="BMQ206" s="2"/>
      <c r="BMR206" s="2"/>
      <c r="BMS206" s="2"/>
      <c r="BMT206" s="2"/>
      <c r="BMU206" s="2"/>
      <c r="BMV206" s="2"/>
      <c r="BMW206" s="2"/>
      <c r="BMX206" s="2"/>
      <c r="BMY206" s="2"/>
      <c r="BMZ206" s="2"/>
      <c r="BNA206" s="2"/>
      <c r="BNB206" s="2"/>
      <c r="BNC206" s="2"/>
      <c r="BND206" s="2"/>
      <c r="BNE206" s="2"/>
      <c r="BNF206" s="2"/>
      <c r="BNG206" s="2"/>
      <c r="BNH206" s="2"/>
      <c r="BNI206" s="2"/>
      <c r="BNJ206" s="2"/>
      <c r="BNK206" s="2"/>
      <c r="BNL206" s="2"/>
      <c r="BNM206" s="2"/>
      <c r="BNN206" s="2"/>
      <c r="BNO206" s="2"/>
      <c r="BNP206" s="2"/>
      <c r="BNQ206" s="2"/>
      <c r="BNR206" s="2"/>
      <c r="BNS206" s="2"/>
      <c r="BNT206" s="2"/>
      <c r="BNU206" s="2"/>
      <c r="BNV206" s="2"/>
      <c r="BNW206" s="2"/>
      <c r="BNX206" s="2"/>
      <c r="BNY206" s="2"/>
      <c r="BNZ206" s="2"/>
      <c r="BOA206" s="2"/>
      <c r="BOB206" s="2"/>
      <c r="BOC206" s="2"/>
      <c r="BOD206" s="2"/>
      <c r="BOE206" s="2"/>
      <c r="BOF206" s="2"/>
      <c r="BOG206" s="2"/>
      <c r="BOH206" s="2"/>
      <c r="BOI206" s="2"/>
      <c r="BOJ206" s="2"/>
      <c r="BOK206" s="2"/>
      <c r="BOL206" s="2"/>
      <c r="BOM206" s="2"/>
      <c r="BON206" s="2"/>
      <c r="BOO206" s="2"/>
      <c r="BOP206" s="2"/>
      <c r="BOQ206" s="2"/>
      <c r="BOR206" s="2"/>
      <c r="BOS206" s="2"/>
      <c r="BOT206" s="2"/>
      <c r="BOU206" s="2"/>
      <c r="BOV206" s="2"/>
      <c r="BOW206" s="2"/>
      <c r="BOX206" s="2"/>
      <c r="BOY206" s="2"/>
      <c r="BOZ206" s="2"/>
      <c r="BPA206" s="2"/>
      <c r="BPB206" s="2"/>
      <c r="BPC206" s="2"/>
      <c r="BPD206" s="2"/>
      <c r="BPE206" s="2"/>
      <c r="BPF206" s="2"/>
      <c r="BPG206" s="2"/>
      <c r="BPH206" s="2"/>
      <c r="BPI206" s="2"/>
      <c r="BPJ206" s="2"/>
      <c r="BPK206" s="2"/>
      <c r="BPL206" s="2"/>
      <c r="BPM206" s="2"/>
      <c r="BPN206" s="2"/>
      <c r="BPO206" s="2"/>
      <c r="BPP206" s="2"/>
      <c r="BPQ206" s="2"/>
      <c r="BPR206" s="2"/>
      <c r="BPS206" s="2"/>
      <c r="BPT206" s="2"/>
      <c r="BPU206" s="2"/>
      <c r="BPV206" s="2"/>
      <c r="BPW206" s="2"/>
      <c r="BPX206" s="2"/>
      <c r="BPY206" s="2"/>
      <c r="BPZ206" s="2"/>
      <c r="BQA206" s="2"/>
      <c r="BQB206" s="2"/>
      <c r="BQC206" s="2"/>
      <c r="BQD206" s="2"/>
      <c r="BQE206" s="2"/>
      <c r="BQF206" s="2"/>
      <c r="BQG206" s="2"/>
      <c r="BQH206" s="2"/>
      <c r="BQI206" s="2"/>
      <c r="BQJ206" s="2"/>
      <c r="BQK206" s="2"/>
      <c r="BQL206" s="2"/>
      <c r="BQM206" s="2"/>
      <c r="BQN206" s="2"/>
      <c r="BQO206" s="2"/>
      <c r="BQP206" s="2"/>
      <c r="BQQ206" s="2"/>
      <c r="BQR206" s="2"/>
      <c r="BQS206" s="2"/>
      <c r="BQT206" s="2"/>
      <c r="BQU206" s="2"/>
      <c r="BQV206" s="2"/>
      <c r="BQW206" s="2"/>
      <c r="BQX206" s="2"/>
      <c r="BQY206" s="2"/>
      <c r="BQZ206" s="2"/>
      <c r="BRA206" s="2"/>
      <c r="BRB206" s="2"/>
      <c r="BRC206" s="2"/>
      <c r="BRD206" s="2"/>
      <c r="BRE206" s="2"/>
      <c r="BRF206" s="2"/>
      <c r="BRG206" s="2"/>
      <c r="BRH206" s="2"/>
      <c r="BRI206" s="2"/>
      <c r="BRJ206" s="2"/>
      <c r="BRK206" s="2"/>
      <c r="BRL206" s="2"/>
      <c r="BRM206" s="2"/>
      <c r="BRN206" s="2"/>
      <c r="BRO206" s="2"/>
      <c r="BRP206" s="2"/>
      <c r="BRQ206" s="2"/>
      <c r="BRR206" s="2"/>
      <c r="BRS206" s="2"/>
      <c r="BRT206" s="2"/>
      <c r="BRU206" s="2"/>
      <c r="BRV206" s="2"/>
      <c r="BRW206" s="2"/>
      <c r="BRX206" s="2"/>
      <c r="BRY206" s="2"/>
      <c r="BRZ206" s="2"/>
      <c r="BSA206" s="2"/>
      <c r="BSB206" s="2"/>
      <c r="BSC206" s="2"/>
      <c r="BSD206" s="2"/>
      <c r="BSE206" s="2"/>
      <c r="BSF206" s="2"/>
      <c r="BSG206" s="2"/>
      <c r="BSH206" s="2"/>
      <c r="BSI206" s="2"/>
      <c r="BSJ206" s="2"/>
      <c r="BSK206" s="2"/>
      <c r="BSL206" s="2"/>
      <c r="BSM206" s="2"/>
      <c r="BSN206" s="2"/>
      <c r="BSO206" s="2"/>
      <c r="BSP206" s="2"/>
      <c r="BSQ206" s="2"/>
      <c r="BSR206" s="2"/>
      <c r="BSS206" s="2"/>
      <c r="BST206" s="2"/>
      <c r="BSU206" s="2"/>
      <c r="BSV206" s="2"/>
      <c r="BSW206" s="2"/>
      <c r="BSX206" s="2"/>
      <c r="BSY206" s="2"/>
      <c r="BSZ206" s="2"/>
      <c r="BTA206" s="2"/>
      <c r="BTB206" s="2"/>
      <c r="BTC206" s="2"/>
      <c r="BTD206" s="2"/>
      <c r="BTE206" s="2"/>
      <c r="BTF206" s="2"/>
      <c r="BTG206" s="2"/>
      <c r="BTH206" s="2"/>
      <c r="BTI206" s="2"/>
      <c r="BTJ206" s="2"/>
      <c r="BTK206" s="2"/>
      <c r="BTL206" s="2"/>
      <c r="BTM206" s="2"/>
      <c r="BTN206" s="2"/>
      <c r="BTO206" s="2"/>
      <c r="BTP206" s="2"/>
      <c r="BTQ206" s="2"/>
      <c r="BTR206" s="2"/>
      <c r="BTS206" s="2"/>
      <c r="BTT206" s="2"/>
      <c r="BTU206" s="2"/>
      <c r="BTV206" s="2"/>
      <c r="BTW206" s="2"/>
      <c r="BTX206" s="2"/>
      <c r="BTY206" s="2"/>
      <c r="BTZ206" s="2"/>
      <c r="BUA206" s="2"/>
      <c r="BUB206" s="2"/>
      <c r="BUC206" s="2"/>
      <c r="BUD206" s="2"/>
      <c r="BUE206" s="2"/>
      <c r="BUF206" s="2"/>
      <c r="BUG206" s="2"/>
      <c r="BUH206" s="2"/>
      <c r="BUI206" s="2"/>
      <c r="BUJ206" s="2"/>
      <c r="BUK206" s="2"/>
      <c r="BUL206" s="2"/>
      <c r="BUM206" s="2"/>
      <c r="BUN206" s="2"/>
      <c r="BUO206" s="2"/>
      <c r="BUP206" s="2"/>
      <c r="BUQ206" s="2"/>
      <c r="BUR206" s="2"/>
      <c r="BUS206" s="2"/>
      <c r="BUT206" s="2"/>
      <c r="BUU206" s="2"/>
      <c r="BUV206" s="2"/>
      <c r="BUW206" s="2"/>
      <c r="BUX206" s="2"/>
      <c r="BUY206" s="2"/>
      <c r="BUZ206" s="2"/>
      <c r="BVA206" s="2"/>
      <c r="BVB206" s="2"/>
      <c r="BVC206" s="2"/>
      <c r="BVD206" s="2"/>
      <c r="BVE206" s="2"/>
      <c r="BVF206" s="2"/>
      <c r="BVG206" s="2"/>
      <c r="BVH206" s="2"/>
      <c r="BVI206" s="2"/>
      <c r="BVJ206" s="2"/>
      <c r="BVK206" s="2"/>
      <c r="BVL206" s="2"/>
      <c r="BVM206" s="2"/>
      <c r="BVN206" s="2"/>
      <c r="BVO206" s="2"/>
      <c r="BVP206" s="2"/>
      <c r="BVQ206" s="2"/>
      <c r="BVR206" s="2"/>
      <c r="BVS206" s="2"/>
      <c r="BVT206" s="2"/>
      <c r="BVU206" s="2"/>
      <c r="BVV206" s="2"/>
      <c r="BVW206" s="2"/>
      <c r="BVX206" s="2"/>
      <c r="BVY206" s="2"/>
      <c r="BVZ206" s="2"/>
      <c r="BWA206" s="2"/>
      <c r="BWB206" s="2"/>
      <c r="BWC206" s="2"/>
      <c r="BWD206" s="2"/>
      <c r="BWE206" s="2"/>
      <c r="BWF206" s="2"/>
      <c r="BWG206" s="2"/>
      <c r="BWH206" s="2"/>
      <c r="BWI206" s="2"/>
      <c r="BWJ206" s="2"/>
      <c r="BWK206" s="2"/>
      <c r="BWL206" s="2"/>
      <c r="BWM206" s="2"/>
      <c r="BWN206" s="2"/>
      <c r="BWO206" s="2"/>
      <c r="BWP206" s="2"/>
      <c r="BWQ206" s="2"/>
      <c r="BWR206" s="2"/>
      <c r="BWS206" s="2"/>
      <c r="BWT206" s="2"/>
      <c r="BWU206" s="2"/>
      <c r="BWV206" s="2"/>
      <c r="BWW206" s="2"/>
      <c r="BWX206" s="2"/>
      <c r="BWY206" s="2"/>
      <c r="BWZ206" s="2"/>
      <c r="BXA206" s="2"/>
      <c r="BXB206" s="2"/>
      <c r="BXC206" s="2"/>
      <c r="BXD206" s="2"/>
      <c r="BXE206" s="2"/>
      <c r="BXF206" s="2"/>
      <c r="BXG206" s="2"/>
      <c r="BXH206" s="2"/>
      <c r="BXI206" s="2"/>
      <c r="BXJ206" s="2"/>
      <c r="BXK206" s="2"/>
      <c r="BXL206" s="2"/>
      <c r="BXM206" s="2"/>
      <c r="BXN206" s="2"/>
      <c r="BXO206" s="2"/>
      <c r="BXP206" s="2"/>
      <c r="BXQ206" s="2"/>
      <c r="BXR206" s="2"/>
      <c r="BXS206" s="2"/>
      <c r="BXT206" s="2"/>
      <c r="BXU206" s="2"/>
      <c r="BXV206" s="2"/>
      <c r="BXW206" s="2"/>
      <c r="BXX206" s="2"/>
      <c r="BXY206" s="2"/>
      <c r="BXZ206" s="2"/>
      <c r="BYA206" s="2"/>
      <c r="BYB206" s="2"/>
      <c r="BYC206" s="2"/>
      <c r="BYD206" s="2"/>
      <c r="BYE206" s="2"/>
      <c r="BYF206" s="2"/>
      <c r="BYG206" s="2"/>
      <c r="BYH206" s="2"/>
      <c r="BYI206" s="2"/>
      <c r="BYJ206" s="2"/>
      <c r="BYK206" s="2"/>
      <c r="BYL206" s="2"/>
      <c r="BYM206" s="2"/>
      <c r="BYN206" s="2"/>
      <c r="BYO206" s="2"/>
      <c r="BYP206" s="2"/>
      <c r="BYQ206" s="2"/>
      <c r="BYR206" s="2"/>
      <c r="BYS206" s="2"/>
      <c r="BYT206" s="2"/>
      <c r="BYU206" s="2"/>
      <c r="BYV206" s="2"/>
      <c r="BYW206" s="2"/>
      <c r="BYX206" s="2"/>
      <c r="BYY206" s="2"/>
      <c r="BYZ206" s="2"/>
      <c r="BZA206" s="2"/>
      <c r="BZB206" s="2"/>
      <c r="BZC206" s="2"/>
      <c r="BZD206" s="2"/>
      <c r="BZE206" s="2"/>
      <c r="BZF206" s="2"/>
      <c r="BZG206" s="2"/>
      <c r="BZH206" s="2"/>
      <c r="BZI206" s="2"/>
      <c r="BZJ206" s="2"/>
      <c r="BZK206" s="2"/>
      <c r="BZL206" s="2"/>
      <c r="BZM206" s="2"/>
      <c r="BZN206" s="2"/>
      <c r="BZO206" s="2"/>
      <c r="BZP206" s="2"/>
      <c r="BZQ206" s="2"/>
      <c r="BZR206" s="2"/>
      <c r="BZS206" s="2"/>
      <c r="BZT206" s="2"/>
      <c r="BZU206" s="2"/>
      <c r="BZV206" s="2"/>
      <c r="BZW206" s="2"/>
      <c r="BZX206" s="2"/>
      <c r="BZY206" s="2"/>
      <c r="BZZ206" s="2"/>
      <c r="CAA206" s="2"/>
      <c r="CAB206" s="2"/>
      <c r="CAC206" s="2"/>
      <c r="CAD206" s="2"/>
      <c r="CAE206" s="2"/>
      <c r="CAF206" s="2"/>
      <c r="CAG206" s="2"/>
      <c r="CAH206" s="2"/>
      <c r="CAI206" s="2"/>
      <c r="CAJ206" s="2"/>
      <c r="CAK206" s="2"/>
      <c r="CAL206" s="2"/>
      <c r="CAM206" s="2"/>
      <c r="CAN206" s="2"/>
      <c r="CAO206" s="2"/>
      <c r="CAP206" s="2"/>
      <c r="CAQ206" s="2"/>
      <c r="CAR206" s="2"/>
      <c r="CAS206" s="2"/>
      <c r="CAT206" s="2"/>
      <c r="CAU206" s="2"/>
      <c r="CAV206" s="2"/>
      <c r="CAW206" s="2"/>
      <c r="CAX206" s="2"/>
      <c r="CAY206" s="2"/>
      <c r="CAZ206" s="2"/>
      <c r="CBA206" s="2"/>
      <c r="CBB206" s="2"/>
      <c r="CBC206" s="2"/>
      <c r="CBD206" s="2"/>
      <c r="CBE206" s="2"/>
      <c r="CBF206" s="2"/>
      <c r="CBG206" s="2"/>
      <c r="CBH206" s="2"/>
      <c r="CBI206" s="2"/>
      <c r="CBJ206" s="2"/>
      <c r="CBK206" s="2"/>
      <c r="CBL206" s="2"/>
      <c r="CBM206" s="2"/>
      <c r="CBN206" s="2"/>
      <c r="CBO206" s="2"/>
      <c r="CBP206" s="2"/>
      <c r="CBQ206" s="2"/>
      <c r="CBR206" s="2"/>
      <c r="CBS206" s="2"/>
      <c r="CBT206" s="2"/>
      <c r="CBU206" s="2"/>
      <c r="CBV206" s="2"/>
      <c r="CBW206" s="2"/>
      <c r="CBX206" s="2"/>
      <c r="CBY206" s="2"/>
      <c r="CBZ206" s="2"/>
      <c r="CCA206" s="2"/>
      <c r="CCB206" s="2"/>
      <c r="CCC206" s="2"/>
      <c r="CCD206" s="2"/>
      <c r="CCE206" s="2"/>
      <c r="CCF206" s="2"/>
      <c r="CCG206" s="2"/>
      <c r="CCH206" s="2"/>
      <c r="CCI206" s="2"/>
      <c r="CCJ206" s="2"/>
      <c r="CCK206" s="2"/>
      <c r="CCL206" s="2"/>
      <c r="CCM206" s="2"/>
      <c r="CCN206" s="2"/>
      <c r="CCO206" s="2"/>
      <c r="CCP206" s="2"/>
      <c r="CCQ206" s="2"/>
      <c r="CCR206" s="2"/>
      <c r="CCS206" s="2"/>
      <c r="CCT206" s="2"/>
      <c r="CCU206" s="2"/>
      <c r="CCV206" s="2"/>
      <c r="CCW206" s="2"/>
      <c r="CCX206" s="2"/>
      <c r="CCY206" s="2"/>
      <c r="CCZ206" s="2"/>
      <c r="CDA206" s="2"/>
      <c r="CDB206" s="2"/>
      <c r="CDC206" s="2"/>
      <c r="CDD206" s="2"/>
      <c r="CDE206" s="2"/>
      <c r="CDF206" s="2"/>
      <c r="CDG206" s="2"/>
      <c r="CDH206" s="2"/>
      <c r="CDI206" s="2"/>
      <c r="CDJ206" s="2"/>
      <c r="CDK206" s="2"/>
      <c r="CDL206" s="2"/>
      <c r="CDM206" s="2"/>
      <c r="CDN206" s="2"/>
      <c r="CDO206" s="2"/>
      <c r="CDP206" s="2"/>
      <c r="CDQ206" s="2"/>
      <c r="CDR206" s="2"/>
      <c r="CDS206" s="2"/>
      <c r="CDT206" s="2"/>
      <c r="CDU206" s="2"/>
      <c r="CDV206" s="2"/>
      <c r="CDW206" s="2"/>
      <c r="CDX206" s="2"/>
      <c r="CDY206" s="2"/>
      <c r="CDZ206" s="2"/>
      <c r="CEA206" s="2"/>
      <c r="CEB206" s="2"/>
      <c r="CEC206" s="2"/>
      <c r="CED206" s="2"/>
      <c r="CEE206" s="2"/>
      <c r="CEF206" s="2"/>
      <c r="CEG206" s="2"/>
      <c r="CEH206" s="2"/>
      <c r="CEI206" s="2"/>
      <c r="CEJ206" s="2"/>
      <c r="CEK206" s="2"/>
      <c r="CEL206" s="2"/>
      <c r="CEM206" s="2"/>
      <c r="CEN206" s="2"/>
      <c r="CEO206" s="2"/>
      <c r="CEP206" s="2"/>
      <c r="CEQ206" s="2"/>
      <c r="CER206" s="2"/>
      <c r="CES206" s="2"/>
      <c r="CET206" s="2"/>
      <c r="CEU206" s="2"/>
      <c r="CEV206" s="2"/>
      <c r="CEW206" s="2"/>
      <c r="CEX206" s="2"/>
      <c r="CEY206" s="2"/>
      <c r="CEZ206" s="2"/>
      <c r="CFA206" s="2"/>
      <c r="CFB206" s="2"/>
      <c r="CFC206" s="2"/>
      <c r="CFD206" s="2"/>
      <c r="CFE206" s="2"/>
      <c r="CFF206" s="2"/>
      <c r="CFG206" s="2"/>
      <c r="CFH206" s="2"/>
      <c r="CFI206" s="2"/>
      <c r="CFJ206" s="2"/>
      <c r="CFK206" s="2"/>
      <c r="CFL206" s="2"/>
      <c r="CFM206" s="2"/>
      <c r="CFN206" s="2"/>
      <c r="CFO206" s="2"/>
      <c r="CFP206" s="2"/>
      <c r="CFQ206" s="2"/>
      <c r="CFR206" s="2"/>
      <c r="CFS206" s="2"/>
      <c r="CFT206" s="2"/>
      <c r="CFU206" s="2"/>
      <c r="CFV206" s="2"/>
      <c r="CFW206" s="2"/>
      <c r="CFX206" s="2"/>
      <c r="CFY206" s="2"/>
      <c r="CFZ206" s="2"/>
      <c r="CGA206" s="2"/>
      <c r="CGB206" s="2"/>
      <c r="CGC206" s="2"/>
      <c r="CGD206" s="2"/>
      <c r="CGE206" s="2"/>
      <c r="CGF206" s="2"/>
      <c r="CGG206" s="2"/>
      <c r="CGH206" s="2"/>
      <c r="CGI206" s="2"/>
      <c r="CGJ206" s="2"/>
      <c r="CGK206" s="2"/>
      <c r="CGL206" s="2"/>
      <c r="CGM206" s="2"/>
      <c r="CGN206" s="2"/>
      <c r="CGO206" s="2"/>
      <c r="CGP206" s="2"/>
      <c r="CGQ206" s="2"/>
      <c r="CGR206" s="2"/>
      <c r="CGS206" s="2"/>
      <c r="CGT206" s="2"/>
      <c r="CGU206" s="2"/>
      <c r="CGV206" s="2"/>
      <c r="CGW206" s="2"/>
      <c r="CGX206" s="2"/>
      <c r="CGY206" s="2"/>
      <c r="CGZ206" s="2"/>
      <c r="CHA206" s="2"/>
      <c r="CHB206" s="2"/>
      <c r="CHC206" s="2"/>
      <c r="CHD206" s="2"/>
      <c r="CHE206" s="2"/>
      <c r="CHF206" s="2"/>
      <c r="CHG206" s="2"/>
      <c r="CHH206" s="2"/>
      <c r="CHI206" s="2"/>
      <c r="CHJ206" s="2"/>
      <c r="CHK206" s="2"/>
      <c r="CHL206" s="2"/>
      <c r="CHM206" s="2"/>
      <c r="CHN206" s="2"/>
      <c r="CHO206" s="2"/>
      <c r="CHP206" s="2"/>
      <c r="CHQ206" s="2"/>
      <c r="CHR206" s="2"/>
      <c r="CHS206" s="2"/>
      <c r="CHT206" s="2"/>
      <c r="CHU206" s="2"/>
      <c r="CHV206" s="2"/>
      <c r="CHW206" s="2"/>
      <c r="CHX206" s="2"/>
      <c r="CHY206" s="2"/>
      <c r="CHZ206" s="2"/>
      <c r="CIA206" s="2"/>
      <c r="CIB206" s="2"/>
      <c r="CIC206" s="2"/>
      <c r="CID206" s="2"/>
      <c r="CIE206" s="2"/>
      <c r="CIF206" s="2"/>
      <c r="CIG206" s="2"/>
      <c r="CIH206" s="2"/>
      <c r="CII206" s="2"/>
      <c r="CIJ206" s="2"/>
      <c r="CIK206" s="2"/>
      <c r="CIL206" s="2"/>
      <c r="CIM206" s="2"/>
      <c r="CIN206" s="2"/>
      <c r="CIO206" s="2"/>
      <c r="CIP206" s="2"/>
      <c r="CIQ206" s="2"/>
      <c r="CIR206" s="2"/>
      <c r="CIS206" s="2"/>
      <c r="CIT206" s="2"/>
      <c r="CIU206" s="2"/>
      <c r="CIV206" s="2"/>
      <c r="CIW206" s="2"/>
      <c r="CIX206" s="2"/>
      <c r="CIY206" s="2"/>
      <c r="CIZ206" s="2"/>
      <c r="CJA206" s="2"/>
      <c r="CJB206" s="2"/>
      <c r="CJC206" s="2"/>
      <c r="CJD206" s="2"/>
      <c r="CJE206" s="2"/>
      <c r="CJF206" s="2"/>
      <c r="CJG206" s="2"/>
      <c r="CJH206" s="2"/>
      <c r="CJI206" s="2"/>
      <c r="CJJ206" s="2"/>
      <c r="CJK206" s="2"/>
      <c r="CJL206" s="2"/>
      <c r="CJM206" s="2"/>
      <c r="CJN206" s="2"/>
      <c r="CJO206" s="2"/>
      <c r="CJP206" s="2"/>
      <c r="CJQ206" s="2"/>
      <c r="CJR206" s="2"/>
      <c r="CJS206" s="2"/>
      <c r="CJT206" s="2"/>
      <c r="CJU206" s="2"/>
      <c r="CJV206" s="2"/>
      <c r="CJW206" s="2"/>
      <c r="CJX206" s="2"/>
      <c r="CJY206" s="2"/>
      <c r="CJZ206" s="2"/>
      <c r="CKA206" s="2"/>
      <c r="CKB206" s="2"/>
      <c r="CKC206" s="2"/>
      <c r="CKD206" s="2"/>
      <c r="CKE206" s="2"/>
      <c r="CKF206" s="2"/>
      <c r="CKG206" s="2"/>
      <c r="CKH206" s="2"/>
      <c r="CKI206" s="2"/>
      <c r="CKJ206" s="2"/>
      <c r="CKK206" s="2"/>
      <c r="CKL206" s="2"/>
      <c r="CKM206" s="2"/>
      <c r="CKN206" s="2"/>
      <c r="CKO206" s="2"/>
      <c r="CKP206" s="2"/>
      <c r="CKQ206" s="2"/>
      <c r="CKR206" s="2"/>
      <c r="CKS206" s="2"/>
      <c r="CKT206" s="2"/>
      <c r="CKU206" s="2"/>
      <c r="CKV206" s="2"/>
      <c r="CKW206" s="2"/>
      <c r="CKX206" s="2"/>
      <c r="CKY206" s="2"/>
      <c r="CKZ206" s="2"/>
      <c r="CLA206" s="2"/>
      <c r="CLB206" s="2"/>
      <c r="CLC206" s="2"/>
      <c r="CLD206" s="2"/>
      <c r="CLE206" s="2"/>
      <c r="CLF206" s="2"/>
      <c r="CLG206" s="2"/>
      <c r="CLH206" s="2"/>
      <c r="CLI206" s="2"/>
      <c r="CLJ206" s="2"/>
      <c r="CLK206" s="2"/>
      <c r="CLL206" s="2"/>
      <c r="CLM206" s="2"/>
      <c r="CLN206" s="2"/>
      <c r="CLO206" s="2"/>
      <c r="CLP206" s="2"/>
      <c r="CLQ206" s="2"/>
      <c r="CLR206" s="2"/>
      <c r="CLS206" s="2"/>
      <c r="CLT206" s="2"/>
      <c r="CLU206" s="2"/>
      <c r="CLV206" s="2"/>
      <c r="CLW206" s="2"/>
      <c r="CLX206" s="2"/>
      <c r="CLY206" s="2"/>
      <c r="CLZ206" s="2"/>
      <c r="CMA206" s="2"/>
      <c r="CMB206" s="2"/>
      <c r="CMC206" s="2"/>
      <c r="CMD206" s="2"/>
      <c r="CME206" s="2"/>
      <c r="CMF206" s="2"/>
      <c r="CMG206" s="2"/>
      <c r="CMH206" s="2"/>
      <c r="CMI206" s="2"/>
      <c r="CMJ206" s="2"/>
      <c r="CMK206" s="2"/>
      <c r="CML206" s="2"/>
      <c r="CMM206" s="2"/>
      <c r="CMN206" s="2"/>
      <c r="CMO206" s="2"/>
      <c r="CMP206" s="2"/>
      <c r="CMQ206" s="2"/>
      <c r="CMR206" s="2"/>
      <c r="CMS206" s="2"/>
      <c r="CMT206" s="2"/>
      <c r="CMU206" s="2"/>
      <c r="CMV206" s="2"/>
      <c r="CMW206" s="2"/>
      <c r="CMX206" s="2"/>
      <c r="CMY206" s="2"/>
      <c r="CMZ206" s="2"/>
      <c r="CNA206" s="2"/>
      <c r="CNB206" s="2"/>
      <c r="CNC206" s="2"/>
      <c r="CND206" s="2"/>
      <c r="CNE206" s="2"/>
      <c r="CNF206" s="2"/>
      <c r="CNG206" s="2"/>
      <c r="CNH206" s="2"/>
      <c r="CNI206" s="2"/>
      <c r="CNJ206" s="2"/>
      <c r="CNK206" s="2"/>
      <c r="CNL206" s="2"/>
      <c r="CNM206" s="2"/>
      <c r="CNN206" s="2"/>
      <c r="CNO206" s="2"/>
      <c r="CNP206" s="2"/>
      <c r="CNQ206" s="2"/>
      <c r="CNR206" s="2"/>
      <c r="CNS206" s="2"/>
      <c r="CNT206" s="2"/>
      <c r="CNU206" s="2"/>
      <c r="CNV206" s="2"/>
      <c r="CNW206" s="2"/>
      <c r="CNX206" s="2"/>
      <c r="CNY206" s="2"/>
      <c r="CNZ206" s="2"/>
      <c r="COA206" s="2"/>
      <c r="COB206" s="2"/>
      <c r="COC206" s="2"/>
      <c r="COD206" s="2"/>
      <c r="COE206" s="2"/>
      <c r="COF206" s="2"/>
      <c r="COG206" s="2"/>
      <c r="COH206" s="2"/>
      <c r="COI206" s="2"/>
      <c r="COJ206" s="2"/>
      <c r="COK206" s="2"/>
      <c r="COL206" s="2"/>
      <c r="COM206" s="2"/>
      <c r="CON206" s="2"/>
      <c r="COO206" s="2"/>
      <c r="COP206" s="2"/>
      <c r="COQ206" s="2"/>
      <c r="COR206" s="2"/>
      <c r="COS206" s="2"/>
      <c r="COT206" s="2"/>
      <c r="COU206" s="2"/>
      <c r="COV206" s="2"/>
      <c r="COW206" s="2"/>
      <c r="COX206" s="2"/>
      <c r="COY206" s="2"/>
      <c r="COZ206" s="2"/>
      <c r="CPA206" s="2"/>
      <c r="CPB206" s="2"/>
      <c r="CPC206" s="2"/>
      <c r="CPD206" s="2"/>
      <c r="CPE206" s="2"/>
      <c r="CPF206" s="2"/>
      <c r="CPG206" s="2"/>
      <c r="CPH206" s="2"/>
      <c r="CPI206" s="2"/>
      <c r="CPJ206" s="2"/>
      <c r="CPK206" s="2"/>
      <c r="CPL206" s="2"/>
      <c r="CPM206" s="2"/>
      <c r="CPN206" s="2"/>
      <c r="CPO206" s="2"/>
      <c r="CPP206" s="2"/>
      <c r="CPQ206" s="2"/>
      <c r="CPR206" s="2"/>
      <c r="CPS206" s="2"/>
      <c r="CPT206" s="2"/>
      <c r="CPU206" s="2"/>
      <c r="CPV206" s="2"/>
      <c r="CPW206" s="2"/>
      <c r="CPX206" s="2"/>
      <c r="CPY206" s="2"/>
      <c r="CPZ206" s="2"/>
      <c r="CQA206" s="2"/>
      <c r="CQB206" s="2"/>
      <c r="CQC206" s="2"/>
      <c r="CQD206" s="2"/>
      <c r="CQE206" s="2"/>
      <c r="CQF206" s="2"/>
      <c r="CQG206" s="2"/>
      <c r="CQH206" s="2"/>
      <c r="CQI206" s="2"/>
      <c r="CQJ206" s="2"/>
      <c r="CQK206" s="2"/>
      <c r="CQL206" s="2"/>
      <c r="CQM206" s="2"/>
      <c r="CQN206" s="2"/>
      <c r="CQO206" s="2"/>
      <c r="CQP206" s="2"/>
      <c r="CQQ206" s="2"/>
      <c r="CQR206" s="2"/>
      <c r="CQS206" s="2"/>
      <c r="CQT206" s="2"/>
      <c r="CQU206" s="2"/>
      <c r="CQV206" s="2"/>
      <c r="CQW206" s="2"/>
      <c r="CQX206" s="2"/>
      <c r="CQY206" s="2"/>
      <c r="CQZ206" s="2"/>
      <c r="CRA206" s="2"/>
      <c r="CRB206" s="2"/>
      <c r="CRC206" s="2"/>
      <c r="CRD206" s="2"/>
      <c r="CRE206" s="2"/>
      <c r="CRF206" s="2"/>
      <c r="CRG206" s="2"/>
      <c r="CRH206" s="2"/>
      <c r="CRI206" s="2"/>
      <c r="CRJ206" s="2"/>
      <c r="CRK206" s="2"/>
      <c r="CRL206" s="2"/>
      <c r="CRM206" s="2"/>
      <c r="CRN206" s="2"/>
      <c r="CRO206" s="2"/>
      <c r="CRP206" s="2"/>
      <c r="CRQ206" s="2"/>
      <c r="CRR206" s="2"/>
      <c r="CRS206" s="2"/>
      <c r="CRT206" s="2"/>
      <c r="CRU206" s="2"/>
      <c r="CRV206" s="2"/>
      <c r="CRW206" s="2"/>
      <c r="CRX206" s="2"/>
      <c r="CRY206" s="2"/>
      <c r="CRZ206" s="2"/>
      <c r="CSA206" s="2"/>
      <c r="CSB206" s="2"/>
      <c r="CSC206" s="2"/>
      <c r="CSD206" s="2"/>
      <c r="CSE206" s="2"/>
      <c r="CSF206" s="2"/>
      <c r="CSG206" s="2"/>
      <c r="CSH206" s="2"/>
      <c r="CSI206" s="2"/>
      <c r="CSJ206" s="2"/>
      <c r="CSK206" s="2"/>
      <c r="CSL206" s="2"/>
      <c r="CSM206" s="2"/>
      <c r="CSN206" s="2"/>
      <c r="CSO206" s="2"/>
    </row>
    <row r="207" spans="19:2537" x14ac:dyDescent="0.25"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  <c r="AMN207" s="2"/>
      <c r="AMO207" s="2"/>
      <c r="AMP207" s="2"/>
      <c r="AMQ207" s="2"/>
      <c r="AMR207" s="2"/>
      <c r="AMS207" s="2"/>
      <c r="AMT207" s="2"/>
      <c r="AMU207" s="2"/>
      <c r="AMV207" s="2"/>
      <c r="AMW207" s="2"/>
      <c r="AMX207" s="2"/>
      <c r="AMY207" s="2"/>
      <c r="AMZ207" s="2"/>
      <c r="ANA207" s="2"/>
      <c r="ANB207" s="2"/>
      <c r="ANC207" s="2"/>
      <c r="AND207" s="2"/>
      <c r="ANE207" s="2"/>
      <c r="ANF207" s="2"/>
      <c r="ANG207" s="2"/>
      <c r="ANH207" s="2"/>
      <c r="ANI207" s="2"/>
      <c r="ANJ207" s="2"/>
      <c r="ANK207" s="2"/>
      <c r="ANL207" s="2"/>
      <c r="ANM207" s="2"/>
      <c r="ANN207" s="2"/>
      <c r="ANO207" s="2"/>
      <c r="ANP207" s="2"/>
      <c r="ANQ207" s="2"/>
      <c r="ANR207" s="2"/>
      <c r="ANS207" s="2"/>
      <c r="ANT207" s="2"/>
      <c r="ANU207" s="2"/>
      <c r="ANV207" s="2"/>
      <c r="ANW207" s="2"/>
      <c r="ANX207" s="2"/>
      <c r="ANY207" s="2"/>
      <c r="ANZ207" s="2"/>
      <c r="AOA207" s="2"/>
      <c r="AOB207" s="2"/>
      <c r="AOC207" s="2"/>
      <c r="AOD207" s="2"/>
      <c r="AOE207" s="2"/>
      <c r="AOF207" s="2"/>
      <c r="AOG207" s="2"/>
      <c r="AOH207" s="2"/>
      <c r="AOI207" s="2"/>
      <c r="AOJ207" s="2"/>
      <c r="AOK207" s="2"/>
      <c r="AOL207" s="2"/>
      <c r="AOM207" s="2"/>
      <c r="AON207" s="2"/>
      <c r="AOO207" s="2"/>
      <c r="AOP207" s="2"/>
      <c r="AOQ207" s="2"/>
      <c r="AOR207" s="2"/>
      <c r="AOS207" s="2"/>
      <c r="AOT207" s="2"/>
      <c r="AOU207" s="2"/>
      <c r="AOV207" s="2"/>
      <c r="AOW207" s="2"/>
      <c r="AOX207" s="2"/>
      <c r="AOY207" s="2"/>
      <c r="AOZ207" s="2"/>
      <c r="APA207" s="2"/>
      <c r="APB207" s="2"/>
      <c r="APC207" s="2"/>
      <c r="APD207" s="2"/>
      <c r="APE207" s="2"/>
      <c r="APF207" s="2"/>
      <c r="APG207" s="2"/>
      <c r="APH207" s="2"/>
      <c r="API207" s="2"/>
      <c r="APJ207" s="2"/>
      <c r="APK207" s="2"/>
      <c r="APL207" s="2"/>
      <c r="APM207" s="2"/>
      <c r="APN207" s="2"/>
      <c r="APO207" s="2"/>
      <c r="APP207" s="2"/>
      <c r="APQ207" s="2"/>
      <c r="APR207" s="2"/>
      <c r="APS207" s="2"/>
      <c r="APT207" s="2"/>
      <c r="APU207" s="2"/>
      <c r="APV207" s="2"/>
      <c r="APW207" s="2"/>
      <c r="APX207" s="2"/>
      <c r="APY207" s="2"/>
      <c r="APZ207" s="2"/>
      <c r="AQA207" s="2"/>
      <c r="AQB207" s="2"/>
      <c r="AQC207" s="2"/>
      <c r="AQD207" s="2"/>
      <c r="AQE207" s="2"/>
      <c r="AQF207" s="2"/>
      <c r="AQG207" s="2"/>
      <c r="AQH207" s="2"/>
      <c r="AQI207" s="2"/>
      <c r="AQJ207" s="2"/>
      <c r="AQK207" s="2"/>
      <c r="AQL207" s="2"/>
      <c r="AQM207" s="2"/>
      <c r="AQN207" s="2"/>
      <c r="AQO207" s="2"/>
      <c r="AQP207" s="2"/>
      <c r="AQQ207" s="2"/>
      <c r="AQR207" s="2"/>
      <c r="AQS207" s="2"/>
      <c r="AQT207" s="2"/>
      <c r="AQU207" s="2"/>
      <c r="AQV207" s="2"/>
      <c r="AQW207" s="2"/>
      <c r="AQX207" s="2"/>
      <c r="AQY207" s="2"/>
      <c r="AQZ207" s="2"/>
      <c r="ARA207" s="2"/>
      <c r="ARB207" s="2"/>
      <c r="ARC207" s="2"/>
      <c r="ARD207" s="2"/>
      <c r="ARE207" s="2"/>
      <c r="ARF207" s="2"/>
      <c r="ARG207" s="2"/>
      <c r="ARH207" s="2"/>
      <c r="ARI207" s="2"/>
      <c r="ARJ207" s="2"/>
      <c r="ARK207" s="2"/>
      <c r="ARL207" s="2"/>
      <c r="ARM207" s="2"/>
      <c r="ARN207" s="2"/>
      <c r="ARO207" s="2"/>
      <c r="ARP207" s="2"/>
      <c r="ARQ207" s="2"/>
      <c r="ARR207" s="2"/>
      <c r="ARS207" s="2"/>
      <c r="ART207" s="2"/>
      <c r="ARU207" s="2"/>
      <c r="ARV207" s="2"/>
      <c r="ARW207" s="2"/>
      <c r="ARX207" s="2"/>
      <c r="ARY207" s="2"/>
      <c r="ARZ207" s="2"/>
      <c r="ASA207" s="2"/>
      <c r="ASB207" s="2"/>
      <c r="ASC207" s="2"/>
      <c r="ASD207" s="2"/>
      <c r="ASE207" s="2"/>
      <c r="ASF207" s="2"/>
      <c r="ASG207" s="2"/>
      <c r="ASH207" s="2"/>
      <c r="ASI207" s="2"/>
      <c r="ASJ207" s="2"/>
      <c r="ASK207" s="2"/>
      <c r="ASL207" s="2"/>
      <c r="ASM207" s="2"/>
      <c r="ASN207" s="2"/>
      <c r="ASO207" s="2"/>
      <c r="ASP207" s="2"/>
      <c r="ASQ207" s="2"/>
      <c r="ASR207" s="2"/>
      <c r="ASS207" s="2"/>
      <c r="AST207" s="2"/>
      <c r="ASU207" s="2"/>
      <c r="ASV207" s="2"/>
      <c r="ASW207" s="2"/>
      <c r="ASX207" s="2"/>
      <c r="ASY207" s="2"/>
      <c r="ASZ207" s="2"/>
      <c r="ATA207" s="2"/>
      <c r="ATB207" s="2"/>
      <c r="ATC207" s="2"/>
      <c r="ATD207" s="2"/>
      <c r="ATE207" s="2"/>
      <c r="ATF207" s="2"/>
      <c r="ATG207" s="2"/>
      <c r="ATH207" s="2"/>
      <c r="ATI207" s="2"/>
      <c r="ATJ207" s="2"/>
      <c r="ATK207" s="2"/>
      <c r="ATL207" s="2"/>
      <c r="ATM207" s="2"/>
      <c r="ATN207" s="2"/>
      <c r="ATO207" s="2"/>
      <c r="ATP207" s="2"/>
      <c r="ATQ207" s="2"/>
      <c r="ATR207" s="2"/>
      <c r="ATS207" s="2"/>
      <c r="ATT207" s="2"/>
      <c r="ATU207" s="2"/>
      <c r="ATV207" s="2"/>
      <c r="ATW207" s="2"/>
      <c r="ATX207" s="2"/>
      <c r="ATY207" s="2"/>
      <c r="ATZ207" s="2"/>
      <c r="AUA207" s="2"/>
      <c r="AUB207" s="2"/>
      <c r="AUC207" s="2"/>
      <c r="AUD207" s="2"/>
      <c r="AUE207" s="2"/>
      <c r="AUF207" s="2"/>
      <c r="AUG207" s="2"/>
      <c r="AUH207" s="2"/>
      <c r="AUI207" s="2"/>
      <c r="AUJ207" s="2"/>
      <c r="AUK207" s="2"/>
      <c r="AUL207" s="2"/>
      <c r="AUM207" s="2"/>
      <c r="AUN207" s="2"/>
      <c r="AUO207" s="2"/>
      <c r="AUP207" s="2"/>
      <c r="AUQ207" s="2"/>
      <c r="AUR207" s="2"/>
      <c r="AUS207" s="2"/>
      <c r="AUT207" s="2"/>
      <c r="AUU207" s="2"/>
      <c r="AUV207" s="2"/>
      <c r="AUW207" s="2"/>
      <c r="AUX207" s="2"/>
      <c r="AUY207" s="2"/>
      <c r="AUZ207" s="2"/>
      <c r="AVA207" s="2"/>
      <c r="AVB207" s="2"/>
      <c r="AVC207" s="2"/>
      <c r="AVD207" s="2"/>
      <c r="AVE207" s="2"/>
      <c r="AVF207" s="2"/>
      <c r="AVG207" s="2"/>
      <c r="AVH207" s="2"/>
      <c r="AVI207" s="2"/>
      <c r="AVJ207" s="2"/>
      <c r="AVK207" s="2"/>
      <c r="AVL207" s="2"/>
      <c r="AVM207" s="2"/>
      <c r="AVN207" s="2"/>
      <c r="AVO207" s="2"/>
      <c r="AVP207" s="2"/>
      <c r="AVQ207" s="2"/>
      <c r="AVR207" s="2"/>
      <c r="AVS207" s="2"/>
      <c r="AVT207" s="2"/>
      <c r="AVU207" s="2"/>
      <c r="AVV207" s="2"/>
      <c r="AVW207" s="2"/>
      <c r="AVX207" s="2"/>
      <c r="AVY207" s="2"/>
      <c r="AVZ207" s="2"/>
      <c r="AWA207" s="2"/>
      <c r="AWB207" s="2"/>
      <c r="AWC207" s="2"/>
      <c r="AWD207" s="2"/>
      <c r="AWE207" s="2"/>
      <c r="AWF207" s="2"/>
      <c r="AWG207" s="2"/>
      <c r="AWH207" s="2"/>
      <c r="AWI207" s="2"/>
      <c r="AWJ207" s="2"/>
      <c r="AWK207" s="2"/>
      <c r="AWL207" s="2"/>
      <c r="AWM207" s="2"/>
      <c r="AWN207" s="2"/>
      <c r="AWO207" s="2"/>
      <c r="AWP207" s="2"/>
      <c r="AWQ207" s="2"/>
      <c r="AWR207" s="2"/>
      <c r="AWS207" s="2"/>
      <c r="AWT207" s="2"/>
      <c r="AWU207" s="2"/>
      <c r="AWV207" s="2"/>
      <c r="AWW207" s="2"/>
      <c r="AWX207" s="2"/>
      <c r="AWY207" s="2"/>
      <c r="AWZ207" s="2"/>
      <c r="AXA207" s="2"/>
      <c r="AXB207" s="2"/>
      <c r="AXC207" s="2"/>
      <c r="AXD207" s="2"/>
      <c r="AXE207" s="2"/>
      <c r="AXF207" s="2"/>
      <c r="AXG207" s="2"/>
      <c r="AXH207" s="2"/>
      <c r="AXI207" s="2"/>
      <c r="AXJ207" s="2"/>
      <c r="AXK207" s="2"/>
      <c r="AXL207" s="2"/>
      <c r="AXM207" s="2"/>
      <c r="AXN207" s="2"/>
      <c r="AXO207" s="2"/>
      <c r="AXP207" s="2"/>
      <c r="AXQ207" s="2"/>
      <c r="AXR207" s="2"/>
      <c r="AXS207" s="2"/>
      <c r="AXT207" s="2"/>
      <c r="AXU207" s="2"/>
      <c r="AXV207" s="2"/>
      <c r="AXW207" s="2"/>
      <c r="AXX207" s="2"/>
      <c r="AXY207" s="2"/>
      <c r="AXZ207" s="2"/>
      <c r="AYA207" s="2"/>
      <c r="AYB207" s="2"/>
      <c r="AYC207" s="2"/>
      <c r="AYD207" s="2"/>
      <c r="AYE207" s="2"/>
      <c r="AYF207" s="2"/>
      <c r="AYG207" s="2"/>
      <c r="AYH207" s="2"/>
      <c r="AYI207" s="2"/>
      <c r="AYJ207" s="2"/>
      <c r="AYK207" s="2"/>
      <c r="AYL207" s="2"/>
      <c r="AYM207" s="2"/>
      <c r="AYN207" s="2"/>
      <c r="AYO207" s="2"/>
      <c r="AYP207" s="2"/>
      <c r="AYQ207" s="2"/>
      <c r="AYR207" s="2"/>
      <c r="AYS207" s="2"/>
      <c r="AYT207" s="2"/>
      <c r="AYU207" s="2"/>
      <c r="AYV207" s="2"/>
      <c r="AYW207" s="2"/>
      <c r="AYX207" s="2"/>
      <c r="AYY207" s="2"/>
      <c r="AYZ207" s="2"/>
      <c r="AZA207" s="2"/>
      <c r="AZB207" s="2"/>
      <c r="AZC207" s="2"/>
      <c r="AZD207" s="2"/>
      <c r="AZE207" s="2"/>
      <c r="AZF207" s="2"/>
      <c r="AZG207" s="2"/>
      <c r="AZH207" s="2"/>
      <c r="AZI207" s="2"/>
      <c r="AZJ207" s="2"/>
      <c r="AZK207" s="2"/>
      <c r="AZL207" s="2"/>
      <c r="AZM207" s="2"/>
      <c r="AZN207" s="2"/>
      <c r="AZO207" s="2"/>
      <c r="AZP207" s="2"/>
      <c r="AZQ207" s="2"/>
      <c r="AZR207" s="2"/>
      <c r="AZS207" s="2"/>
      <c r="AZT207" s="2"/>
      <c r="AZU207" s="2"/>
      <c r="AZV207" s="2"/>
      <c r="AZW207" s="2"/>
      <c r="AZX207" s="2"/>
      <c r="AZY207" s="2"/>
      <c r="AZZ207" s="2"/>
      <c r="BAA207" s="2"/>
      <c r="BAB207" s="2"/>
      <c r="BAC207" s="2"/>
      <c r="BAD207" s="2"/>
      <c r="BAE207" s="2"/>
      <c r="BAF207" s="2"/>
      <c r="BAG207" s="2"/>
      <c r="BAH207" s="2"/>
      <c r="BAI207" s="2"/>
      <c r="BAJ207" s="2"/>
      <c r="BAK207" s="2"/>
      <c r="BAL207" s="2"/>
      <c r="BAM207" s="2"/>
      <c r="BAN207" s="2"/>
      <c r="BAO207" s="2"/>
      <c r="BAP207" s="2"/>
      <c r="BAQ207" s="2"/>
      <c r="BAR207" s="2"/>
      <c r="BAS207" s="2"/>
      <c r="BAT207" s="2"/>
      <c r="BAU207" s="2"/>
      <c r="BAV207" s="2"/>
      <c r="BAW207" s="2"/>
      <c r="BAX207" s="2"/>
      <c r="BAY207" s="2"/>
      <c r="BAZ207" s="2"/>
      <c r="BBA207" s="2"/>
      <c r="BBB207" s="2"/>
      <c r="BBC207" s="2"/>
      <c r="BBD207" s="2"/>
      <c r="BBE207" s="2"/>
      <c r="BBF207" s="2"/>
      <c r="BBG207" s="2"/>
      <c r="BBH207" s="2"/>
      <c r="BBI207" s="2"/>
      <c r="BBJ207" s="2"/>
      <c r="BBK207" s="2"/>
      <c r="BBL207" s="2"/>
      <c r="BBM207" s="2"/>
      <c r="BBN207" s="2"/>
      <c r="BBO207" s="2"/>
      <c r="BBP207" s="2"/>
      <c r="BBQ207" s="2"/>
      <c r="BBR207" s="2"/>
      <c r="BBS207" s="2"/>
      <c r="BBT207" s="2"/>
      <c r="BBU207" s="2"/>
      <c r="BBV207" s="2"/>
      <c r="BBW207" s="2"/>
      <c r="BBX207" s="2"/>
      <c r="BBY207" s="2"/>
      <c r="BBZ207" s="2"/>
      <c r="BCA207" s="2"/>
      <c r="BCB207" s="2"/>
      <c r="BCC207" s="2"/>
      <c r="BCD207" s="2"/>
      <c r="BCE207" s="2"/>
      <c r="BCF207" s="2"/>
      <c r="BCG207" s="2"/>
      <c r="BCH207" s="2"/>
      <c r="BCI207" s="2"/>
      <c r="BCJ207" s="2"/>
      <c r="BCK207" s="2"/>
      <c r="BCL207" s="2"/>
      <c r="BCM207" s="2"/>
      <c r="BCN207" s="2"/>
      <c r="BCO207" s="2"/>
      <c r="BCP207" s="2"/>
      <c r="BCQ207" s="2"/>
      <c r="BCR207" s="2"/>
      <c r="BCS207" s="2"/>
      <c r="BCT207" s="2"/>
      <c r="BCU207" s="2"/>
      <c r="BCV207" s="2"/>
      <c r="BCW207" s="2"/>
      <c r="BCX207" s="2"/>
      <c r="BCY207" s="2"/>
      <c r="BCZ207" s="2"/>
      <c r="BDA207" s="2"/>
      <c r="BDB207" s="2"/>
      <c r="BDC207" s="2"/>
      <c r="BDD207" s="2"/>
      <c r="BDE207" s="2"/>
      <c r="BDF207" s="2"/>
      <c r="BDG207" s="2"/>
      <c r="BDH207" s="2"/>
      <c r="BDI207" s="2"/>
      <c r="BDJ207" s="2"/>
      <c r="BDK207" s="2"/>
      <c r="BDL207" s="2"/>
      <c r="BDM207" s="2"/>
      <c r="BDN207" s="2"/>
      <c r="BDO207" s="2"/>
      <c r="BDP207" s="2"/>
      <c r="BDQ207" s="2"/>
      <c r="BDR207" s="2"/>
      <c r="BDS207" s="2"/>
      <c r="BDT207" s="2"/>
      <c r="BDU207" s="2"/>
      <c r="BDV207" s="2"/>
      <c r="BDW207" s="2"/>
      <c r="BDX207" s="2"/>
      <c r="BDY207" s="2"/>
      <c r="BDZ207" s="2"/>
      <c r="BEA207" s="2"/>
      <c r="BEB207" s="2"/>
      <c r="BEC207" s="2"/>
      <c r="BED207" s="2"/>
      <c r="BEE207" s="2"/>
      <c r="BEF207" s="2"/>
      <c r="BEG207" s="2"/>
      <c r="BEH207" s="2"/>
      <c r="BEI207" s="2"/>
      <c r="BEJ207" s="2"/>
      <c r="BEK207" s="2"/>
      <c r="BEL207" s="2"/>
      <c r="BEM207" s="2"/>
      <c r="BEN207" s="2"/>
      <c r="BEO207" s="2"/>
      <c r="BEP207" s="2"/>
      <c r="BEQ207" s="2"/>
      <c r="BER207" s="2"/>
      <c r="BES207" s="2"/>
      <c r="BET207" s="2"/>
      <c r="BEU207" s="2"/>
      <c r="BEV207" s="2"/>
      <c r="BEW207" s="2"/>
      <c r="BEX207" s="2"/>
      <c r="BEY207" s="2"/>
      <c r="BEZ207" s="2"/>
      <c r="BFA207" s="2"/>
      <c r="BFB207" s="2"/>
      <c r="BFC207" s="2"/>
      <c r="BFD207" s="2"/>
      <c r="BFE207" s="2"/>
      <c r="BFF207" s="2"/>
      <c r="BFG207" s="2"/>
      <c r="BFH207" s="2"/>
      <c r="BFI207" s="2"/>
      <c r="BFJ207" s="2"/>
      <c r="BFK207" s="2"/>
      <c r="BFL207" s="2"/>
      <c r="BFM207" s="2"/>
      <c r="BFN207" s="2"/>
      <c r="BFO207" s="2"/>
      <c r="BFP207" s="2"/>
      <c r="BFQ207" s="2"/>
      <c r="BFR207" s="2"/>
      <c r="BFS207" s="2"/>
      <c r="BFT207" s="2"/>
      <c r="BFU207" s="2"/>
      <c r="BFV207" s="2"/>
      <c r="BFW207" s="2"/>
      <c r="BFX207" s="2"/>
      <c r="BFY207" s="2"/>
      <c r="BFZ207" s="2"/>
      <c r="BGA207" s="2"/>
      <c r="BGB207" s="2"/>
      <c r="BGC207" s="2"/>
      <c r="BGD207" s="2"/>
      <c r="BGE207" s="2"/>
      <c r="BGF207" s="2"/>
      <c r="BGG207" s="2"/>
      <c r="BGH207" s="2"/>
      <c r="BGI207" s="2"/>
      <c r="BGJ207" s="2"/>
      <c r="BGK207" s="2"/>
      <c r="BGL207" s="2"/>
      <c r="BGM207" s="2"/>
      <c r="BGN207" s="2"/>
      <c r="BGO207" s="2"/>
      <c r="BGP207" s="2"/>
      <c r="BGQ207" s="2"/>
      <c r="BGR207" s="2"/>
      <c r="BGS207" s="2"/>
      <c r="BGT207" s="2"/>
      <c r="BGU207" s="2"/>
      <c r="BGV207" s="2"/>
      <c r="BGW207" s="2"/>
      <c r="BGX207" s="2"/>
      <c r="BGY207" s="2"/>
      <c r="BGZ207" s="2"/>
      <c r="BHA207" s="2"/>
      <c r="BHB207" s="2"/>
      <c r="BHC207" s="2"/>
      <c r="BHD207" s="2"/>
      <c r="BHE207" s="2"/>
      <c r="BHF207" s="2"/>
      <c r="BHG207" s="2"/>
      <c r="BHH207" s="2"/>
      <c r="BHI207" s="2"/>
      <c r="BHJ207" s="2"/>
      <c r="BHK207" s="2"/>
      <c r="BHL207" s="2"/>
      <c r="BHM207" s="2"/>
      <c r="BHN207" s="2"/>
      <c r="BHO207" s="2"/>
      <c r="BHP207" s="2"/>
      <c r="BHQ207" s="2"/>
      <c r="BHR207" s="2"/>
      <c r="BHS207" s="2"/>
      <c r="BHT207" s="2"/>
      <c r="BHU207" s="2"/>
      <c r="BHV207" s="2"/>
      <c r="BHW207" s="2"/>
      <c r="BHX207" s="2"/>
      <c r="BHY207" s="2"/>
      <c r="BHZ207" s="2"/>
      <c r="BIA207" s="2"/>
      <c r="BIB207" s="2"/>
      <c r="BIC207" s="2"/>
      <c r="BID207" s="2"/>
      <c r="BIE207" s="2"/>
      <c r="BIF207" s="2"/>
      <c r="BIG207" s="2"/>
      <c r="BIH207" s="2"/>
      <c r="BII207" s="2"/>
      <c r="BIJ207" s="2"/>
      <c r="BIK207" s="2"/>
      <c r="BIL207" s="2"/>
      <c r="BIM207" s="2"/>
      <c r="BIN207" s="2"/>
      <c r="BIO207" s="2"/>
      <c r="BIP207" s="2"/>
      <c r="BIQ207" s="2"/>
      <c r="BIR207" s="2"/>
      <c r="BIS207" s="2"/>
      <c r="BIT207" s="2"/>
      <c r="BIU207" s="2"/>
      <c r="BIV207" s="2"/>
      <c r="BIW207" s="2"/>
      <c r="BIX207" s="2"/>
      <c r="BIY207" s="2"/>
      <c r="BIZ207" s="2"/>
      <c r="BJA207" s="2"/>
      <c r="BJB207" s="2"/>
      <c r="BJC207" s="2"/>
      <c r="BJD207" s="2"/>
      <c r="BJE207" s="2"/>
      <c r="BJF207" s="2"/>
      <c r="BJG207" s="2"/>
      <c r="BJH207" s="2"/>
      <c r="BJI207" s="2"/>
      <c r="BJJ207" s="2"/>
      <c r="BJK207" s="2"/>
      <c r="BJL207" s="2"/>
      <c r="BJM207" s="2"/>
      <c r="BJN207" s="2"/>
      <c r="BJO207" s="2"/>
      <c r="BJP207" s="2"/>
      <c r="BJQ207" s="2"/>
      <c r="BJR207" s="2"/>
      <c r="BJS207" s="2"/>
      <c r="BJT207" s="2"/>
      <c r="BJU207" s="2"/>
      <c r="BJV207" s="2"/>
      <c r="BJW207" s="2"/>
      <c r="BJX207" s="2"/>
      <c r="BJY207" s="2"/>
      <c r="BJZ207" s="2"/>
      <c r="BKA207" s="2"/>
      <c r="BKB207" s="2"/>
      <c r="BKC207" s="2"/>
      <c r="BKD207" s="2"/>
      <c r="BKE207" s="2"/>
      <c r="BKF207" s="2"/>
      <c r="BKG207" s="2"/>
      <c r="BKH207" s="2"/>
      <c r="BKI207" s="2"/>
      <c r="BKJ207" s="2"/>
      <c r="BKK207" s="2"/>
      <c r="BKL207" s="2"/>
      <c r="BKM207" s="2"/>
      <c r="BKN207" s="2"/>
      <c r="BKO207" s="2"/>
      <c r="BKP207" s="2"/>
      <c r="BKQ207" s="2"/>
      <c r="BKR207" s="2"/>
      <c r="BKS207" s="2"/>
      <c r="BKT207" s="2"/>
      <c r="BKU207" s="2"/>
      <c r="BKV207" s="2"/>
      <c r="BKW207" s="2"/>
      <c r="BKX207" s="2"/>
      <c r="BKY207" s="2"/>
      <c r="BKZ207" s="2"/>
      <c r="BLA207" s="2"/>
      <c r="BLB207" s="2"/>
      <c r="BLC207" s="2"/>
      <c r="BLD207" s="2"/>
      <c r="BLE207" s="2"/>
      <c r="BLF207" s="2"/>
      <c r="BLG207" s="2"/>
      <c r="BLH207" s="2"/>
      <c r="BLI207" s="2"/>
      <c r="BLJ207" s="2"/>
      <c r="BLK207" s="2"/>
      <c r="BLL207" s="2"/>
      <c r="BLM207" s="2"/>
      <c r="BLN207" s="2"/>
      <c r="BLO207" s="2"/>
      <c r="BLP207" s="2"/>
      <c r="BLQ207" s="2"/>
      <c r="BLR207" s="2"/>
      <c r="BLS207" s="2"/>
      <c r="BLT207" s="2"/>
      <c r="BLU207" s="2"/>
      <c r="BLV207" s="2"/>
      <c r="BLW207" s="2"/>
      <c r="BLX207" s="2"/>
      <c r="BLY207" s="2"/>
      <c r="BLZ207" s="2"/>
      <c r="BMA207" s="2"/>
      <c r="BMB207" s="2"/>
      <c r="BMC207" s="2"/>
      <c r="BMD207" s="2"/>
      <c r="BME207" s="2"/>
      <c r="BMF207" s="2"/>
      <c r="BMG207" s="2"/>
      <c r="BMH207" s="2"/>
      <c r="BMI207" s="2"/>
      <c r="BMJ207" s="2"/>
      <c r="BMK207" s="2"/>
      <c r="BML207" s="2"/>
      <c r="BMM207" s="2"/>
      <c r="BMN207" s="2"/>
      <c r="BMO207" s="2"/>
      <c r="BMP207" s="2"/>
      <c r="BMQ207" s="2"/>
      <c r="BMR207" s="2"/>
      <c r="BMS207" s="2"/>
      <c r="BMT207" s="2"/>
      <c r="BMU207" s="2"/>
      <c r="BMV207" s="2"/>
      <c r="BMW207" s="2"/>
      <c r="BMX207" s="2"/>
      <c r="BMY207" s="2"/>
      <c r="BMZ207" s="2"/>
      <c r="BNA207" s="2"/>
      <c r="BNB207" s="2"/>
      <c r="BNC207" s="2"/>
      <c r="BND207" s="2"/>
      <c r="BNE207" s="2"/>
      <c r="BNF207" s="2"/>
      <c r="BNG207" s="2"/>
      <c r="BNH207" s="2"/>
      <c r="BNI207" s="2"/>
      <c r="BNJ207" s="2"/>
      <c r="BNK207" s="2"/>
      <c r="BNL207" s="2"/>
      <c r="BNM207" s="2"/>
      <c r="BNN207" s="2"/>
      <c r="BNO207" s="2"/>
      <c r="BNP207" s="2"/>
      <c r="BNQ207" s="2"/>
      <c r="BNR207" s="2"/>
      <c r="BNS207" s="2"/>
      <c r="BNT207" s="2"/>
      <c r="BNU207" s="2"/>
      <c r="BNV207" s="2"/>
      <c r="BNW207" s="2"/>
      <c r="BNX207" s="2"/>
      <c r="BNY207" s="2"/>
      <c r="BNZ207" s="2"/>
      <c r="BOA207" s="2"/>
      <c r="BOB207" s="2"/>
      <c r="BOC207" s="2"/>
      <c r="BOD207" s="2"/>
      <c r="BOE207" s="2"/>
      <c r="BOF207" s="2"/>
      <c r="BOG207" s="2"/>
      <c r="BOH207" s="2"/>
      <c r="BOI207" s="2"/>
      <c r="BOJ207" s="2"/>
      <c r="BOK207" s="2"/>
      <c r="BOL207" s="2"/>
      <c r="BOM207" s="2"/>
      <c r="BON207" s="2"/>
      <c r="BOO207" s="2"/>
      <c r="BOP207" s="2"/>
      <c r="BOQ207" s="2"/>
      <c r="BOR207" s="2"/>
      <c r="BOS207" s="2"/>
      <c r="BOT207" s="2"/>
      <c r="BOU207" s="2"/>
      <c r="BOV207" s="2"/>
      <c r="BOW207" s="2"/>
      <c r="BOX207" s="2"/>
      <c r="BOY207" s="2"/>
      <c r="BOZ207" s="2"/>
      <c r="BPA207" s="2"/>
      <c r="BPB207" s="2"/>
      <c r="BPC207" s="2"/>
      <c r="BPD207" s="2"/>
      <c r="BPE207" s="2"/>
      <c r="BPF207" s="2"/>
      <c r="BPG207" s="2"/>
      <c r="BPH207" s="2"/>
      <c r="BPI207" s="2"/>
      <c r="BPJ207" s="2"/>
      <c r="BPK207" s="2"/>
      <c r="BPL207" s="2"/>
      <c r="BPM207" s="2"/>
      <c r="BPN207" s="2"/>
      <c r="BPO207" s="2"/>
      <c r="BPP207" s="2"/>
      <c r="BPQ207" s="2"/>
      <c r="BPR207" s="2"/>
      <c r="BPS207" s="2"/>
      <c r="BPT207" s="2"/>
      <c r="BPU207" s="2"/>
      <c r="BPV207" s="2"/>
      <c r="BPW207" s="2"/>
      <c r="BPX207" s="2"/>
      <c r="BPY207" s="2"/>
      <c r="BPZ207" s="2"/>
      <c r="BQA207" s="2"/>
      <c r="BQB207" s="2"/>
      <c r="BQC207" s="2"/>
      <c r="BQD207" s="2"/>
      <c r="BQE207" s="2"/>
      <c r="BQF207" s="2"/>
      <c r="BQG207" s="2"/>
      <c r="BQH207" s="2"/>
      <c r="BQI207" s="2"/>
      <c r="BQJ207" s="2"/>
      <c r="BQK207" s="2"/>
      <c r="BQL207" s="2"/>
      <c r="BQM207" s="2"/>
      <c r="BQN207" s="2"/>
      <c r="BQO207" s="2"/>
      <c r="BQP207" s="2"/>
      <c r="BQQ207" s="2"/>
      <c r="BQR207" s="2"/>
      <c r="BQS207" s="2"/>
      <c r="BQT207" s="2"/>
      <c r="BQU207" s="2"/>
      <c r="BQV207" s="2"/>
      <c r="BQW207" s="2"/>
      <c r="BQX207" s="2"/>
      <c r="BQY207" s="2"/>
      <c r="BQZ207" s="2"/>
      <c r="BRA207" s="2"/>
      <c r="BRB207" s="2"/>
      <c r="BRC207" s="2"/>
      <c r="BRD207" s="2"/>
      <c r="BRE207" s="2"/>
      <c r="BRF207" s="2"/>
      <c r="BRG207" s="2"/>
      <c r="BRH207" s="2"/>
      <c r="BRI207" s="2"/>
      <c r="BRJ207" s="2"/>
      <c r="BRK207" s="2"/>
      <c r="BRL207" s="2"/>
      <c r="BRM207" s="2"/>
      <c r="BRN207" s="2"/>
      <c r="BRO207" s="2"/>
      <c r="BRP207" s="2"/>
      <c r="BRQ207" s="2"/>
      <c r="BRR207" s="2"/>
      <c r="BRS207" s="2"/>
      <c r="BRT207" s="2"/>
      <c r="BRU207" s="2"/>
      <c r="BRV207" s="2"/>
      <c r="BRW207" s="2"/>
      <c r="BRX207" s="2"/>
      <c r="BRY207" s="2"/>
      <c r="BRZ207" s="2"/>
      <c r="BSA207" s="2"/>
      <c r="BSB207" s="2"/>
      <c r="BSC207" s="2"/>
      <c r="BSD207" s="2"/>
      <c r="BSE207" s="2"/>
      <c r="BSF207" s="2"/>
      <c r="BSG207" s="2"/>
      <c r="BSH207" s="2"/>
      <c r="BSI207" s="2"/>
      <c r="BSJ207" s="2"/>
      <c r="BSK207" s="2"/>
      <c r="BSL207" s="2"/>
      <c r="BSM207" s="2"/>
      <c r="BSN207" s="2"/>
      <c r="BSO207" s="2"/>
      <c r="BSP207" s="2"/>
      <c r="BSQ207" s="2"/>
      <c r="BSR207" s="2"/>
      <c r="BSS207" s="2"/>
      <c r="BST207" s="2"/>
      <c r="BSU207" s="2"/>
      <c r="BSV207" s="2"/>
      <c r="BSW207" s="2"/>
      <c r="BSX207" s="2"/>
      <c r="BSY207" s="2"/>
      <c r="BSZ207" s="2"/>
      <c r="BTA207" s="2"/>
      <c r="BTB207" s="2"/>
      <c r="BTC207" s="2"/>
      <c r="BTD207" s="2"/>
      <c r="BTE207" s="2"/>
      <c r="BTF207" s="2"/>
      <c r="BTG207" s="2"/>
      <c r="BTH207" s="2"/>
      <c r="BTI207" s="2"/>
      <c r="BTJ207" s="2"/>
      <c r="BTK207" s="2"/>
      <c r="BTL207" s="2"/>
      <c r="BTM207" s="2"/>
      <c r="BTN207" s="2"/>
      <c r="BTO207" s="2"/>
      <c r="BTP207" s="2"/>
      <c r="BTQ207" s="2"/>
      <c r="BTR207" s="2"/>
      <c r="BTS207" s="2"/>
      <c r="BTT207" s="2"/>
      <c r="BTU207" s="2"/>
      <c r="BTV207" s="2"/>
      <c r="BTW207" s="2"/>
      <c r="BTX207" s="2"/>
      <c r="BTY207" s="2"/>
      <c r="BTZ207" s="2"/>
      <c r="BUA207" s="2"/>
      <c r="BUB207" s="2"/>
      <c r="BUC207" s="2"/>
      <c r="BUD207" s="2"/>
      <c r="BUE207" s="2"/>
      <c r="BUF207" s="2"/>
      <c r="BUG207" s="2"/>
      <c r="BUH207" s="2"/>
      <c r="BUI207" s="2"/>
      <c r="BUJ207" s="2"/>
      <c r="BUK207" s="2"/>
      <c r="BUL207" s="2"/>
      <c r="BUM207" s="2"/>
      <c r="BUN207" s="2"/>
      <c r="BUO207" s="2"/>
      <c r="BUP207" s="2"/>
      <c r="BUQ207" s="2"/>
      <c r="BUR207" s="2"/>
      <c r="BUS207" s="2"/>
      <c r="BUT207" s="2"/>
      <c r="BUU207" s="2"/>
      <c r="BUV207" s="2"/>
      <c r="BUW207" s="2"/>
      <c r="BUX207" s="2"/>
      <c r="BUY207" s="2"/>
      <c r="BUZ207" s="2"/>
      <c r="BVA207" s="2"/>
      <c r="BVB207" s="2"/>
      <c r="BVC207" s="2"/>
      <c r="BVD207" s="2"/>
      <c r="BVE207" s="2"/>
      <c r="BVF207" s="2"/>
      <c r="BVG207" s="2"/>
      <c r="BVH207" s="2"/>
      <c r="BVI207" s="2"/>
      <c r="BVJ207" s="2"/>
      <c r="BVK207" s="2"/>
      <c r="BVL207" s="2"/>
      <c r="BVM207" s="2"/>
      <c r="BVN207" s="2"/>
      <c r="BVO207" s="2"/>
      <c r="BVP207" s="2"/>
      <c r="BVQ207" s="2"/>
      <c r="BVR207" s="2"/>
      <c r="BVS207" s="2"/>
      <c r="BVT207" s="2"/>
      <c r="BVU207" s="2"/>
      <c r="BVV207" s="2"/>
      <c r="BVW207" s="2"/>
      <c r="BVX207" s="2"/>
      <c r="BVY207" s="2"/>
      <c r="BVZ207" s="2"/>
      <c r="BWA207" s="2"/>
      <c r="BWB207" s="2"/>
      <c r="BWC207" s="2"/>
      <c r="BWD207" s="2"/>
      <c r="BWE207" s="2"/>
      <c r="BWF207" s="2"/>
      <c r="BWG207" s="2"/>
      <c r="BWH207" s="2"/>
      <c r="BWI207" s="2"/>
      <c r="BWJ207" s="2"/>
      <c r="BWK207" s="2"/>
      <c r="BWL207" s="2"/>
      <c r="BWM207" s="2"/>
      <c r="BWN207" s="2"/>
      <c r="BWO207" s="2"/>
      <c r="BWP207" s="2"/>
      <c r="BWQ207" s="2"/>
      <c r="BWR207" s="2"/>
      <c r="BWS207" s="2"/>
      <c r="BWT207" s="2"/>
      <c r="BWU207" s="2"/>
      <c r="BWV207" s="2"/>
      <c r="BWW207" s="2"/>
      <c r="BWX207" s="2"/>
      <c r="BWY207" s="2"/>
      <c r="BWZ207" s="2"/>
      <c r="BXA207" s="2"/>
      <c r="BXB207" s="2"/>
      <c r="BXC207" s="2"/>
      <c r="BXD207" s="2"/>
      <c r="BXE207" s="2"/>
      <c r="BXF207" s="2"/>
      <c r="BXG207" s="2"/>
      <c r="BXH207" s="2"/>
      <c r="BXI207" s="2"/>
      <c r="BXJ207" s="2"/>
      <c r="BXK207" s="2"/>
      <c r="BXL207" s="2"/>
      <c r="BXM207" s="2"/>
      <c r="BXN207" s="2"/>
      <c r="BXO207" s="2"/>
      <c r="BXP207" s="2"/>
      <c r="BXQ207" s="2"/>
      <c r="BXR207" s="2"/>
      <c r="BXS207" s="2"/>
      <c r="BXT207" s="2"/>
      <c r="BXU207" s="2"/>
      <c r="BXV207" s="2"/>
      <c r="BXW207" s="2"/>
      <c r="BXX207" s="2"/>
      <c r="BXY207" s="2"/>
      <c r="BXZ207" s="2"/>
      <c r="BYA207" s="2"/>
      <c r="BYB207" s="2"/>
      <c r="BYC207" s="2"/>
      <c r="BYD207" s="2"/>
      <c r="BYE207" s="2"/>
      <c r="BYF207" s="2"/>
      <c r="BYG207" s="2"/>
      <c r="BYH207" s="2"/>
      <c r="BYI207" s="2"/>
      <c r="BYJ207" s="2"/>
      <c r="BYK207" s="2"/>
      <c r="BYL207" s="2"/>
      <c r="BYM207" s="2"/>
      <c r="BYN207" s="2"/>
      <c r="BYO207" s="2"/>
      <c r="BYP207" s="2"/>
      <c r="BYQ207" s="2"/>
      <c r="BYR207" s="2"/>
      <c r="BYS207" s="2"/>
      <c r="BYT207" s="2"/>
      <c r="BYU207" s="2"/>
      <c r="BYV207" s="2"/>
      <c r="BYW207" s="2"/>
      <c r="BYX207" s="2"/>
      <c r="BYY207" s="2"/>
      <c r="BYZ207" s="2"/>
      <c r="BZA207" s="2"/>
      <c r="BZB207" s="2"/>
      <c r="BZC207" s="2"/>
      <c r="BZD207" s="2"/>
      <c r="BZE207" s="2"/>
      <c r="BZF207" s="2"/>
      <c r="BZG207" s="2"/>
      <c r="BZH207" s="2"/>
      <c r="BZI207" s="2"/>
      <c r="BZJ207" s="2"/>
      <c r="BZK207" s="2"/>
      <c r="BZL207" s="2"/>
      <c r="BZM207" s="2"/>
      <c r="BZN207" s="2"/>
      <c r="BZO207" s="2"/>
      <c r="BZP207" s="2"/>
      <c r="BZQ207" s="2"/>
      <c r="BZR207" s="2"/>
      <c r="BZS207" s="2"/>
      <c r="BZT207" s="2"/>
      <c r="BZU207" s="2"/>
      <c r="BZV207" s="2"/>
      <c r="BZW207" s="2"/>
      <c r="BZX207" s="2"/>
      <c r="BZY207" s="2"/>
      <c r="BZZ207" s="2"/>
      <c r="CAA207" s="2"/>
      <c r="CAB207" s="2"/>
      <c r="CAC207" s="2"/>
      <c r="CAD207" s="2"/>
      <c r="CAE207" s="2"/>
      <c r="CAF207" s="2"/>
      <c r="CAG207" s="2"/>
      <c r="CAH207" s="2"/>
      <c r="CAI207" s="2"/>
      <c r="CAJ207" s="2"/>
      <c r="CAK207" s="2"/>
      <c r="CAL207" s="2"/>
      <c r="CAM207" s="2"/>
      <c r="CAN207" s="2"/>
      <c r="CAO207" s="2"/>
      <c r="CAP207" s="2"/>
      <c r="CAQ207" s="2"/>
      <c r="CAR207" s="2"/>
      <c r="CAS207" s="2"/>
      <c r="CAT207" s="2"/>
      <c r="CAU207" s="2"/>
      <c r="CAV207" s="2"/>
      <c r="CAW207" s="2"/>
      <c r="CAX207" s="2"/>
      <c r="CAY207" s="2"/>
      <c r="CAZ207" s="2"/>
      <c r="CBA207" s="2"/>
      <c r="CBB207" s="2"/>
      <c r="CBC207" s="2"/>
      <c r="CBD207" s="2"/>
      <c r="CBE207" s="2"/>
      <c r="CBF207" s="2"/>
      <c r="CBG207" s="2"/>
      <c r="CBH207" s="2"/>
      <c r="CBI207" s="2"/>
      <c r="CBJ207" s="2"/>
      <c r="CBK207" s="2"/>
      <c r="CBL207" s="2"/>
      <c r="CBM207" s="2"/>
      <c r="CBN207" s="2"/>
      <c r="CBO207" s="2"/>
      <c r="CBP207" s="2"/>
      <c r="CBQ207" s="2"/>
      <c r="CBR207" s="2"/>
      <c r="CBS207" s="2"/>
      <c r="CBT207" s="2"/>
      <c r="CBU207" s="2"/>
      <c r="CBV207" s="2"/>
      <c r="CBW207" s="2"/>
      <c r="CBX207" s="2"/>
      <c r="CBY207" s="2"/>
      <c r="CBZ207" s="2"/>
      <c r="CCA207" s="2"/>
      <c r="CCB207" s="2"/>
      <c r="CCC207" s="2"/>
      <c r="CCD207" s="2"/>
      <c r="CCE207" s="2"/>
      <c r="CCF207" s="2"/>
      <c r="CCG207" s="2"/>
      <c r="CCH207" s="2"/>
      <c r="CCI207" s="2"/>
      <c r="CCJ207" s="2"/>
      <c r="CCK207" s="2"/>
      <c r="CCL207" s="2"/>
      <c r="CCM207" s="2"/>
      <c r="CCN207" s="2"/>
      <c r="CCO207" s="2"/>
      <c r="CCP207" s="2"/>
      <c r="CCQ207" s="2"/>
      <c r="CCR207" s="2"/>
      <c r="CCS207" s="2"/>
      <c r="CCT207" s="2"/>
      <c r="CCU207" s="2"/>
      <c r="CCV207" s="2"/>
      <c r="CCW207" s="2"/>
      <c r="CCX207" s="2"/>
      <c r="CCY207" s="2"/>
      <c r="CCZ207" s="2"/>
      <c r="CDA207" s="2"/>
      <c r="CDB207" s="2"/>
      <c r="CDC207" s="2"/>
      <c r="CDD207" s="2"/>
      <c r="CDE207" s="2"/>
      <c r="CDF207" s="2"/>
      <c r="CDG207" s="2"/>
      <c r="CDH207" s="2"/>
      <c r="CDI207" s="2"/>
      <c r="CDJ207" s="2"/>
      <c r="CDK207" s="2"/>
      <c r="CDL207" s="2"/>
      <c r="CDM207" s="2"/>
      <c r="CDN207" s="2"/>
      <c r="CDO207" s="2"/>
      <c r="CDP207" s="2"/>
      <c r="CDQ207" s="2"/>
      <c r="CDR207" s="2"/>
      <c r="CDS207" s="2"/>
      <c r="CDT207" s="2"/>
      <c r="CDU207" s="2"/>
      <c r="CDV207" s="2"/>
      <c r="CDW207" s="2"/>
      <c r="CDX207" s="2"/>
      <c r="CDY207" s="2"/>
      <c r="CDZ207" s="2"/>
      <c r="CEA207" s="2"/>
      <c r="CEB207" s="2"/>
      <c r="CEC207" s="2"/>
      <c r="CED207" s="2"/>
      <c r="CEE207" s="2"/>
      <c r="CEF207" s="2"/>
      <c r="CEG207" s="2"/>
      <c r="CEH207" s="2"/>
      <c r="CEI207" s="2"/>
      <c r="CEJ207" s="2"/>
      <c r="CEK207" s="2"/>
      <c r="CEL207" s="2"/>
      <c r="CEM207" s="2"/>
      <c r="CEN207" s="2"/>
      <c r="CEO207" s="2"/>
      <c r="CEP207" s="2"/>
      <c r="CEQ207" s="2"/>
      <c r="CER207" s="2"/>
      <c r="CES207" s="2"/>
      <c r="CET207" s="2"/>
      <c r="CEU207" s="2"/>
      <c r="CEV207" s="2"/>
      <c r="CEW207" s="2"/>
      <c r="CEX207" s="2"/>
      <c r="CEY207" s="2"/>
      <c r="CEZ207" s="2"/>
      <c r="CFA207" s="2"/>
      <c r="CFB207" s="2"/>
      <c r="CFC207" s="2"/>
      <c r="CFD207" s="2"/>
      <c r="CFE207" s="2"/>
      <c r="CFF207" s="2"/>
      <c r="CFG207" s="2"/>
      <c r="CFH207" s="2"/>
      <c r="CFI207" s="2"/>
      <c r="CFJ207" s="2"/>
      <c r="CFK207" s="2"/>
      <c r="CFL207" s="2"/>
      <c r="CFM207" s="2"/>
      <c r="CFN207" s="2"/>
      <c r="CFO207" s="2"/>
      <c r="CFP207" s="2"/>
      <c r="CFQ207" s="2"/>
      <c r="CFR207" s="2"/>
      <c r="CFS207" s="2"/>
      <c r="CFT207" s="2"/>
      <c r="CFU207" s="2"/>
      <c r="CFV207" s="2"/>
      <c r="CFW207" s="2"/>
      <c r="CFX207" s="2"/>
      <c r="CFY207" s="2"/>
      <c r="CFZ207" s="2"/>
      <c r="CGA207" s="2"/>
      <c r="CGB207" s="2"/>
      <c r="CGC207" s="2"/>
      <c r="CGD207" s="2"/>
      <c r="CGE207" s="2"/>
      <c r="CGF207" s="2"/>
      <c r="CGG207" s="2"/>
      <c r="CGH207" s="2"/>
      <c r="CGI207" s="2"/>
      <c r="CGJ207" s="2"/>
      <c r="CGK207" s="2"/>
      <c r="CGL207" s="2"/>
      <c r="CGM207" s="2"/>
      <c r="CGN207" s="2"/>
      <c r="CGO207" s="2"/>
      <c r="CGP207" s="2"/>
      <c r="CGQ207" s="2"/>
      <c r="CGR207" s="2"/>
      <c r="CGS207" s="2"/>
      <c r="CGT207" s="2"/>
      <c r="CGU207" s="2"/>
      <c r="CGV207" s="2"/>
      <c r="CGW207" s="2"/>
      <c r="CGX207" s="2"/>
      <c r="CGY207" s="2"/>
      <c r="CGZ207" s="2"/>
      <c r="CHA207" s="2"/>
      <c r="CHB207" s="2"/>
      <c r="CHC207" s="2"/>
      <c r="CHD207" s="2"/>
      <c r="CHE207" s="2"/>
      <c r="CHF207" s="2"/>
      <c r="CHG207" s="2"/>
      <c r="CHH207" s="2"/>
      <c r="CHI207" s="2"/>
      <c r="CHJ207" s="2"/>
      <c r="CHK207" s="2"/>
      <c r="CHL207" s="2"/>
      <c r="CHM207" s="2"/>
      <c r="CHN207" s="2"/>
      <c r="CHO207" s="2"/>
      <c r="CHP207" s="2"/>
      <c r="CHQ207" s="2"/>
      <c r="CHR207" s="2"/>
      <c r="CHS207" s="2"/>
      <c r="CHT207" s="2"/>
      <c r="CHU207" s="2"/>
      <c r="CHV207" s="2"/>
      <c r="CHW207" s="2"/>
      <c r="CHX207" s="2"/>
      <c r="CHY207" s="2"/>
      <c r="CHZ207" s="2"/>
      <c r="CIA207" s="2"/>
      <c r="CIB207" s="2"/>
      <c r="CIC207" s="2"/>
      <c r="CID207" s="2"/>
      <c r="CIE207" s="2"/>
      <c r="CIF207" s="2"/>
      <c r="CIG207" s="2"/>
      <c r="CIH207" s="2"/>
      <c r="CII207" s="2"/>
      <c r="CIJ207" s="2"/>
      <c r="CIK207" s="2"/>
      <c r="CIL207" s="2"/>
      <c r="CIM207" s="2"/>
      <c r="CIN207" s="2"/>
      <c r="CIO207" s="2"/>
      <c r="CIP207" s="2"/>
      <c r="CIQ207" s="2"/>
      <c r="CIR207" s="2"/>
      <c r="CIS207" s="2"/>
      <c r="CIT207" s="2"/>
      <c r="CIU207" s="2"/>
      <c r="CIV207" s="2"/>
      <c r="CIW207" s="2"/>
      <c r="CIX207" s="2"/>
      <c r="CIY207" s="2"/>
      <c r="CIZ207" s="2"/>
      <c r="CJA207" s="2"/>
      <c r="CJB207" s="2"/>
      <c r="CJC207" s="2"/>
      <c r="CJD207" s="2"/>
      <c r="CJE207" s="2"/>
      <c r="CJF207" s="2"/>
      <c r="CJG207" s="2"/>
      <c r="CJH207" s="2"/>
      <c r="CJI207" s="2"/>
      <c r="CJJ207" s="2"/>
      <c r="CJK207" s="2"/>
      <c r="CJL207" s="2"/>
      <c r="CJM207" s="2"/>
      <c r="CJN207" s="2"/>
      <c r="CJO207" s="2"/>
      <c r="CJP207" s="2"/>
      <c r="CJQ207" s="2"/>
      <c r="CJR207" s="2"/>
      <c r="CJS207" s="2"/>
      <c r="CJT207" s="2"/>
      <c r="CJU207" s="2"/>
      <c r="CJV207" s="2"/>
      <c r="CJW207" s="2"/>
      <c r="CJX207" s="2"/>
      <c r="CJY207" s="2"/>
      <c r="CJZ207" s="2"/>
      <c r="CKA207" s="2"/>
      <c r="CKB207" s="2"/>
      <c r="CKC207" s="2"/>
      <c r="CKD207" s="2"/>
      <c r="CKE207" s="2"/>
      <c r="CKF207" s="2"/>
      <c r="CKG207" s="2"/>
      <c r="CKH207" s="2"/>
      <c r="CKI207" s="2"/>
      <c r="CKJ207" s="2"/>
      <c r="CKK207" s="2"/>
      <c r="CKL207" s="2"/>
      <c r="CKM207" s="2"/>
      <c r="CKN207" s="2"/>
      <c r="CKO207" s="2"/>
      <c r="CKP207" s="2"/>
      <c r="CKQ207" s="2"/>
      <c r="CKR207" s="2"/>
      <c r="CKS207" s="2"/>
      <c r="CKT207" s="2"/>
      <c r="CKU207" s="2"/>
      <c r="CKV207" s="2"/>
      <c r="CKW207" s="2"/>
      <c r="CKX207" s="2"/>
      <c r="CKY207" s="2"/>
      <c r="CKZ207" s="2"/>
      <c r="CLA207" s="2"/>
      <c r="CLB207" s="2"/>
      <c r="CLC207" s="2"/>
      <c r="CLD207" s="2"/>
      <c r="CLE207" s="2"/>
      <c r="CLF207" s="2"/>
      <c r="CLG207" s="2"/>
      <c r="CLH207" s="2"/>
      <c r="CLI207" s="2"/>
      <c r="CLJ207" s="2"/>
      <c r="CLK207" s="2"/>
      <c r="CLL207" s="2"/>
      <c r="CLM207" s="2"/>
      <c r="CLN207" s="2"/>
      <c r="CLO207" s="2"/>
      <c r="CLP207" s="2"/>
      <c r="CLQ207" s="2"/>
      <c r="CLR207" s="2"/>
      <c r="CLS207" s="2"/>
      <c r="CLT207" s="2"/>
      <c r="CLU207" s="2"/>
      <c r="CLV207" s="2"/>
      <c r="CLW207" s="2"/>
      <c r="CLX207" s="2"/>
      <c r="CLY207" s="2"/>
      <c r="CLZ207" s="2"/>
      <c r="CMA207" s="2"/>
      <c r="CMB207" s="2"/>
      <c r="CMC207" s="2"/>
      <c r="CMD207" s="2"/>
      <c r="CME207" s="2"/>
      <c r="CMF207" s="2"/>
      <c r="CMG207" s="2"/>
      <c r="CMH207" s="2"/>
      <c r="CMI207" s="2"/>
      <c r="CMJ207" s="2"/>
      <c r="CMK207" s="2"/>
      <c r="CML207" s="2"/>
      <c r="CMM207" s="2"/>
      <c r="CMN207" s="2"/>
      <c r="CMO207" s="2"/>
      <c r="CMP207" s="2"/>
      <c r="CMQ207" s="2"/>
      <c r="CMR207" s="2"/>
      <c r="CMS207" s="2"/>
      <c r="CMT207" s="2"/>
      <c r="CMU207" s="2"/>
      <c r="CMV207" s="2"/>
      <c r="CMW207" s="2"/>
      <c r="CMX207" s="2"/>
      <c r="CMY207" s="2"/>
      <c r="CMZ207" s="2"/>
      <c r="CNA207" s="2"/>
      <c r="CNB207" s="2"/>
      <c r="CNC207" s="2"/>
      <c r="CND207" s="2"/>
      <c r="CNE207" s="2"/>
      <c r="CNF207" s="2"/>
      <c r="CNG207" s="2"/>
      <c r="CNH207" s="2"/>
      <c r="CNI207" s="2"/>
      <c r="CNJ207" s="2"/>
      <c r="CNK207" s="2"/>
      <c r="CNL207" s="2"/>
      <c r="CNM207" s="2"/>
      <c r="CNN207" s="2"/>
      <c r="CNO207" s="2"/>
      <c r="CNP207" s="2"/>
      <c r="CNQ207" s="2"/>
      <c r="CNR207" s="2"/>
      <c r="CNS207" s="2"/>
      <c r="CNT207" s="2"/>
      <c r="CNU207" s="2"/>
      <c r="CNV207" s="2"/>
      <c r="CNW207" s="2"/>
      <c r="CNX207" s="2"/>
      <c r="CNY207" s="2"/>
      <c r="CNZ207" s="2"/>
      <c r="COA207" s="2"/>
      <c r="COB207" s="2"/>
      <c r="COC207" s="2"/>
      <c r="COD207" s="2"/>
      <c r="COE207" s="2"/>
      <c r="COF207" s="2"/>
      <c r="COG207" s="2"/>
      <c r="COH207" s="2"/>
      <c r="COI207" s="2"/>
      <c r="COJ207" s="2"/>
      <c r="COK207" s="2"/>
      <c r="COL207" s="2"/>
      <c r="COM207" s="2"/>
      <c r="CON207" s="2"/>
      <c r="COO207" s="2"/>
      <c r="COP207" s="2"/>
      <c r="COQ207" s="2"/>
      <c r="COR207" s="2"/>
      <c r="COS207" s="2"/>
      <c r="COT207" s="2"/>
      <c r="COU207" s="2"/>
      <c r="COV207" s="2"/>
      <c r="COW207" s="2"/>
      <c r="COX207" s="2"/>
      <c r="COY207" s="2"/>
      <c r="COZ207" s="2"/>
      <c r="CPA207" s="2"/>
      <c r="CPB207" s="2"/>
      <c r="CPC207" s="2"/>
      <c r="CPD207" s="2"/>
      <c r="CPE207" s="2"/>
      <c r="CPF207" s="2"/>
      <c r="CPG207" s="2"/>
      <c r="CPH207" s="2"/>
      <c r="CPI207" s="2"/>
      <c r="CPJ207" s="2"/>
      <c r="CPK207" s="2"/>
      <c r="CPL207" s="2"/>
      <c r="CPM207" s="2"/>
      <c r="CPN207" s="2"/>
      <c r="CPO207" s="2"/>
      <c r="CPP207" s="2"/>
      <c r="CPQ207" s="2"/>
      <c r="CPR207" s="2"/>
      <c r="CPS207" s="2"/>
      <c r="CPT207" s="2"/>
      <c r="CPU207" s="2"/>
      <c r="CPV207" s="2"/>
      <c r="CPW207" s="2"/>
      <c r="CPX207" s="2"/>
      <c r="CPY207" s="2"/>
      <c r="CPZ207" s="2"/>
      <c r="CQA207" s="2"/>
      <c r="CQB207" s="2"/>
      <c r="CQC207" s="2"/>
      <c r="CQD207" s="2"/>
      <c r="CQE207" s="2"/>
      <c r="CQF207" s="2"/>
      <c r="CQG207" s="2"/>
      <c r="CQH207" s="2"/>
      <c r="CQI207" s="2"/>
      <c r="CQJ207" s="2"/>
      <c r="CQK207" s="2"/>
      <c r="CQL207" s="2"/>
      <c r="CQM207" s="2"/>
      <c r="CQN207" s="2"/>
      <c r="CQO207" s="2"/>
      <c r="CQP207" s="2"/>
      <c r="CQQ207" s="2"/>
      <c r="CQR207" s="2"/>
      <c r="CQS207" s="2"/>
      <c r="CQT207" s="2"/>
      <c r="CQU207" s="2"/>
      <c r="CQV207" s="2"/>
      <c r="CQW207" s="2"/>
      <c r="CQX207" s="2"/>
      <c r="CQY207" s="2"/>
      <c r="CQZ207" s="2"/>
      <c r="CRA207" s="2"/>
      <c r="CRB207" s="2"/>
      <c r="CRC207" s="2"/>
      <c r="CRD207" s="2"/>
      <c r="CRE207" s="2"/>
      <c r="CRF207" s="2"/>
      <c r="CRG207" s="2"/>
      <c r="CRH207" s="2"/>
      <c r="CRI207" s="2"/>
      <c r="CRJ207" s="2"/>
      <c r="CRK207" s="2"/>
      <c r="CRL207" s="2"/>
      <c r="CRM207" s="2"/>
      <c r="CRN207" s="2"/>
      <c r="CRO207" s="2"/>
      <c r="CRP207" s="2"/>
      <c r="CRQ207" s="2"/>
      <c r="CRR207" s="2"/>
      <c r="CRS207" s="2"/>
      <c r="CRT207" s="2"/>
      <c r="CRU207" s="2"/>
      <c r="CRV207" s="2"/>
      <c r="CRW207" s="2"/>
      <c r="CRX207" s="2"/>
      <c r="CRY207" s="2"/>
      <c r="CRZ207" s="2"/>
      <c r="CSA207" s="2"/>
      <c r="CSB207" s="2"/>
      <c r="CSC207" s="2"/>
      <c r="CSD207" s="2"/>
      <c r="CSE207" s="2"/>
      <c r="CSF207" s="2"/>
      <c r="CSG207" s="2"/>
      <c r="CSH207" s="2"/>
      <c r="CSI207" s="2"/>
      <c r="CSJ207" s="2"/>
      <c r="CSK207" s="2"/>
      <c r="CSL207" s="2"/>
      <c r="CSM207" s="2"/>
      <c r="CSN207" s="2"/>
      <c r="CSO207" s="2"/>
    </row>
    <row r="208" spans="19:2537" x14ac:dyDescent="0.25"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  <c r="AMN208" s="2"/>
      <c r="AMO208" s="2"/>
      <c r="AMP208" s="2"/>
      <c r="AMQ208" s="2"/>
      <c r="AMR208" s="2"/>
      <c r="AMS208" s="2"/>
      <c r="AMT208" s="2"/>
      <c r="AMU208" s="2"/>
      <c r="AMV208" s="2"/>
      <c r="AMW208" s="2"/>
      <c r="AMX208" s="2"/>
      <c r="AMY208" s="2"/>
      <c r="AMZ208" s="2"/>
      <c r="ANA208" s="2"/>
      <c r="ANB208" s="2"/>
      <c r="ANC208" s="2"/>
      <c r="AND208" s="2"/>
      <c r="ANE208" s="2"/>
      <c r="ANF208" s="2"/>
      <c r="ANG208" s="2"/>
      <c r="ANH208" s="2"/>
      <c r="ANI208" s="2"/>
      <c r="ANJ208" s="2"/>
      <c r="ANK208" s="2"/>
      <c r="ANL208" s="2"/>
      <c r="ANM208" s="2"/>
      <c r="ANN208" s="2"/>
      <c r="ANO208" s="2"/>
      <c r="ANP208" s="2"/>
      <c r="ANQ208" s="2"/>
      <c r="ANR208" s="2"/>
      <c r="ANS208" s="2"/>
      <c r="ANT208" s="2"/>
      <c r="ANU208" s="2"/>
      <c r="ANV208" s="2"/>
      <c r="ANW208" s="2"/>
      <c r="ANX208" s="2"/>
      <c r="ANY208" s="2"/>
      <c r="ANZ208" s="2"/>
      <c r="AOA208" s="2"/>
      <c r="AOB208" s="2"/>
      <c r="AOC208" s="2"/>
      <c r="AOD208" s="2"/>
      <c r="AOE208" s="2"/>
      <c r="AOF208" s="2"/>
      <c r="AOG208" s="2"/>
      <c r="AOH208" s="2"/>
      <c r="AOI208" s="2"/>
      <c r="AOJ208" s="2"/>
      <c r="AOK208" s="2"/>
      <c r="AOL208" s="2"/>
      <c r="AOM208" s="2"/>
      <c r="AON208" s="2"/>
      <c r="AOO208" s="2"/>
      <c r="AOP208" s="2"/>
      <c r="AOQ208" s="2"/>
      <c r="AOR208" s="2"/>
      <c r="AOS208" s="2"/>
      <c r="AOT208" s="2"/>
      <c r="AOU208" s="2"/>
      <c r="AOV208" s="2"/>
      <c r="AOW208" s="2"/>
      <c r="AOX208" s="2"/>
      <c r="AOY208" s="2"/>
      <c r="AOZ208" s="2"/>
      <c r="APA208" s="2"/>
      <c r="APB208" s="2"/>
      <c r="APC208" s="2"/>
      <c r="APD208" s="2"/>
      <c r="APE208" s="2"/>
      <c r="APF208" s="2"/>
      <c r="APG208" s="2"/>
      <c r="APH208" s="2"/>
      <c r="API208" s="2"/>
      <c r="APJ208" s="2"/>
      <c r="APK208" s="2"/>
      <c r="APL208" s="2"/>
      <c r="APM208" s="2"/>
      <c r="APN208" s="2"/>
      <c r="APO208" s="2"/>
      <c r="APP208" s="2"/>
      <c r="APQ208" s="2"/>
      <c r="APR208" s="2"/>
      <c r="APS208" s="2"/>
      <c r="APT208" s="2"/>
      <c r="APU208" s="2"/>
      <c r="APV208" s="2"/>
      <c r="APW208" s="2"/>
      <c r="APX208" s="2"/>
      <c r="APY208" s="2"/>
      <c r="APZ208" s="2"/>
      <c r="AQA208" s="2"/>
      <c r="AQB208" s="2"/>
      <c r="AQC208" s="2"/>
      <c r="AQD208" s="2"/>
      <c r="AQE208" s="2"/>
      <c r="AQF208" s="2"/>
      <c r="AQG208" s="2"/>
      <c r="AQH208" s="2"/>
      <c r="AQI208" s="2"/>
      <c r="AQJ208" s="2"/>
      <c r="AQK208" s="2"/>
      <c r="AQL208" s="2"/>
      <c r="AQM208" s="2"/>
      <c r="AQN208" s="2"/>
      <c r="AQO208" s="2"/>
      <c r="AQP208" s="2"/>
      <c r="AQQ208" s="2"/>
      <c r="AQR208" s="2"/>
      <c r="AQS208" s="2"/>
      <c r="AQT208" s="2"/>
      <c r="AQU208" s="2"/>
      <c r="AQV208" s="2"/>
      <c r="AQW208" s="2"/>
      <c r="AQX208" s="2"/>
      <c r="AQY208" s="2"/>
      <c r="AQZ208" s="2"/>
      <c r="ARA208" s="2"/>
      <c r="ARB208" s="2"/>
      <c r="ARC208" s="2"/>
      <c r="ARD208" s="2"/>
      <c r="ARE208" s="2"/>
      <c r="ARF208" s="2"/>
      <c r="ARG208" s="2"/>
      <c r="ARH208" s="2"/>
      <c r="ARI208" s="2"/>
      <c r="ARJ208" s="2"/>
      <c r="ARK208" s="2"/>
      <c r="ARL208" s="2"/>
      <c r="ARM208" s="2"/>
      <c r="ARN208" s="2"/>
      <c r="ARO208" s="2"/>
      <c r="ARP208" s="2"/>
      <c r="ARQ208" s="2"/>
      <c r="ARR208" s="2"/>
      <c r="ARS208" s="2"/>
      <c r="ART208" s="2"/>
      <c r="ARU208" s="2"/>
      <c r="ARV208" s="2"/>
      <c r="ARW208" s="2"/>
      <c r="ARX208" s="2"/>
      <c r="ARY208" s="2"/>
      <c r="ARZ208" s="2"/>
      <c r="ASA208" s="2"/>
      <c r="ASB208" s="2"/>
      <c r="ASC208" s="2"/>
      <c r="ASD208" s="2"/>
      <c r="ASE208" s="2"/>
      <c r="ASF208" s="2"/>
      <c r="ASG208" s="2"/>
      <c r="ASH208" s="2"/>
      <c r="ASI208" s="2"/>
      <c r="ASJ208" s="2"/>
      <c r="ASK208" s="2"/>
      <c r="ASL208" s="2"/>
      <c r="ASM208" s="2"/>
      <c r="ASN208" s="2"/>
      <c r="ASO208" s="2"/>
      <c r="ASP208" s="2"/>
      <c r="ASQ208" s="2"/>
      <c r="ASR208" s="2"/>
      <c r="ASS208" s="2"/>
      <c r="AST208" s="2"/>
      <c r="ASU208" s="2"/>
      <c r="ASV208" s="2"/>
      <c r="ASW208" s="2"/>
      <c r="ASX208" s="2"/>
      <c r="ASY208" s="2"/>
      <c r="ASZ208" s="2"/>
      <c r="ATA208" s="2"/>
      <c r="ATB208" s="2"/>
      <c r="ATC208" s="2"/>
      <c r="ATD208" s="2"/>
      <c r="ATE208" s="2"/>
      <c r="ATF208" s="2"/>
      <c r="ATG208" s="2"/>
      <c r="ATH208" s="2"/>
      <c r="ATI208" s="2"/>
      <c r="ATJ208" s="2"/>
      <c r="ATK208" s="2"/>
      <c r="ATL208" s="2"/>
      <c r="ATM208" s="2"/>
      <c r="ATN208" s="2"/>
      <c r="ATO208" s="2"/>
      <c r="ATP208" s="2"/>
      <c r="ATQ208" s="2"/>
      <c r="ATR208" s="2"/>
      <c r="ATS208" s="2"/>
      <c r="ATT208" s="2"/>
      <c r="ATU208" s="2"/>
      <c r="ATV208" s="2"/>
      <c r="ATW208" s="2"/>
      <c r="ATX208" s="2"/>
      <c r="ATY208" s="2"/>
      <c r="ATZ208" s="2"/>
      <c r="AUA208" s="2"/>
      <c r="AUB208" s="2"/>
      <c r="AUC208" s="2"/>
      <c r="AUD208" s="2"/>
      <c r="AUE208" s="2"/>
      <c r="AUF208" s="2"/>
      <c r="AUG208" s="2"/>
      <c r="AUH208" s="2"/>
      <c r="AUI208" s="2"/>
      <c r="AUJ208" s="2"/>
      <c r="AUK208" s="2"/>
      <c r="AUL208" s="2"/>
      <c r="AUM208" s="2"/>
      <c r="AUN208" s="2"/>
      <c r="AUO208" s="2"/>
      <c r="AUP208" s="2"/>
      <c r="AUQ208" s="2"/>
      <c r="AUR208" s="2"/>
      <c r="AUS208" s="2"/>
      <c r="AUT208" s="2"/>
      <c r="AUU208" s="2"/>
      <c r="AUV208" s="2"/>
      <c r="AUW208" s="2"/>
      <c r="AUX208" s="2"/>
      <c r="AUY208" s="2"/>
      <c r="AUZ208" s="2"/>
      <c r="AVA208" s="2"/>
      <c r="AVB208" s="2"/>
      <c r="AVC208" s="2"/>
      <c r="AVD208" s="2"/>
      <c r="AVE208" s="2"/>
      <c r="AVF208" s="2"/>
      <c r="AVG208" s="2"/>
      <c r="AVH208" s="2"/>
      <c r="AVI208" s="2"/>
      <c r="AVJ208" s="2"/>
      <c r="AVK208" s="2"/>
      <c r="AVL208" s="2"/>
      <c r="AVM208" s="2"/>
      <c r="AVN208" s="2"/>
      <c r="AVO208" s="2"/>
      <c r="AVP208" s="2"/>
      <c r="AVQ208" s="2"/>
      <c r="AVR208" s="2"/>
      <c r="AVS208" s="2"/>
      <c r="AVT208" s="2"/>
      <c r="AVU208" s="2"/>
      <c r="AVV208" s="2"/>
      <c r="AVW208" s="2"/>
      <c r="AVX208" s="2"/>
      <c r="AVY208" s="2"/>
      <c r="AVZ208" s="2"/>
      <c r="AWA208" s="2"/>
      <c r="AWB208" s="2"/>
      <c r="AWC208" s="2"/>
      <c r="AWD208" s="2"/>
      <c r="AWE208" s="2"/>
      <c r="AWF208" s="2"/>
      <c r="AWG208" s="2"/>
      <c r="AWH208" s="2"/>
      <c r="AWI208" s="2"/>
      <c r="AWJ208" s="2"/>
      <c r="AWK208" s="2"/>
      <c r="AWL208" s="2"/>
      <c r="AWM208" s="2"/>
      <c r="AWN208" s="2"/>
      <c r="AWO208" s="2"/>
      <c r="AWP208" s="2"/>
      <c r="AWQ208" s="2"/>
      <c r="AWR208" s="2"/>
      <c r="AWS208" s="2"/>
      <c r="AWT208" s="2"/>
      <c r="AWU208" s="2"/>
      <c r="AWV208" s="2"/>
      <c r="AWW208" s="2"/>
      <c r="AWX208" s="2"/>
      <c r="AWY208" s="2"/>
      <c r="AWZ208" s="2"/>
      <c r="AXA208" s="2"/>
      <c r="AXB208" s="2"/>
      <c r="AXC208" s="2"/>
      <c r="AXD208" s="2"/>
      <c r="AXE208" s="2"/>
      <c r="AXF208" s="2"/>
      <c r="AXG208" s="2"/>
      <c r="AXH208" s="2"/>
      <c r="AXI208" s="2"/>
      <c r="AXJ208" s="2"/>
      <c r="AXK208" s="2"/>
      <c r="AXL208" s="2"/>
      <c r="AXM208" s="2"/>
      <c r="AXN208" s="2"/>
      <c r="AXO208" s="2"/>
      <c r="AXP208" s="2"/>
      <c r="AXQ208" s="2"/>
      <c r="AXR208" s="2"/>
      <c r="AXS208" s="2"/>
      <c r="AXT208" s="2"/>
      <c r="AXU208" s="2"/>
      <c r="AXV208" s="2"/>
      <c r="AXW208" s="2"/>
      <c r="AXX208" s="2"/>
      <c r="AXY208" s="2"/>
      <c r="AXZ208" s="2"/>
      <c r="AYA208" s="2"/>
      <c r="AYB208" s="2"/>
      <c r="AYC208" s="2"/>
      <c r="AYD208" s="2"/>
      <c r="AYE208" s="2"/>
      <c r="AYF208" s="2"/>
      <c r="AYG208" s="2"/>
      <c r="AYH208" s="2"/>
      <c r="AYI208" s="2"/>
      <c r="AYJ208" s="2"/>
      <c r="AYK208" s="2"/>
      <c r="AYL208" s="2"/>
      <c r="AYM208" s="2"/>
      <c r="AYN208" s="2"/>
      <c r="AYO208" s="2"/>
      <c r="AYP208" s="2"/>
      <c r="AYQ208" s="2"/>
      <c r="AYR208" s="2"/>
      <c r="AYS208" s="2"/>
      <c r="AYT208" s="2"/>
      <c r="AYU208" s="2"/>
      <c r="AYV208" s="2"/>
      <c r="AYW208" s="2"/>
      <c r="AYX208" s="2"/>
      <c r="AYY208" s="2"/>
      <c r="AYZ208" s="2"/>
      <c r="AZA208" s="2"/>
      <c r="AZB208" s="2"/>
      <c r="AZC208" s="2"/>
      <c r="AZD208" s="2"/>
      <c r="AZE208" s="2"/>
      <c r="AZF208" s="2"/>
      <c r="AZG208" s="2"/>
      <c r="AZH208" s="2"/>
      <c r="AZI208" s="2"/>
      <c r="AZJ208" s="2"/>
      <c r="AZK208" s="2"/>
      <c r="AZL208" s="2"/>
      <c r="AZM208" s="2"/>
      <c r="AZN208" s="2"/>
      <c r="AZO208" s="2"/>
      <c r="AZP208" s="2"/>
      <c r="AZQ208" s="2"/>
      <c r="AZR208" s="2"/>
      <c r="AZS208" s="2"/>
      <c r="AZT208" s="2"/>
      <c r="AZU208" s="2"/>
      <c r="AZV208" s="2"/>
      <c r="AZW208" s="2"/>
      <c r="AZX208" s="2"/>
      <c r="AZY208" s="2"/>
      <c r="AZZ208" s="2"/>
      <c r="BAA208" s="2"/>
      <c r="BAB208" s="2"/>
      <c r="BAC208" s="2"/>
      <c r="BAD208" s="2"/>
      <c r="BAE208" s="2"/>
      <c r="BAF208" s="2"/>
      <c r="BAG208" s="2"/>
      <c r="BAH208" s="2"/>
      <c r="BAI208" s="2"/>
      <c r="BAJ208" s="2"/>
      <c r="BAK208" s="2"/>
      <c r="BAL208" s="2"/>
      <c r="BAM208" s="2"/>
      <c r="BAN208" s="2"/>
      <c r="BAO208" s="2"/>
      <c r="BAP208" s="2"/>
      <c r="BAQ208" s="2"/>
      <c r="BAR208" s="2"/>
      <c r="BAS208" s="2"/>
      <c r="BAT208" s="2"/>
      <c r="BAU208" s="2"/>
      <c r="BAV208" s="2"/>
      <c r="BAW208" s="2"/>
      <c r="BAX208" s="2"/>
      <c r="BAY208" s="2"/>
      <c r="BAZ208" s="2"/>
      <c r="BBA208" s="2"/>
      <c r="BBB208" s="2"/>
      <c r="BBC208" s="2"/>
      <c r="BBD208" s="2"/>
      <c r="BBE208" s="2"/>
      <c r="BBF208" s="2"/>
      <c r="BBG208" s="2"/>
      <c r="BBH208" s="2"/>
      <c r="BBI208" s="2"/>
      <c r="BBJ208" s="2"/>
      <c r="BBK208" s="2"/>
      <c r="BBL208" s="2"/>
      <c r="BBM208" s="2"/>
      <c r="BBN208" s="2"/>
      <c r="BBO208" s="2"/>
      <c r="BBP208" s="2"/>
      <c r="BBQ208" s="2"/>
      <c r="BBR208" s="2"/>
      <c r="BBS208" s="2"/>
      <c r="BBT208" s="2"/>
      <c r="BBU208" s="2"/>
      <c r="BBV208" s="2"/>
      <c r="BBW208" s="2"/>
      <c r="BBX208" s="2"/>
      <c r="BBY208" s="2"/>
      <c r="BBZ208" s="2"/>
      <c r="BCA208" s="2"/>
      <c r="BCB208" s="2"/>
      <c r="BCC208" s="2"/>
      <c r="BCD208" s="2"/>
      <c r="BCE208" s="2"/>
      <c r="BCF208" s="2"/>
      <c r="BCG208" s="2"/>
      <c r="BCH208" s="2"/>
      <c r="BCI208" s="2"/>
      <c r="BCJ208" s="2"/>
      <c r="BCK208" s="2"/>
      <c r="BCL208" s="2"/>
      <c r="BCM208" s="2"/>
      <c r="BCN208" s="2"/>
      <c r="BCO208" s="2"/>
      <c r="BCP208" s="2"/>
      <c r="BCQ208" s="2"/>
      <c r="BCR208" s="2"/>
      <c r="BCS208" s="2"/>
      <c r="BCT208" s="2"/>
      <c r="BCU208" s="2"/>
      <c r="BCV208" s="2"/>
      <c r="BCW208" s="2"/>
      <c r="BCX208" s="2"/>
      <c r="BCY208" s="2"/>
      <c r="BCZ208" s="2"/>
      <c r="BDA208" s="2"/>
      <c r="BDB208" s="2"/>
      <c r="BDC208" s="2"/>
      <c r="BDD208" s="2"/>
      <c r="BDE208" s="2"/>
      <c r="BDF208" s="2"/>
      <c r="BDG208" s="2"/>
      <c r="BDH208" s="2"/>
      <c r="BDI208" s="2"/>
      <c r="BDJ208" s="2"/>
      <c r="BDK208" s="2"/>
      <c r="BDL208" s="2"/>
      <c r="BDM208" s="2"/>
      <c r="BDN208" s="2"/>
      <c r="BDO208" s="2"/>
      <c r="BDP208" s="2"/>
      <c r="BDQ208" s="2"/>
      <c r="BDR208" s="2"/>
      <c r="BDS208" s="2"/>
      <c r="BDT208" s="2"/>
      <c r="BDU208" s="2"/>
      <c r="BDV208" s="2"/>
      <c r="BDW208" s="2"/>
      <c r="BDX208" s="2"/>
      <c r="BDY208" s="2"/>
      <c r="BDZ208" s="2"/>
      <c r="BEA208" s="2"/>
      <c r="BEB208" s="2"/>
      <c r="BEC208" s="2"/>
      <c r="BED208" s="2"/>
      <c r="BEE208" s="2"/>
      <c r="BEF208" s="2"/>
      <c r="BEG208" s="2"/>
      <c r="BEH208" s="2"/>
      <c r="BEI208" s="2"/>
      <c r="BEJ208" s="2"/>
      <c r="BEK208" s="2"/>
      <c r="BEL208" s="2"/>
      <c r="BEM208" s="2"/>
      <c r="BEN208" s="2"/>
      <c r="BEO208" s="2"/>
      <c r="BEP208" s="2"/>
      <c r="BEQ208" s="2"/>
      <c r="BER208" s="2"/>
      <c r="BES208" s="2"/>
      <c r="BET208" s="2"/>
      <c r="BEU208" s="2"/>
      <c r="BEV208" s="2"/>
      <c r="BEW208" s="2"/>
      <c r="BEX208" s="2"/>
      <c r="BEY208" s="2"/>
      <c r="BEZ208" s="2"/>
      <c r="BFA208" s="2"/>
      <c r="BFB208" s="2"/>
      <c r="BFC208" s="2"/>
      <c r="BFD208" s="2"/>
      <c r="BFE208" s="2"/>
      <c r="BFF208" s="2"/>
      <c r="BFG208" s="2"/>
      <c r="BFH208" s="2"/>
      <c r="BFI208" s="2"/>
      <c r="BFJ208" s="2"/>
      <c r="BFK208" s="2"/>
      <c r="BFL208" s="2"/>
      <c r="BFM208" s="2"/>
      <c r="BFN208" s="2"/>
      <c r="BFO208" s="2"/>
      <c r="BFP208" s="2"/>
      <c r="BFQ208" s="2"/>
      <c r="BFR208" s="2"/>
      <c r="BFS208" s="2"/>
      <c r="BFT208" s="2"/>
      <c r="BFU208" s="2"/>
      <c r="BFV208" s="2"/>
      <c r="BFW208" s="2"/>
      <c r="BFX208" s="2"/>
      <c r="BFY208" s="2"/>
      <c r="BFZ208" s="2"/>
      <c r="BGA208" s="2"/>
      <c r="BGB208" s="2"/>
      <c r="BGC208" s="2"/>
      <c r="BGD208" s="2"/>
      <c r="BGE208" s="2"/>
      <c r="BGF208" s="2"/>
      <c r="BGG208" s="2"/>
      <c r="BGH208" s="2"/>
      <c r="BGI208" s="2"/>
      <c r="BGJ208" s="2"/>
      <c r="BGK208" s="2"/>
      <c r="BGL208" s="2"/>
      <c r="BGM208" s="2"/>
      <c r="BGN208" s="2"/>
      <c r="BGO208" s="2"/>
      <c r="BGP208" s="2"/>
      <c r="BGQ208" s="2"/>
      <c r="BGR208" s="2"/>
      <c r="BGS208" s="2"/>
      <c r="BGT208" s="2"/>
      <c r="BGU208" s="2"/>
      <c r="BGV208" s="2"/>
      <c r="BGW208" s="2"/>
      <c r="BGX208" s="2"/>
      <c r="BGY208" s="2"/>
      <c r="BGZ208" s="2"/>
      <c r="BHA208" s="2"/>
      <c r="BHB208" s="2"/>
      <c r="BHC208" s="2"/>
      <c r="BHD208" s="2"/>
      <c r="BHE208" s="2"/>
      <c r="BHF208" s="2"/>
      <c r="BHG208" s="2"/>
      <c r="BHH208" s="2"/>
      <c r="BHI208" s="2"/>
      <c r="BHJ208" s="2"/>
      <c r="BHK208" s="2"/>
      <c r="BHL208" s="2"/>
      <c r="BHM208" s="2"/>
      <c r="BHN208" s="2"/>
      <c r="BHO208" s="2"/>
      <c r="BHP208" s="2"/>
      <c r="BHQ208" s="2"/>
      <c r="BHR208" s="2"/>
      <c r="BHS208" s="2"/>
      <c r="BHT208" s="2"/>
      <c r="BHU208" s="2"/>
      <c r="BHV208" s="2"/>
      <c r="BHW208" s="2"/>
      <c r="BHX208" s="2"/>
      <c r="BHY208" s="2"/>
      <c r="BHZ208" s="2"/>
      <c r="BIA208" s="2"/>
      <c r="BIB208" s="2"/>
      <c r="BIC208" s="2"/>
      <c r="BID208" s="2"/>
      <c r="BIE208" s="2"/>
      <c r="BIF208" s="2"/>
      <c r="BIG208" s="2"/>
      <c r="BIH208" s="2"/>
      <c r="BII208" s="2"/>
      <c r="BIJ208" s="2"/>
      <c r="BIK208" s="2"/>
      <c r="BIL208" s="2"/>
      <c r="BIM208" s="2"/>
      <c r="BIN208" s="2"/>
      <c r="BIO208" s="2"/>
      <c r="BIP208" s="2"/>
      <c r="BIQ208" s="2"/>
      <c r="BIR208" s="2"/>
      <c r="BIS208" s="2"/>
      <c r="BIT208" s="2"/>
      <c r="BIU208" s="2"/>
      <c r="BIV208" s="2"/>
      <c r="BIW208" s="2"/>
      <c r="BIX208" s="2"/>
      <c r="BIY208" s="2"/>
      <c r="BIZ208" s="2"/>
      <c r="BJA208" s="2"/>
      <c r="BJB208" s="2"/>
      <c r="BJC208" s="2"/>
      <c r="BJD208" s="2"/>
      <c r="BJE208" s="2"/>
      <c r="BJF208" s="2"/>
      <c r="BJG208" s="2"/>
      <c r="BJH208" s="2"/>
      <c r="BJI208" s="2"/>
      <c r="BJJ208" s="2"/>
      <c r="BJK208" s="2"/>
      <c r="BJL208" s="2"/>
      <c r="BJM208" s="2"/>
      <c r="BJN208" s="2"/>
      <c r="BJO208" s="2"/>
      <c r="BJP208" s="2"/>
      <c r="BJQ208" s="2"/>
      <c r="BJR208" s="2"/>
      <c r="BJS208" s="2"/>
      <c r="BJT208" s="2"/>
      <c r="BJU208" s="2"/>
      <c r="BJV208" s="2"/>
      <c r="BJW208" s="2"/>
      <c r="BJX208" s="2"/>
      <c r="BJY208" s="2"/>
      <c r="BJZ208" s="2"/>
      <c r="BKA208" s="2"/>
      <c r="BKB208" s="2"/>
      <c r="BKC208" s="2"/>
      <c r="BKD208" s="2"/>
      <c r="BKE208" s="2"/>
      <c r="BKF208" s="2"/>
      <c r="BKG208" s="2"/>
      <c r="BKH208" s="2"/>
      <c r="BKI208" s="2"/>
      <c r="BKJ208" s="2"/>
      <c r="BKK208" s="2"/>
      <c r="BKL208" s="2"/>
      <c r="BKM208" s="2"/>
      <c r="BKN208" s="2"/>
      <c r="BKO208" s="2"/>
      <c r="BKP208" s="2"/>
      <c r="BKQ208" s="2"/>
      <c r="BKR208" s="2"/>
      <c r="BKS208" s="2"/>
      <c r="BKT208" s="2"/>
      <c r="BKU208" s="2"/>
      <c r="BKV208" s="2"/>
      <c r="BKW208" s="2"/>
      <c r="BKX208" s="2"/>
      <c r="BKY208" s="2"/>
      <c r="BKZ208" s="2"/>
      <c r="BLA208" s="2"/>
      <c r="BLB208" s="2"/>
      <c r="BLC208" s="2"/>
      <c r="BLD208" s="2"/>
      <c r="BLE208" s="2"/>
      <c r="BLF208" s="2"/>
      <c r="BLG208" s="2"/>
      <c r="BLH208" s="2"/>
      <c r="BLI208" s="2"/>
      <c r="BLJ208" s="2"/>
      <c r="BLK208" s="2"/>
      <c r="BLL208" s="2"/>
      <c r="BLM208" s="2"/>
      <c r="BLN208" s="2"/>
      <c r="BLO208" s="2"/>
      <c r="BLP208" s="2"/>
      <c r="BLQ208" s="2"/>
      <c r="BLR208" s="2"/>
      <c r="BLS208" s="2"/>
      <c r="BLT208" s="2"/>
      <c r="BLU208" s="2"/>
      <c r="BLV208" s="2"/>
      <c r="BLW208" s="2"/>
      <c r="BLX208" s="2"/>
      <c r="BLY208" s="2"/>
      <c r="BLZ208" s="2"/>
      <c r="BMA208" s="2"/>
      <c r="BMB208" s="2"/>
      <c r="BMC208" s="2"/>
      <c r="BMD208" s="2"/>
      <c r="BME208" s="2"/>
      <c r="BMF208" s="2"/>
      <c r="BMG208" s="2"/>
      <c r="BMH208" s="2"/>
      <c r="BMI208" s="2"/>
      <c r="BMJ208" s="2"/>
      <c r="BMK208" s="2"/>
      <c r="BML208" s="2"/>
      <c r="BMM208" s="2"/>
      <c r="BMN208" s="2"/>
      <c r="BMO208" s="2"/>
      <c r="BMP208" s="2"/>
      <c r="BMQ208" s="2"/>
      <c r="BMR208" s="2"/>
      <c r="BMS208" s="2"/>
      <c r="BMT208" s="2"/>
      <c r="BMU208" s="2"/>
      <c r="BMV208" s="2"/>
      <c r="BMW208" s="2"/>
      <c r="BMX208" s="2"/>
      <c r="BMY208" s="2"/>
      <c r="BMZ208" s="2"/>
      <c r="BNA208" s="2"/>
      <c r="BNB208" s="2"/>
      <c r="BNC208" s="2"/>
      <c r="BND208" s="2"/>
      <c r="BNE208" s="2"/>
      <c r="BNF208" s="2"/>
      <c r="BNG208" s="2"/>
      <c r="BNH208" s="2"/>
      <c r="BNI208" s="2"/>
      <c r="BNJ208" s="2"/>
      <c r="BNK208" s="2"/>
      <c r="BNL208" s="2"/>
      <c r="BNM208" s="2"/>
      <c r="BNN208" s="2"/>
      <c r="BNO208" s="2"/>
      <c r="BNP208" s="2"/>
      <c r="BNQ208" s="2"/>
      <c r="BNR208" s="2"/>
      <c r="BNS208" s="2"/>
      <c r="BNT208" s="2"/>
      <c r="BNU208" s="2"/>
      <c r="BNV208" s="2"/>
      <c r="BNW208" s="2"/>
      <c r="BNX208" s="2"/>
      <c r="BNY208" s="2"/>
      <c r="BNZ208" s="2"/>
      <c r="BOA208" s="2"/>
      <c r="BOB208" s="2"/>
      <c r="BOC208" s="2"/>
      <c r="BOD208" s="2"/>
      <c r="BOE208" s="2"/>
      <c r="BOF208" s="2"/>
      <c r="BOG208" s="2"/>
      <c r="BOH208" s="2"/>
      <c r="BOI208" s="2"/>
      <c r="BOJ208" s="2"/>
      <c r="BOK208" s="2"/>
      <c r="BOL208" s="2"/>
      <c r="BOM208" s="2"/>
      <c r="BON208" s="2"/>
      <c r="BOO208" s="2"/>
      <c r="BOP208" s="2"/>
      <c r="BOQ208" s="2"/>
      <c r="BOR208" s="2"/>
      <c r="BOS208" s="2"/>
      <c r="BOT208" s="2"/>
      <c r="BOU208" s="2"/>
      <c r="BOV208" s="2"/>
      <c r="BOW208" s="2"/>
      <c r="BOX208" s="2"/>
      <c r="BOY208" s="2"/>
      <c r="BOZ208" s="2"/>
      <c r="BPA208" s="2"/>
      <c r="BPB208" s="2"/>
      <c r="BPC208" s="2"/>
      <c r="BPD208" s="2"/>
      <c r="BPE208" s="2"/>
      <c r="BPF208" s="2"/>
      <c r="BPG208" s="2"/>
      <c r="BPH208" s="2"/>
      <c r="BPI208" s="2"/>
      <c r="BPJ208" s="2"/>
      <c r="BPK208" s="2"/>
      <c r="BPL208" s="2"/>
      <c r="BPM208" s="2"/>
      <c r="BPN208" s="2"/>
      <c r="BPO208" s="2"/>
      <c r="BPP208" s="2"/>
      <c r="BPQ208" s="2"/>
      <c r="BPR208" s="2"/>
      <c r="BPS208" s="2"/>
      <c r="BPT208" s="2"/>
      <c r="BPU208" s="2"/>
      <c r="BPV208" s="2"/>
      <c r="BPW208" s="2"/>
      <c r="BPX208" s="2"/>
      <c r="BPY208" s="2"/>
      <c r="BPZ208" s="2"/>
      <c r="BQA208" s="2"/>
      <c r="BQB208" s="2"/>
      <c r="BQC208" s="2"/>
      <c r="BQD208" s="2"/>
      <c r="BQE208" s="2"/>
      <c r="BQF208" s="2"/>
      <c r="BQG208" s="2"/>
      <c r="BQH208" s="2"/>
      <c r="BQI208" s="2"/>
      <c r="BQJ208" s="2"/>
      <c r="BQK208" s="2"/>
      <c r="BQL208" s="2"/>
      <c r="BQM208" s="2"/>
      <c r="BQN208" s="2"/>
      <c r="BQO208" s="2"/>
      <c r="BQP208" s="2"/>
      <c r="BQQ208" s="2"/>
      <c r="BQR208" s="2"/>
      <c r="BQS208" s="2"/>
      <c r="BQT208" s="2"/>
      <c r="BQU208" s="2"/>
      <c r="BQV208" s="2"/>
      <c r="BQW208" s="2"/>
      <c r="BQX208" s="2"/>
      <c r="BQY208" s="2"/>
      <c r="BQZ208" s="2"/>
      <c r="BRA208" s="2"/>
      <c r="BRB208" s="2"/>
      <c r="BRC208" s="2"/>
      <c r="BRD208" s="2"/>
      <c r="BRE208" s="2"/>
      <c r="BRF208" s="2"/>
      <c r="BRG208" s="2"/>
      <c r="BRH208" s="2"/>
      <c r="BRI208" s="2"/>
      <c r="BRJ208" s="2"/>
      <c r="BRK208" s="2"/>
      <c r="BRL208" s="2"/>
      <c r="BRM208" s="2"/>
      <c r="BRN208" s="2"/>
      <c r="BRO208" s="2"/>
      <c r="BRP208" s="2"/>
      <c r="BRQ208" s="2"/>
      <c r="BRR208" s="2"/>
      <c r="BRS208" s="2"/>
      <c r="BRT208" s="2"/>
      <c r="BRU208" s="2"/>
      <c r="BRV208" s="2"/>
      <c r="BRW208" s="2"/>
      <c r="BRX208" s="2"/>
      <c r="BRY208" s="2"/>
      <c r="BRZ208" s="2"/>
      <c r="BSA208" s="2"/>
      <c r="BSB208" s="2"/>
      <c r="BSC208" s="2"/>
      <c r="BSD208" s="2"/>
      <c r="BSE208" s="2"/>
      <c r="BSF208" s="2"/>
      <c r="BSG208" s="2"/>
      <c r="BSH208" s="2"/>
      <c r="BSI208" s="2"/>
      <c r="BSJ208" s="2"/>
      <c r="BSK208" s="2"/>
      <c r="BSL208" s="2"/>
      <c r="BSM208" s="2"/>
      <c r="BSN208" s="2"/>
      <c r="BSO208" s="2"/>
      <c r="BSP208" s="2"/>
      <c r="BSQ208" s="2"/>
      <c r="BSR208" s="2"/>
      <c r="BSS208" s="2"/>
      <c r="BST208" s="2"/>
      <c r="BSU208" s="2"/>
      <c r="BSV208" s="2"/>
      <c r="BSW208" s="2"/>
      <c r="BSX208" s="2"/>
      <c r="BSY208" s="2"/>
      <c r="BSZ208" s="2"/>
      <c r="BTA208" s="2"/>
      <c r="BTB208" s="2"/>
      <c r="BTC208" s="2"/>
      <c r="BTD208" s="2"/>
      <c r="BTE208" s="2"/>
      <c r="BTF208" s="2"/>
      <c r="BTG208" s="2"/>
      <c r="BTH208" s="2"/>
      <c r="BTI208" s="2"/>
      <c r="BTJ208" s="2"/>
      <c r="BTK208" s="2"/>
      <c r="BTL208" s="2"/>
      <c r="BTM208" s="2"/>
      <c r="BTN208" s="2"/>
      <c r="BTO208" s="2"/>
      <c r="BTP208" s="2"/>
      <c r="BTQ208" s="2"/>
      <c r="BTR208" s="2"/>
      <c r="BTS208" s="2"/>
      <c r="BTT208" s="2"/>
      <c r="BTU208" s="2"/>
      <c r="BTV208" s="2"/>
      <c r="BTW208" s="2"/>
      <c r="BTX208" s="2"/>
      <c r="BTY208" s="2"/>
      <c r="BTZ208" s="2"/>
      <c r="BUA208" s="2"/>
      <c r="BUB208" s="2"/>
      <c r="BUC208" s="2"/>
      <c r="BUD208" s="2"/>
      <c r="BUE208" s="2"/>
      <c r="BUF208" s="2"/>
      <c r="BUG208" s="2"/>
      <c r="BUH208" s="2"/>
      <c r="BUI208" s="2"/>
      <c r="BUJ208" s="2"/>
      <c r="BUK208" s="2"/>
      <c r="BUL208" s="2"/>
      <c r="BUM208" s="2"/>
      <c r="BUN208" s="2"/>
      <c r="BUO208" s="2"/>
      <c r="BUP208" s="2"/>
      <c r="BUQ208" s="2"/>
      <c r="BUR208" s="2"/>
      <c r="BUS208" s="2"/>
      <c r="BUT208" s="2"/>
      <c r="BUU208" s="2"/>
      <c r="BUV208" s="2"/>
      <c r="BUW208" s="2"/>
      <c r="BUX208" s="2"/>
      <c r="BUY208" s="2"/>
      <c r="BUZ208" s="2"/>
      <c r="BVA208" s="2"/>
      <c r="BVB208" s="2"/>
      <c r="BVC208" s="2"/>
      <c r="BVD208" s="2"/>
      <c r="BVE208" s="2"/>
      <c r="BVF208" s="2"/>
      <c r="BVG208" s="2"/>
      <c r="BVH208" s="2"/>
      <c r="BVI208" s="2"/>
      <c r="BVJ208" s="2"/>
      <c r="BVK208" s="2"/>
      <c r="BVL208" s="2"/>
      <c r="BVM208" s="2"/>
      <c r="BVN208" s="2"/>
      <c r="BVO208" s="2"/>
      <c r="BVP208" s="2"/>
      <c r="BVQ208" s="2"/>
      <c r="BVR208" s="2"/>
      <c r="BVS208" s="2"/>
      <c r="BVT208" s="2"/>
      <c r="BVU208" s="2"/>
      <c r="BVV208" s="2"/>
      <c r="BVW208" s="2"/>
      <c r="BVX208" s="2"/>
      <c r="BVY208" s="2"/>
      <c r="BVZ208" s="2"/>
      <c r="BWA208" s="2"/>
      <c r="BWB208" s="2"/>
      <c r="BWC208" s="2"/>
      <c r="BWD208" s="2"/>
      <c r="BWE208" s="2"/>
      <c r="BWF208" s="2"/>
      <c r="BWG208" s="2"/>
      <c r="BWH208" s="2"/>
      <c r="BWI208" s="2"/>
      <c r="BWJ208" s="2"/>
      <c r="BWK208" s="2"/>
      <c r="BWL208" s="2"/>
      <c r="BWM208" s="2"/>
      <c r="BWN208" s="2"/>
      <c r="BWO208" s="2"/>
      <c r="BWP208" s="2"/>
      <c r="BWQ208" s="2"/>
      <c r="BWR208" s="2"/>
      <c r="BWS208" s="2"/>
      <c r="BWT208" s="2"/>
      <c r="BWU208" s="2"/>
      <c r="BWV208" s="2"/>
      <c r="BWW208" s="2"/>
      <c r="BWX208" s="2"/>
      <c r="BWY208" s="2"/>
      <c r="BWZ208" s="2"/>
      <c r="BXA208" s="2"/>
      <c r="BXB208" s="2"/>
      <c r="BXC208" s="2"/>
      <c r="BXD208" s="2"/>
      <c r="BXE208" s="2"/>
      <c r="BXF208" s="2"/>
      <c r="BXG208" s="2"/>
      <c r="BXH208" s="2"/>
      <c r="BXI208" s="2"/>
      <c r="BXJ208" s="2"/>
      <c r="BXK208" s="2"/>
      <c r="BXL208" s="2"/>
      <c r="BXM208" s="2"/>
      <c r="BXN208" s="2"/>
      <c r="BXO208" s="2"/>
      <c r="BXP208" s="2"/>
      <c r="BXQ208" s="2"/>
      <c r="BXR208" s="2"/>
      <c r="BXS208" s="2"/>
      <c r="BXT208" s="2"/>
      <c r="BXU208" s="2"/>
      <c r="BXV208" s="2"/>
      <c r="BXW208" s="2"/>
      <c r="BXX208" s="2"/>
      <c r="BXY208" s="2"/>
      <c r="BXZ208" s="2"/>
      <c r="BYA208" s="2"/>
      <c r="BYB208" s="2"/>
      <c r="BYC208" s="2"/>
      <c r="BYD208" s="2"/>
      <c r="BYE208" s="2"/>
      <c r="BYF208" s="2"/>
      <c r="BYG208" s="2"/>
      <c r="BYH208" s="2"/>
      <c r="BYI208" s="2"/>
      <c r="BYJ208" s="2"/>
      <c r="BYK208" s="2"/>
      <c r="BYL208" s="2"/>
      <c r="BYM208" s="2"/>
      <c r="BYN208" s="2"/>
      <c r="BYO208" s="2"/>
      <c r="BYP208" s="2"/>
      <c r="BYQ208" s="2"/>
      <c r="BYR208" s="2"/>
      <c r="BYS208" s="2"/>
      <c r="BYT208" s="2"/>
      <c r="BYU208" s="2"/>
      <c r="BYV208" s="2"/>
      <c r="BYW208" s="2"/>
      <c r="BYX208" s="2"/>
      <c r="BYY208" s="2"/>
      <c r="BYZ208" s="2"/>
      <c r="BZA208" s="2"/>
      <c r="BZB208" s="2"/>
      <c r="BZC208" s="2"/>
      <c r="BZD208" s="2"/>
      <c r="BZE208" s="2"/>
      <c r="BZF208" s="2"/>
      <c r="BZG208" s="2"/>
      <c r="BZH208" s="2"/>
      <c r="BZI208" s="2"/>
      <c r="BZJ208" s="2"/>
      <c r="BZK208" s="2"/>
      <c r="BZL208" s="2"/>
      <c r="BZM208" s="2"/>
      <c r="BZN208" s="2"/>
      <c r="BZO208" s="2"/>
      <c r="BZP208" s="2"/>
      <c r="BZQ208" s="2"/>
      <c r="BZR208" s="2"/>
      <c r="BZS208" s="2"/>
      <c r="BZT208" s="2"/>
      <c r="BZU208" s="2"/>
      <c r="BZV208" s="2"/>
      <c r="BZW208" s="2"/>
      <c r="BZX208" s="2"/>
      <c r="BZY208" s="2"/>
      <c r="BZZ208" s="2"/>
      <c r="CAA208" s="2"/>
      <c r="CAB208" s="2"/>
      <c r="CAC208" s="2"/>
      <c r="CAD208" s="2"/>
      <c r="CAE208" s="2"/>
      <c r="CAF208" s="2"/>
      <c r="CAG208" s="2"/>
      <c r="CAH208" s="2"/>
      <c r="CAI208" s="2"/>
      <c r="CAJ208" s="2"/>
      <c r="CAK208" s="2"/>
      <c r="CAL208" s="2"/>
      <c r="CAM208" s="2"/>
      <c r="CAN208" s="2"/>
      <c r="CAO208" s="2"/>
      <c r="CAP208" s="2"/>
      <c r="CAQ208" s="2"/>
      <c r="CAR208" s="2"/>
      <c r="CAS208" s="2"/>
      <c r="CAT208" s="2"/>
      <c r="CAU208" s="2"/>
      <c r="CAV208" s="2"/>
      <c r="CAW208" s="2"/>
      <c r="CAX208" s="2"/>
      <c r="CAY208" s="2"/>
      <c r="CAZ208" s="2"/>
      <c r="CBA208" s="2"/>
      <c r="CBB208" s="2"/>
      <c r="CBC208" s="2"/>
      <c r="CBD208" s="2"/>
      <c r="CBE208" s="2"/>
      <c r="CBF208" s="2"/>
      <c r="CBG208" s="2"/>
      <c r="CBH208" s="2"/>
      <c r="CBI208" s="2"/>
      <c r="CBJ208" s="2"/>
      <c r="CBK208" s="2"/>
      <c r="CBL208" s="2"/>
      <c r="CBM208" s="2"/>
      <c r="CBN208" s="2"/>
      <c r="CBO208" s="2"/>
      <c r="CBP208" s="2"/>
      <c r="CBQ208" s="2"/>
      <c r="CBR208" s="2"/>
      <c r="CBS208" s="2"/>
      <c r="CBT208" s="2"/>
      <c r="CBU208" s="2"/>
      <c r="CBV208" s="2"/>
      <c r="CBW208" s="2"/>
      <c r="CBX208" s="2"/>
      <c r="CBY208" s="2"/>
      <c r="CBZ208" s="2"/>
      <c r="CCA208" s="2"/>
      <c r="CCB208" s="2"/>
      <c r="CCC208" s="2"/>
      <c r="CCD208" s="2"/>
      <c r="CCE208" s="2"/>
      <c r="CCF208" s="2"/>
      <c r="CCG208" s="2"/>
      <c r="CCH208" s="2"/>
      <c r="CCI208" s="2"/>
      <c r="CCJ208" s="2"/>
      <c r="CCK208" s="2"/>
      <c r="CCL208" s="2"/>
      <c r="CCM208" s="2"/>
      <c r="CCN208" s="2"/>
      <c r="CCO208" s="2"/>
      <c r="CCP208" s="2"/>
      <c r="CCQ208" s="2"/>
      <c r="CCR208" s="2"/>
      <c r="CCS208" s="2"/>
      <c r="CCT208" s="2"/>
      <c r="CCU208" s="2"/>
      <c r="CCV208" s="2"/>
      <c r="CCW208" s="2"/>
      <c r="CCX208" s="2"/>
      <c r="CCY208" s="2"/>
      <c r="CCZ208" s="2"/>
      <c r="CDA208" s="2"/>
      <c r="CDB208" s="2"/>
      <c r="CDC208" s="2"/>
      <c r="CDD208" s="2"/>
      <c r="CDE208" s="2"/>
      <c r="CDF208" s="2"/>
      <c r="CDG208" s="2"/>
      <c r="CDH208" s="2"/>
      <c r="CDI208" s="2"/>
      <c r="CDJ208" s="2"/>
      <c r="CDK208" s="2"/>
      <c r="CDL208" s="2"/>
      <c r="CDM208" s="2"/>
      <c r="CDN208" s="2"/>
      <c r="CDO208" s="2"/>
      <c r="CDP208" s="2"/>
      <c r="CDQ208" s="2"/>
      <c r="CDR208" s="2"/>
      <c r="CDS208" s="2"/>
      <c r="CDT208" s="2"/>
      <c r="CDU208" s="2"/>
      <c r="CDV208" s="2"/>
      <c r="CDW208" s="2"/>
      <c r="CDX208" s="2"/>
      <c r="CDY208" s="2"/>
      <c r="CDZ208" s="2"/>
      <c r="CEA208" s="2"/>
      <c r="CEB208" s="2"/>
      <c r="CEC208" s="2"/>
      <c r="CED208" s="2"/>
      <c r="CEE208" s="2"/>
      <c r="CEF208" s="2"/>
      <c r="CEG208" s="2"/>
      <c r="CEH208" s="2"/>
      <c r="CEI208" s="2"/>
      <c r="CEJ208" s="2"/>
      <c r="CEK208" s="2"/>
      <c r="CEL208" s="2"/>
      <c r="CEM208" s="2"/>
      <c r="CEN208" s="2"/>
      <c r="CEO208" s="2"/>
      <c r="CEP208" s="2"/>
      <c r="CEQ208" s="2"/>
      <c r="CER208" s="2"/>
      <c r="CES208" s="2"/>
      <c r="CET208" s="2"/>
      <c r="CEU208" s="2"/>
      <c r="CEV208" s="2"/>
      <c r="CEW208" s="2"/>
      <c r="CEX208" s="2"/>
      <c r="CEY208" s="2"/>
      <c r="CEZ208" s="2"/>
      <c r="CFA208" s="2"/>
      <c r="CFB208" s="2"/>
      <c r="CFC208" s="2"/>
      <c r="CFD208" s="2"/>
      <c r="CFE208" s="2"/>
      <c r="CFF208" s="2"/>
      <c r="CFG208" s="2"/>
      <c r="CFH208" s="2"/>
      <c r="CFI208" s="2"/>
      <c r="CFJ208" s="2"/>
      <c r="CFK208" s="2"/>
      <c r="CFL208" s="2"/>
      <c r="CFM208" s="2"/>
      <c r="CFN208" s="2"/>
      <c r="CFO208" s="2"/>
      <c r="CFP208" s="2"/>
      <c r="CFQ208" s="2"/>
      <c r="CFR208" s="2"/>
      <c r="CFS208" s="2"/>
      <c r="CFT208" s="2"/>
      <c r="CFU208" s="2"/>
      <c r="CFV208" s="2"/>
      <c r="CFW208" s="2"/>
      <c r="CFX208" s="2"/>
      <c r="CFY208" s="2"/>
      <c r="CFZ208" s="2"/>
      <c r="CGA208" s="2"/>
      <c r="CGB208" s="2"/>
      <c r="CGC208" s="2"/>
      <c r="CGD208" s="2"/>
      <c r="CGE208" s="2"/>
      <c r="CGF208" s="2"/>
      <c r="CGG208" s="2"/>
      <c r="CGH208" s="2"/>
      <c r="CGI208" s="2"/>
      <c r="CGJ208" s="2"/>
      <c r="CGK208" s="2"/>
      <c r="CGL208" s="2"/>
      <c r="CGM208" s="2"/>
      <c r="CGN208" s="2"/>
      <c r="CGO208" s="2"/>
      <c r="CGP208" s="2"/>
      <c r="CGQ208" s="2"/>
      <c r="CGR208" s="2"/>
      <c r="CGS208" s="2"/>
      <c r="CGT208" s="2"/>
      <c r="CGU208" s="2"/>
      <c r="CGV208" s="2"/>
      <c r="CGW208" s="2"/>
      <c r="CGX208" s="2"/>
      <c r="CGY208" s="2"/>
      <c r="CGZ208" s="2"/>
      <c r="CHA208" s="2"/>
      <c r="CHB208" s="2"/>
      <c r="CHC208" s="2"/>
      <c r="CHD208" s="2"/>
      <c r="CHE208" s="2"/>
      <c r="CHF208" s="2"/>
      <c r="CHG208" s="2"/>
      <c r="CHH208" s="2"/>
      <c r="CHI208" s="2"/>
      <c r="CHJ208" s="2"/>
      <c r="CHK208" s="2"/>
      <c r="CHL208" s="2"/>
      <c r="CHM208" s="2"/>
      <c r="CHN208" s="2"/>
      <c r="CHO208" s="2"/>
      <c r="CHP208" s="2"/>
      <c r="CHQ208" s="2"/>
      <c r="CHR208" s="2"/>
      <c r="CHS208" s="2"/>
      <c r="CHT208" s="2"/>
      <c r="CHU208" s="2"/>
      <c r="CHV208" s="2"/>
      <c r="CHW208" s="2"/>
      <c r="CHX208" s="2"/>
      <c r="CHY208" s="2"/>
      <c r="CHZ208" s="2"/>
      <c r="CIA208" s="2"/>
      <c r="CIB208" s="2"/>
      <c r="CIC208" s="2"/>
      <c r="CID208" s="2"/>
      <c r="CIE208" s="2"/>
      <c r="CIF208" s="2"/>
      <c r="CIG208" s="2"/>
      <c r="CIH208" s="2"/>
      <c r="CII208" s="2"/>
      <c r="CIJ208" s="2"/>
      <c r="CIK208" s="2"/>
      <c r="CIL208" s="2"/>
      <c r="CIM208" s="2"/>
      <c r="CIN208" s="2"/>
      <c r="CIO208" s="2"/>
      <c r="CIP208" s="2"/>
      <c r="CIQ208" s="2"/>
      <c r="CIR208" s="2"/>
      <c r="CIS208" s="2"/>
      <c r="CIT208" s="2"/>
      <c r="CIU208" s="2"/>
      <c r="CIV208" s="2"/>
      <c r="CIW208" s="2"/>
      <c r="CIX208" s="2"/>
      <c r="CIY208" s="2"/>
      <c r="CIZ208" s="2"/>
      <c r="CJA208" s="2"/>
      <c r="CJB208" s="2"/>
      <c r="CJC208" s="2"/>
      <c r="CJD208" s="2"/>
      <c r="CJE208" s="2"/>
      <c r="CJF208" s="2"/>
      <c r="CJG208" s="2"/>
      <c r="CJH208" s="2"/>
      <c r="CJI208" s="2"/>
      <c r="CJJ208" s="2"/>
      <c r="CJK208" s="2"/>
      <c r="CJL208" s="2"/>
      <c r="CJM208" s="2"/>
      <c r="CJN208" s="2"/>
      <c r="CJO208" s="2"/>
      <c r="CJP208" s="2"/>
      <c r="CJQ208" s="2"/>
      <c r="CJR208" s="2"/>
      <c r="CJS208" s="2"/>
      <c r="CJT208" s="2"/>
      <c r="CJU208" s="2"/>
      <c r="CJV208" s="2"/>
      <c r="CJW208" s="2"/>
      <c r="CJX208" s="2"/>
      <c r="CJY208" s="2"/>
      <c r="CJZ208" s="2"/>
      <c r="CKA208" s="2"/>
      <c r="CKB208" s="2"/>
      <c r="CKC208" s="2"/>
      <c r="CKD208" s="2"/>
      <c r="CKE208" s="2"/>
      <c r="CKF208" s="2"/>
      <c r="CKG208" s="2"/>
      <c r="CKH208" s="2"/>
      <c r="CKI208" s="2"/>
      <c r="CKJ208" s="2"/>
      <c r="CKK208" s="2"/>
      <c r="CKL208" s="2"/>
      <c r="CKM208" s="2"/>
      <c r="CKN208" s="2"/>
      <c r="CKO208" s="2"/>
      <c r="CKP208" s="2"/>
      <c r="CKQ208" s="2"/>
      <c r="CKR208" s="2"/>
      <c r="CKS208" s="2"/>
      <c r="CKT208" s="2"/>
      <c r="CKU208" s="2"/>
      <c r="CKV208" s="2"/>
      <c r="CKW208" s="2"/>
      <c r="CKX208" s="2"/>
      <c r="CKY208" s="2"/>
      <c r="CKZ208" s="2"/>
      <c r="CLA208" s="2"/>
      <c r="CLB208" s="2"/>
      <c r="CLC208" s="2"/>
      <c r="CLD208" s="2"/>
      <c r="CLE208" s="2"/>
      <c r="CLF208" s="2"/>
      <c r="CLG208" s="2"/>
      <c r="CLH208" s="2"/>
      <c r="CLI208" s="2"/>
      <c r="CLJ208" s="2"/>
      <c r="CLK208" s="2"/>
      <c r="CLL208" s="2"/>
      <c r="CLM208" s="2"/>
      <c r="CLN208" s="2"/>
      <c r="CLO208" s="2"/>
      <c r="CLP208" s="2"/>
      <c r="CLQ208" s="2"/>
      <c r="CLR208" s="2"/>
      <c r="CLS208" s="2"/>
      <c r="CLT208" s="2"/>
      <c r="CLU208" s="2"/>
      <c r="CLV208" s="2"/>
      <c r="CLW208" s="2"/>
      <c r="CLX208" s="2"/>
      <c r="CLY208" s="2"/>
      <c r="CLZ208" s="2"/>
      <c r="CMA208" s="2"/>
      <c r="CMB208" s="2"/>
      <c r="CMC208" s="2"/>
      <c r="CMD208" s="2"/>
      <c r="CME208" s="2"/>
      <c r="CMF208" s="2"/>
      <c r="CMG208" s="2"/>
      <c r="CMH208" s="2"/>
      <c r="CMI208" s="2"/>
      <c r="CMJ208" s="2"/>
      <c r="CMK208" s="2"/>
      <c r="CML208" s="2"/>
      <c r="CMM208" s="2"/>
      <c r="CMN208" s="2"/>
      <c r="CMO208" s="2"/>
      <c r="CMP208" s="2"/>
      <c r="CMQ208" s="2"/>
      <c r="CMR208" s="2"/>
      <c r="CMS208" s="2"/>
      <c r="CMT208" s="2"/>
      <c r="CMU208" s="2"/>
      <c r="CMV208" s="2"/>
      <c r="CMW208" s="2"/>
      <c r="CMX208" s="2"/>
      <c r="CMY208" s="2"/>
      <c r="CMZ208" s="2"/>
      <c r="CNA208" s="2"/>
      <c r="CNB208" s="2"/>
      <c r="CNC208" s="2"/>
      <c r="CND208" s="2"/>
      <c r="CNE208" s="2"/>
      <c r="CNF208" s="2"/>
      <c r="CNG208" s="2"/>
      <c r="CNH208" s="2"/>
      <c r="CNI208" s="2"/>
      <c r="CNJ208" s="2"/>
      <c r="CNK208" s="2"/>
      <c r="CNL208" s="2"/>
      <c r="CNM208" s="2"/>
      <c r="CNN208" s="2"/>
      <c r="CNO208" s="2"/>
      <c r="CNP208" s="2"/>
      <c r="CNQ208" s="2"/>
      <c r="CNR208" s="2"/>
      <c r="CNS208" s="2"/>
      <c r="CNT208" s="2"/>
      <c r="CNU208" s="2"/>
      <c r="CNV208" s="2"/>
      <c r="CNW208" s="2"/>
      <c r="CNX208" s="2"/>
      <c r="CNY208" s="2"/>
      <c r="CNZ208" s="2"/>
      <c r="COA208" s="2"/>
      <c r="COB208" s="2"/>
      <c r="COC208" s="2"/>
      <c r="COD208" s="2"/>
      <c r="COE208" s="2"/>
      <c r="COF208" s="2"/>
      <c r="COG208" s="2"/>
      <c r="COH208" s="2"/>
      <c r="COI208" s="2"/>
      <c r="COJ208" s="2"/>
      <c r="COK208" s="2"/>
      <c r="COL208" s="2"/>
      <c r="COM208" s="2"/>
      <c r="CON208" s="2"/>
      <c r="COO208" s="2"/>
      <c r="COP208" s="2"/>
      <c r="COQ208" s="2"/>
      <c r="COR208" s="2"/>
      <c r="COS208" s="2"/>
      <c r="COT208" s="2"/>
      <c r="COU208" s="2"/>
      <c r="COV208" s="2"/>
      <c r="COW208" s="2"/>
      <c r="COX208" s="2"/>
      <c r="COY208" s="2"/>
      <c r="COZ208" s="2"/>
      <c r="CPA208" s="2"/>
      <c r="CPB208" s="2"/>
      <c r="CPC208" s="2"/>
      <c r="CPD208" s="2"/>
      <c r="CPE208" s="2"/>
      <c r="CPF208" s="2"/>
      <c r="CPG208" s="2"/>
      <c r="CPH208" s="2"/>
      <c r="CPI208" s="2"/>
      <c r="CPJ208" s="2"/>
      <c r="CPK208" s="2"/>
      <c r="CPL208" s="2"/>
      <c r="CPM208" s="2"/>
      <c r="CPN208" s="2"/>
      <c r="CPO208" s="2"/>
      <c r="CPP208" s="2"/>
      <c r="CPQ208" s="2"/>
      <c r="CPR208" s="2"/>
      <c r="CPS208" s="2"/>
      <c r="CPT208" s="2"/>
      <c r="CPU208" s="2"/>
      <c r="CPV208" s="2"/>
      <c r="CPW208" s="2"/>
      <c r="CPX208" s="2"/>
      <c r="CPY208" s="2"/>
      <c r="CPZ208" s="2"/>
      <c r="CQA208" s="2"/>
      <c r="CQB208" s="2"/>
      <c r="CQC208" s="2"/>
      <c r="CQD208" s="2"/>
      <c r="CQE208" s="2"/>
      <c r="CQF208" s="2"/>
      <c r="CQG208" s="2"/>
      <c r="CQH208" s="2"/>
      <c r="CQI208" s="2"/>
      <c r="CQJ208" s="2"/>
      <c r="CQK208" s="2"/>
      <c r="CQL208" s="2"/>
      <c r="CQM208" s="2"/>
      <c r="CQN208" s="2"/>
      <c r="CQO208" s="2"/>
      <c r="CQP208" s="2"/>
      <c r="CQQ208" s="2"/>
      <c r="CQR208" s="2"/>
      <c r="CQS208" s="2"/>
      <c r="CQT208" s="2"/>
      <c r="CQU208" s="2"/>
      <c r="CQV208" s="2"/>
      <c r="CQW208" s="2"/>
      <c r="CQX208" s="2"/>
      <c r="CQY208" s="2"/>
      <c r="CQZ208" s="2"/>
      <c r="CRA208" s="2"/>
      <c r="CRB208" s="2"/>
      <c r="CRC208" s="2"/>
      <c r="CRD208" s="2"/>
      <c r="CRE208" s="2"/>
      <c r="CRF208" s="2"/>
      <c r="CRG208" s="2"/>
      <c r="CRH208" s="2"/>
      <c r="CRI208" s="2"/>
      <c r="CRJ208" s="2"/>
      <c r="CRK208" s="2"/>
      <c r="CRL208" s="2"/>
      <c r="CRM208" s="2"/>
      <c r="CRN208" s="2"/>
      <c r="CRO208" s="2"/>
      <c r="CRP208" s="2"/>
      <c r="CRQ208" s="2"/>
      <c r="CRR208" s="2"/>
      <c r="CRS208" s="2"/>
      <c r="CRT208" s="2"/>
      <c r="CRU208" s="2"/>
      <c r="CRV208" s="2"/>
      <c r="CRW208" s="2"/>
      <c r="CRX208" s="2"/>
      <c r="CRY208" s="2"/>
      <c r="CRZ208" s="2"/>
      <c r="CSA208" s="2"/>
      <c r="CSB208" s="2"/>
      <c r="CSC208" s="2"/>
      <c r="CSD208" s="2"/>
      <c r="CSE208" s="2"/>
      <c r="CSF208" s="2"/>
      <c r="CSG208" s="2"/>
      <c r="CSH208" s="2"/>
      <c r="CSI208" s="2"/>
      <c r="CSJ208" s="2"/>
      <c r="CSK208" s="2"/>
      <c r="CSL208" s="2"/>
      <c r="CSM208" s="2"/>
      <c r="CSN208" s="2"/>
      <c r="CSO208" s="2"/>
    </row>
    <row r="209" spans="19:2537" x14ac:dyDescent="0.25"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  <c r="AMN209" s="2"/>
      <c r="AMO209" s="2"/>
      <c r="AMP209" s="2"/>
      <c r="AMQ209" s="2"/>
      <c r="AMR209" s="2"/>
      <c r="AMS209" s="2"/>
      <c r="AMT209" s="2"/>
      <c r="AMU209" s="2"/>
      <c r="AMV209" s="2"/>
      <c r="AMW209" s="2"/>
      <c r="AMX209" s="2"/>
      <c r="AMY209" s="2"/>
      <c r="AMZ209" s="2"/>
      <c r="ANA209" s="2"/>
      <c r="ANB209" s="2"/>
      <c r="ANC209" s="2"/>
      <c r="AND209" s="2"/>
      <c r="ANE209" s="2"/>
      <c r="ANF209" s="2"/>
      <c r="ANG209" s="2"/>
      <c r="ANH209" s="2"/>
      <c r="ANI209" s="2"/>
      <c r="ANJ209" s="2"/>
      <c r="ANK209" s="2"/>
      <c r="ANL209" s="2"/>
      <c r="ANM209" s="2"/>
      <c r="ANN209" s="2"/>
      <c r="ANO209" s="2"/>
      <c r="ANP209" s="2"/>
      <c r="ANQ209" s="2"/>
      <c r="ANR209" s="2"/>
      <c r="ANS209" s="2"/>
      <c r="ANT209" s="2"/>
      <c r="ANU209" s="2"/>
      <c r="ANV209" s="2"/>
      <c r="ANW209" s="2"/>
      <c r="ANX209" s="2"/>
      <c r="ANY209" s="2"/>
      <c r="ANZ209" s="2"/>
      <c r="AOA209" s="2"/>
      <c r="AOB209" s="2"/>
      <c r="AOC209" s="2"/>
      <c r="AOD209" s="2"/>
      <c r="AOE209" s="2"/>
      <c r="AOF209" s="2"/>
      <c r="AOG209" s="2"/>
      <c r="AOH209" s="2"/>
      <c r="AOI209" s="2"/>
      <c r="AOJ209" s="2"/>
      <c r="AOK209" s="2"/>
      <c r="AOL209" s="2"/>
      <c r="AOM209" s="2"/>
      <c r="AON209" s="2"/>
      <c r="AOO209" s="2"/>
      <c r="AOP209" s="2"/>
      <c r="AOQ209" s="2"/>
      <c r="AOR209" s="2"/>
      <c r="AOS209" s="2"/>
      <c r="AOT209" s="2"/>
      <c r="AOU209" s="2"/>
      <c r="AOV209" s="2"/>
      <c r="AOW209" s="2"/>
      <c r="AOX209" s="2"/>
      <c r="AOY209" s="2"/>
      <c r="AOZ209" s="2"/>
      <c r="APA209" s="2"/>
      <c r="APB209" s="2"/>
      <c r="APC209" s="2"/>
      <c r="APD209" s="2"/>
      <c r="APE209" s="2"/>
      <c r="APF209" s="2"/>
      <c r="APG209" s="2"/>
      <c r="APH209" s="2"/>
      <c r="API209" s="2"/>
      <c r="APJ209" s="2"/>
      <c r="APK209" s="2"/>
      <c r="APL209" s="2"/>
      <c r="APM209" s="2"/>
      <c r="APN209" s="2"/>
      <c r="APO209" s="2"/>
      <c r="APP209" s="2"/>
      <c r="APQ209" s="2"/>
      <c r="APR209" s="2"/>
      <c r="APS209" s="2"/>
      <c r="APT209" s="2"/>
      <c r="APU209" s="2"/>
      <c r="APV209" s="2"/>
      <c r="APW209" s="2"/>
      <c r="APX209" s="2"/>
      <c r="APY209" s="2"/>
      <c r="APZ209" s="2"/>
      <c r="AQA209" s="2"/>
      <c r="AQB209" s="2"/>
      <c r="AQC209" s="2"/>
      <c r="AQD209" s="2"/>
      <c r="AQE209" s="2"/>
      <c r="AQF209" s="2"/>
      <c r="AQG209" s="2"/>
      <c r="AQH209" s="2"/>
      <c r="AQI209" s="2"/>
      <c r="AQJ209" s="2"/>
      <c r="AQK209" s="2"/>
      <c r="AQL209" s="2"/>
      <c r="AQM209" s="2"/>
      <c r="AQN209" s="2"/>
      <c r="AQO209" s="2"/>
      <c r="AQP209" s="2"/>
      <c r="AQQ209" s="2"/>
      <c r="AQR209" s="2"/>
      <c r="AQS209" s="2"/>
      <c r="AQT209" s="2"/>
      <c r="AQU209" s="2"/>
      <c r="AQV209" s="2"/>
      <c r="AQW209" s="2"/>
      <c r="AQX209" s="2"/>
      <c r="AQY209" s="2"/>
      <c r="AQZ209" s="2"/>
      <c r="ARA209" s="2"/>
      <c r="ARB209" s="2"/>
      <c r="ARC209" s="2"/>
      <c r="ARD209" s="2"/>
      <c r="ARE209" s="2"/>
      <c r="ARF209" s="2"/>
      <c r="ARG209" s="2"/>
      <c r="ARH209" s="2"/>
      <c r="ARI209" s="2"/>
      <c r="ARJ209" s="2"/>
      <c r="ARK209" s="2"/>
      <c r="ARL209" s="2"/>
      <c r="ARM209" s="2"/>
      <c r="ARN209" s="2"/>
      <c r="ARO209" s="2"/>
      <c r="ARP209" s="2"/>
      <c r="ARQ209" s="2"/>
      <c r="ARR209" s="2"/>
      <c r="ARS209" s="2"/>
      <c r="ART209" s="2"/>
      <c r="ARU209" s="2"/>
      <c r="ARV209" s="2"/>
      <c r="ARW209" s="2"/>
      <c r="ARX209" s="2"/>
      <c r="ARY209" s="2"/>
      <c r="ARZ209" s="2"/>
      <c r="ASA209" s="2"/>
      <c r="ASB209" s="2"/>
      <c r="ASC209" s="2"/>
      <c r="ASD209" s="2"/>
      <c r="ASE209" s="2"/>
      <c r="ASF209" s="2"/>
      <c r="ASG209" s="2"/>
      <c r="ASH209" s="2"/>
      <c r="ASI209" s="2"/>
      <c r="ASJ209" s="2"/>
      <c r="ASK209" s="2"/>
      <c r="ASL209" s="2"/>
      <c r="ASM209" s="2"/>
      <c r="ASN209" s="2"/>
      <c r="ASO209" s="2"/>
      <c r="ASP209" s="2"/>
      <c r="ASQ209" s="2"/>
      <c r="ASR209" s="2"/>
      <c r="ASS209" s="2"/>
      <c r="AST209" s="2"/>
      <c r="ASU209" s="2"/>
      <c r="ASV209" s="2"/>
      <c r="ASW209" s="2"/>
      <c r="ASX209" s="2"/>
      <c r="ASY209" s="2"/>
      <c r="ASZ209" s="2"/>
      <c r="ATA209" s="2"/>
      <c r="ATB209" s="2"/>
      <c r="ATC209" s="2"/>
      <c r="ATD209" s="2"/>
      <c r="ATE209" s="2"/>
      <c r="ATF209" s="2"/>
      <c r="ATG209" s="2"/>
      <c r="ATH209" s="2"/>
      <c r="ATI209" s="2"/>
      <c r="ATJ209" s="2"/>
      <c r="ATK209" s="2"/>
      <c r="ATL209" s="2"/>
      <c r="ATM209" s="2"/>
      <c r="ATN209" s="2"/>
      <c r="ATO209" s="2"/>
      <c r="ATP209" s="2"/>
      <c r="ATQ209" s="2"/>
      <c r="ATR209" s="2"/>
      <c r="ATS209" s="2"/>
      <c r="ATT209" s="2"/>
      <c r="ATU209" s="2"/>
      <c r="ATV209" s="2"/>
      <c r="ATW209" s="2"/>
      <c r="ATX209" s="2"/>
      <c r="ATY209" s="2"/>
      <c r="ATZ209" s="2"/>
      <c r="AUA209" s="2"/>
      <c r="AUB209" s="2"/>
      <c r="AUC209" s="2"/>
      <c r="AUD209" s="2"/>
      <c r="AUE209" s="2"/>
      <c r="AUF209" s="2"/>
      <c r="AUG209" s="2"/>
      <c r="AUH209" s="2"/>
      <c r="AUI209" s="2"/>
      <c r="AUJ209" s="2"/>
      <c r="AUK209" s="2"/>
      <c r="AUL209" s="2"/>
      <c r="AUM209" s="2"/>
      <c r="AUN209" s="2"/>
      <c r="AUO209" s="2"/>
      <c r="AUP209" s="2"/>
      <c r="AUQ209" s="2"/>
      <c r="AUR209" s="2"/>
      <c r="AUS209" s="2"/>
      <c r="AUT209" s="2"/>
      <c r="AUU209" s="2"/>
      <c r="AUV209" s="2"/>
      <c r="AUW209" s="2"/>
      <c r="AUX209" s="2"/>
      <c r="AUY209" s="2"/>
      <c r="AUZ209" s="2"/>
      <c r="AVA209" s="2"/>
      <c r="AVB209" s="2"/>
      <c r="AVC209" s="2"/>
      <c r="AVD209" s="2"/>
      <c r="AVE209" s="2"/>
      <c r="AVF209" s="2"/>
      <c r="AVG209" s="2"/>
      <c r="AVH209" s="2"/>
      <c r="AVI209" s="2"/>
      <c r="AVJ209" s="2"/>
      <c r="AVK209" s="2"/>
      <c r="AVL209" s="2"/>
      <c r="AVM209" s="2"/>
      <c r="AVN209" s="2"/>
      <c r="AVO209" s="2"/>
      <c r="AVP209" s="2"/>
      <c r="AVQ209" s="2"/>
      <c r="AVR209" s="2"/>
      <c r="AVS209" s="2"/>
      <c r="AVT209" s="2"/>
      <c r="AVU209" s="2"/>
      <c r="AVV209" s="2"/>
      <c r="AVW209" s="2"/>
      <c r="AVX209" s="2"/>
      <c r="AVY209" s="2"/>
      <c r="AVZ209" s="2"/>
      <c r="AWA209" s="2"/>
      <c r="AWB209" s="2"/>
      <c r="AWC209" s="2"/>
      <c r="AWD209" s="2"/>
      <c r="AWE209" s="2"/>
      <c r="AWF209" s="2"/>
      <c r="AWG209" s="2"/>
      <c r="AWH209" s="2"/>
      <c r="AWI209" s="2"/>
      <c r="AWJ209" s="2"/>
      <c r="AWK209" s="2"/>
      <c r="AWL209" s="2"/>
      <c r="AWM209" s="2"/>
      <c r="AWN209" s="2"/>
      <c r="AWO209" s="2"/>
      <c r="AWP209" s="2"/>
      <c r="AWQ209" s="2"/>
      <c r="AWR209" s="2"/>
      <c r="AWS209" s="2"/>
      <c r="AWT209" s="2"/>
      <c r="AWU209" s="2"/>
      <c r="AWV209" s="2"/>
      <c r="AWW209" s="2"/>
      <c r="AWX209" s="2"/>
      <c r="AWY209" s="2"/>
      <c r="AWZ209" s="2"/>
      <c r="AXA209" s="2"/>
      <c r="AXB209" s="2"/>
      <c r="AXC209" s="2"/>
      <c r="AXD209" s="2"/>
      <c r="AXE209" s="2"/>
      <c r="AXF209" s="2"/>
      <c r="AXG209" s="2"/>
      <c r="AXH209" s="2"/>
      <c r="AXI209" s="2"/>
      <c r="AXJ209" s="2"/>
      <c r="AXK209" s="2"/>
      <c r="AXL209" s="2"/>
      <c r="AXM209" s="2"/>
      <c r="AXN209" s="2"/>
      <c r="AXO209" s="2"/>
      <c r="AXP209" s="2"/>
      <c r="AXQ209" s="2"/>
      <c r="AXR209" s="2"/>
      <c r="AXS209" s="2"/>
      <c r="AXT209" s="2"/>
      <c r="AXU209" s="2"/>
      <c r="AXV209" s="2"/>
      <c r="AXW209" s="2"/>
      <c r="AXX209" s="2"/>
      <c r="AXY209" s="2"/>
      <c r="AXZ209" s="2"/>
      <c r="AYA209" s="2"/>
      <c r="AYB209" s="2"/>
      <c r="AYC209" s="2"/>
      <c r="AYD209" s="2"/>
      <c r="AYE209" s="2"/>
      <c r="AYF209" s="2"/>
      <c r="AYG209" s="2"/>
      <c r="AYH209" s="2"/>
      <c r="AYI209" s="2"/>
      <c r="AYJ209" s="2"/>
      <c r="AYK209" s="2"/>
      <c r="AYL209" s="2"/>
      <c r="AYM209" s="2"/>
      <c r="AYN209" s="2"/>
      <c r="AYO209" s="2"/>
      <c r="AYP209" s="2"/>
      <c r="AYQ209" s="2"/>
      <c r="AYR209" s="2"/>
      <c r="AYS209" s="2"/>
      <c r="AYT209" s="2"/>
      <c r="AYU209" s="2"/>
      <c r="AYV209" s="2"/>
      <c r="AYW209" s="2"/>
      <c r="AYX209" s="2"/>
      <c r="AYY209" s="2"/>
      <c r="AYZ209" s="2"/>
      <c r="AZA209" s="2"/>
      <c r="AZB209" s="2"/>
      <c r="AZC209" s="2"/>
      <c r="AZD209" s="2"/>
      <c r="AZE209" s="2"/>
      <c r="AZF209" s="2"/>
      <c r="AZG209" s="2"/>
      <c r="AZH209" s="2"/>
      <c r="AZI209" s="2"/>
      <c r="AZJ209" s="2"/>
      <c r="AZK209" s="2"/>
      <c r="AZL209" s="2"/>
      <c r="AZM209" s="2"/>
      <c r="AZN209" s="2"/>
      <c r="AZO209" s="2"/>
      <c r="AZP209" s="2"/>
      <c r="AZQ209" s="2"/>
      <c r="AZR209" s="2"/>
      <c r="AZS209" s="2"/>
      <c r="AZT209" s="2"/>
      <c r="AZU209" s="2"/>
      <c r="AZV209" s="2"/>
      <c r="AZW209" s="2"/>
      <c r="AZX209" s="2"/>
      <c r="AZY209" s="2"/>
      <c r="AZZ209" s="2"/>
      <c r="BAA209" s="2"/>
      <c r="BAB209" s="2"/>
      <c r="BAC209" s="2"/>
      <c r="BAD209" s="2"/>
      <c r="BAE209" s="2"/>
      <c r="BAF209" s="2"/>
      <c r="BAG209" s="2"/>
      <c r="BAH209" s="2"/>
      <c r="BAI209" s="2"/>
      <c r="BAJ209" s="2"/>
      <c r="BAK209" s="2"/>
      <c r="BAL209" s="2"/>
      <c r="BAM209" s="2"/>
      <c r="BAN209" s="2"/>
      <c r="BAO209" s="2"/>
      <c r="BAP209" s="2"/>
      <c r="BAQ209" s="2"/>
      <c r="BAR209" s="2"/>
      <c r="BAS209" s="2"/>
      <c r="BAT209" s="2"/>
      <c r="BAU209" s="2"/>
      <c r="BAV209" s="2"/>
      <c r="BAW209" s="2"/>
      <c r="BAX209" s="2"/>
      <c r="BAY209" s="2"/>
      <c r="BAZ209" s="2"/>
      <c r="BBA209" s="2"/>
      <c r="BBB209" s="2"/>
      <c r="BBC209" s="2"/>
      <c r="BBD209" s="2"/>
      <c r="BBE209" s="2"/>
      <c r="BBF209" s="2"/>
      <c r="BBG209" s="2"/>
      <c r="BBH209" s="2"/>
      <c r="BBI209" s="2"/>
      <c r="BBJ209" s="2"/>
      <c r="BBK209" s="2"/>
      <c r="BBL209" s="2"/>
      <c r="BBM209" s="2"/>
      <c r="BBN209" s="2"/>
      <c r="BBO209" s="2"/>
      <c r="BBP209" s="2"/>
      <c r="BBQ209" s="2"/>
      <c r="BBR209" s="2"/>
      <c r="BBS209" s="2"/>
      <c r="BBT209" s="2"/>
      <c r="BBU209" s="2"/>
      <c r="BBV209" s="2"/>
      <c r="BBW209" s="2"/>
      <c r="BBX209" s="2"/>
      <c r="BBY209" s="2"/>
      <c r="BBZ209" s="2"/>
      <c r="BCA209" s="2"/>
      <c r="BCB209" s="2"/>
      <c r="BCC209" s="2"/>
      <c r="BCD209" s="2"/>
      <c r="BCE209" s="2"/>
      <c r="BCF209" s="2"/>
      <c r="BCG209" s="2"/>
      <c r="BCH209" s="2"/>
      <c r="BCI209" s="2"/>
      <c r="BCJ209" s="2"/>
      <c r="BCK209" s="2"/>
      <c r="BCL209" s="2"/>
      <c r="BCM209" s="2"/>
      <c r="BCN209" s="2"/>
      <c r="BCO209" s="2"/>
      <c r="BCP209" s="2"/>
      <c r="BCQ209" s="2"/>
      <c r="BCR209" s="2"/>
      <c r="BCS209" s="2"/>
      <c r="BCT209" s="2"/>
      <c r="BCU209" s="2"/>
      <c r="BCV209" s="2"/>
      <c r="BCW209" s="2"/>
      <c r="BCX209" s="2"/>
      <c r="BCY209" s="2"/>
      <c r="BCZ209" s="2"/>
      <c r="BDA209" s="2"/>
      <c r="BDB209" s="2"/>
      <c r="BDC209" s="2"/>
      <c r="BDD209" s="2"/>
      <c r="BDE209" s="2"/>
      <c r="BDF209" s="2"/>
      <c r="BDG209" s="2"/>
      <c r="BDH209" s="2"/>
      <c r="BDI209" s="2"/>
      <c r="BDJ209" s="2"/>
      <c r="BDK209" s="2"/>
      <c r="BDL209" s="2"/>
      <c r="BDM209" s="2"/>
      <c r="BDN209" s="2"/>
      <c r="BDO209" s="2"/>
      <c r="BDP209" s="2"/>
      <c r="BDQ209" s="2"/>
      <c r="BDR209" s="2"/>
      <c r="BDS209" s="2"/>
      <c r="BDT209" s="2"/>
      <c r="BDU209" s="2"/>
      <c r="BDV209" s="2"/>
      <c r="BDW209" s="2"/>
      <c r="BDX209" s="2"/>
      <c r="BDY209" s="2"/>
      <c r="BDZ209" s="2"/>
      <c r="BEA209" s="2"/>
      <c r="BEB209" s="2"/>
      <c r="BEC209" s="2"/>
      <c r="BED209" s="2"/>
      <c r="BEE209" s="2"/>
      <c r="BEF209" s="2"/>
      <c r="BEG209" s="2"/>
      <c r="BEH209" s="2"/>
      <c r="BEI209" s="2"/>
      <c r="BEJ209" s="2"/>
      <c r="BEK209" s="2"/>
      <c r="BEL209" s="2"/>
      <c r="BEM209" s="2"/>
      <c r="BEN209" s="2"/>
      <c r="BEO209" s="2"/>
      <c r="BEP209" s="2"/>
      <c r="BEQ209" s="2"/>
      <c r="BER209" s="2"/>
      <c r="BES209" s="2"/>
      <c r="BET209" s="2"/>
      <c r="BEU209" s="2"/>
      <c r="BEV209" s="2"/>
      <c r="BEW209" s="2"/>
      <c r="BEX209" s="2"/>
      <c r="BEY209" s="2"/>
      <c r="BEZ209" s="2"/>
      <c r="BFA209" s="2"/>
      <c r="BFB209" s="2"/>
      <c r="BFC209" s="2"/>
      <c r="BFD209" s="2"/>
      <c r="BFE209" s="2"/>
      <c r="BFF209" s="2"/>
      <c r="BFG209" s="2"/>
      <c r="BFH209" s="2"/>
      <c r="BFI209" s="2"/>
      <c r="BFJ209" s="2"/>
      <c r="BFK209" s="2"/>
      <c r="BFL209" s="2"/>
      <c r="BFM209" s="2"/>
      <c r="BFN209" s="2"/>
      <c r="BFO209" s="2"/>
      <c r="BFP209" s="2"/>
      <c r="BFQ209" s="2"/>
      <c r="BFR209" s="2"/>
      <c r="BFS209" s="2"/>
      <c r="BFT209" s="2"/>
      <c r="BFU209" s="2"/>
      <c r="BFV209" s="2"/>
      <c r="BFW209" s="2"/>
      <c r="BFX209" s="2"/>
      <c r="BFY209" s="2"/>
      <c r="BFZ209" s="2"/>
      <c r="BGA209" s="2"/>
      <c r="BGB209" s="2"/>
      <c r="BGC209" s="2"/>
      <c r="BGD209" s="2"/>
      <c r="BGE209" s="2"/>
      <c r="BGF209" s="2"/>
      <c r="BGG209" s="2"/>
      <c r="BGH209" s="2"/>
      <c r="BGI209" s="2"/>
      <c r="BGJ209" s="2"/>
      <c r="BGK209" s="2"/>
      <c r="BGL209" s="2"/>
      <c r="BGM209" s="2"/>
      <c r="BGN209" s="2"/>
      <c r="BGO209" s="2"/>
      <c r="BGP209" s="2"/>
      <c r="BGQ209" s="2"/>
      <c r="BGR209" s="2"/>
      <c r="BGS209" s="2"/>
      <c r="BGT209" s="2"/>
      <c r="BGU209" s="2"/>
      <c r="BGV209" s="2"/>
      <c r="BGW209" s="2"/>
      <c r="BGX209" s="2"/>
      <c r="BGY209" s="2"/>
      <c r="BGZ209" s="2"/>
      <c r="BHA209" s="2"/>
      <c r="BHB209" s="2"/>
      <c r="BHC209" s="2"/>
      <c r="BHD209" s="2"/>
      <c r="BHE209" s="2"/>
      <c r="BHF209" s="2"/>
      <c r="BHG209" s="2"/>
      <c r="BHH209" s="2"/>
      <c r="BHI209" s="2"/>
      <c r="BHJ209" s="2"/>
      <c r="BHK209" s="2"/>
      <c r="BHL209" s="2"/>
      <c r="BHM209" s="2"/>
      <c r="BHN209" s="2"/>
      <c r="BHO209" s="2"/>
      <c r="BHP209" s="2"/>
      <c r="BHQ209" s="2"/>
      <c r="BHR209" s="2"/>
      <c r="BHS209" s="2"/>
      <c r="BHT209" s="2"/>
      <c r="BHU209" s="2"/>
      <c r="BHV209" s="2"/>
      <c r="BHW209" s="2"/>
      <c r="BHX209" s="2"/>
      <c r="BHY209" s="2"/>
      <c r="BHZ209" s="2"/>
      <c r="BIA209" s="2"/>
      <c r="BIB209" s="2"/>
      <c r="BIC209" s="2"/>
      <c r="BID209" s="2"/>
      <c r="BIE209" s="2"/>
      <c r="BIF209" s="2"/>
      <c r="BIG209" s="2"/>
      <c r="BIH209" s="2"/>
      <c r="BII209" s="2"/>
      <c r="BIJ209" s="2"/>
      <c r="BIK209" s="2"/>
      <c r="BIL209" s="2"/>
      <c r="BIM209" s="2"/>
      <c r="BIN209" s="2"/>
      <c r="BIO209" s="2"/>
      <c r="BIP209" s="2"/>
      <c r="BIQ209" s="2"/>
      <c r="BIR209" s="2"/>
      <c r="BIS209" s="2"/>
      <c r="BIT209" s="2"/>
      <c r="BIU209" s="2"/>
      <c r="BIV209" s="2"/>
      <c r="BIW209" s="2"/>
      <c r="BIX209" s="2"/>
      <c r="BIY209" s="2"/>
      <c r="BIZ209" s="2"/>
      <c r="BJA209" s="2"/>
      <c r="BJB209" s="2"/>
      <c r="BJC209" s="2"/>
      <c r="BJD209" s="2"/>
      <c r="BJE209" s="2"/>
      <c r="BJF209" s="2"/>
      <c r="BJG209" s="2"/>
      <c r="BJH209" s="2"/>
      <c r="BJI209" s="2"/>
      <c r="BJJ209" s="2"/>
      <c r="BJK209" s="2"/>
      <c r="BJL209" s="2"/>
      <c r="BJM209" s="2"/>
      <c r="BJN209" s="2"/>
      <c r="BJO209" s="2"/>
      <c r="BJP209" s="2"/>
      <c r="BJQ209" s="2"/>
      <c r="BJR209" s="2"/>
      <c r="BJS209" s="2"/>
      <c r="BJT209" s="2"/>
      <c r="BJU209" s="2"/>
      <c r="BJV209" s="2"/>
      <c r="BJW209" s="2"/>
      <c r="BJX209" s="2"/>
      <c r="BJY209" s="2"/>
      <c r="BJZ209" s="2"/>
      <c r="BKA209" s="2"/>
      <c r="BKB209" s="2"/>
      <c r="BKC209" s="2"/>
      <c r="BKD209" s="2"/>
      <c r="BKE209" s="2"/>
      <c r="BKF209" s="2"/>
      <c r="BKG209" s="2"/>
      <c r="BKH209" s="2"/>
      <c r="BKI209" s="2"/>
      <c r="BKJ209" s="2"/>
      <c r="BKK209" s="2"/>
      <c r="BKL209" s="2"/>
      <c r="BKM209" s="2"/>
      <c r="BKN209" s="2"/>
      <c r="BKO209" s="2"/>
      <c r="BKP209" s="2"/>
      <c r="BKQ209" s="2"/>
      <c r="BKR209" s="2"/>
      <c r="BKS209" s="2"/>
      <c r="BKT209" s="2"/>
      <c r="BKU209" s="2"/>
      <c r="BKV209" s="2"/>
      <c r="BKW209" s="2"/>
      <c r="BKX209" s="2"/>
      <c r="BKY209" s="2"/>
      <c r="BKZ209" s="2"/>
      <c r="BLA209" s="2"/>
      <c r="BLB209" s="2"/>
      <c r="BLC209" s="2"/>
      <c r="BLD209" s="2"/>
      <c r="BLE209" s="2"/>
      <c r="BLF209" s="2"/>
      <c r="BLG209" s="2"/>
      <c r="BLH209" s="2"/>
      <c r="BLI209" s="2"/>
      <c r="BLJ209" s="2"/>
      <c r="BLK209" s="2"/>
      <c r="BLL209" s="2"/>
      <c r="BLM209" s="2"/>
      <c r="BLN209" s="2"/>
      <c r="BLO209" s="2"/>
      <c r="BLP209" s="2"/>
      <c r="BLQ209" s="2"/>
      <c r="BLR209" s="2"/>
      <c r="BLS209" s="2"/>
      <c r="BLT209" s="2"/>
      <c r="BLU209" s="2"/>
      <c r="BLV209" s="2"/>
      <c r="BLW209" s="2"/>
      <c r="BLX209" s="2"/>
      <c r="BLY209" s="2"/>
      <c r="BLZ209" s="2"/>
      <c r="BMA209" s="2"/>
      <c r="BMB209" s="2"/>
      <c r="BMC209" s="2"/>
      <c r="BMD209" s="2"/>
      <c r="BME209" s="2"/>
      <c r="BMF209" s="2"/>
      <c r="BMG209" s="2"/>
      <c r="BMH209" s="2"/>
      <c r="BMI209" s="2"/>
      <c r="BMJ209" s="2"/>
      <c r="BMK209" s="2"/>
      <c r="BML209" s="2"/>
      <c r="BMM209" s="2"/>
      <c r="BMN209" s="2"/>
      <c r="BMO209" s="2"/>
      <c r="BMP209" s="2"/>
      <c r="BMQ209" s="2"/>
      <c r="BMR209" s="2"/>
      <c r="BMS209" s="2"/>
      <c r="BMT209" s="2"/>
      <c r="BMU209" s="2"/>
      <c r="BMV209" s="2"/>
      <c r="BMW209" s="2"/>
      <c r="BMX209" s="2"/>
      <c r="BMY209" s="2"/>
      <c r="BMZ209" s="2"/>
      <c r="BNA209" s="2"/>
      <c r="BNB209" s="2"/>
      <c r="BNC209" s="2"/>
      <c r="BND209" s="2"/>
      <c r="BNE209" s="2"/>
      <c r="BNF209" s="2"/>
      <c r="BNG209" s="2"/>
      <c r="BNH209" s="2"/>
      <c r="BNI209" s="2"/>
      <c r="BNJ209" s="2"/>
      <c r="BNK209" s="2"/>
      <c r="BNL209" s="2"/>
      <c r="BNM209" s="2"/>
      <c r="BNN209" s="2"/>
      <c r="BNO209" s="2"/>
      <c r="BNP209" s="2"/>
      <c r="BNQ209" s="2"/>
      <c r="BNR209" s="2"/>
      <c r="BNS209" s="2"/>
      <c r="BNT209" s="2"/>
      <c r="BNU209" s="2"/>
      <c r="BNV209" s="2"/>
      <c r="BNW209" s="2"/>
      <c r="BNX209" s="2"/>
      <c r="BNY209" s="2"/>
      <c r="BNZ209" s="2"/>
      <c r="BOA209" s="2"/>
      <c r="BOB209" s="2"/>
      <c r="BOC209" s="2"/>
      <c r="BOD209" s="2"/>
      <c r="BOE209" s="2"/>
      <c r="BOF209" s="2"/>
      <c r="BOG209" s="2"/>
      <c r="BOH209" s="2"/>
      <c r="BOI209" s="2"/>
      <c r="BOJ209" s="2"/>
      <c r="BOK209" s="2"/>
      <c r="BOL209" s="2"/>
      <c r="BOM209" s="2"/>
      <c r="BON209" s="2"/>
      <c r="BOO209" s="2"/>
      <c r="BOP209" s="2"/>
      <c r="BOQ209" s="2"/>
      <c r="BOR209" s="2"/>
      <c r="BOS209" s="2"/>
      <c r="BOT209" s="2"/>
      <c r="BOU209" s="2"/>
      <c r="BOV209" s="2"/>
      <c r="BOW209" s="2"/>
      <c r="BOX209" s="2"/>
      <c r="BOY209" s="2"/>
      <c r="BOZ209" s="2"/>
      <c r="BPA209" s="2"/>
      <c r="BPB209" s="2"/>
      <c r="BPC209" s="2"/>
      <c r="BPD209" s="2"/>
      <c r="BPE209" s="2"/>
      <c r="BPF209" s="2"/>
      <c r="BPG209" s="2"/>
      <c r="BPH209" s="2"/>
      <c r="BPI209" s="2"/>
      <c r="BPJ209" s="2"/>
      <c r="BPK209" s="2"/>
      <c r="BPL209" s="2"/>
      <c r="BPM209" s="2"/>
      <c r="BPN209" s="2"/>
      <c r="BPO209" s="2"/>
      <c r="BPP209" s="2"/>
      <c r="BPQ209" s="2"/>
      <c r="BPR209" s="2"/>
      <c r="BPS209" s="2"/>
      <c r="BPT209" s="2"/>
      <c r="BPU209" s="2"/>
      <c r="BPV209" s="2"/>
      <c r="BPW209" s="2"/>
      <c r="BPX209" s="2"/>
      <c r="BPY209" s="2"/>
      <c r="BPZ209" s="2"/>
      <c r="BQA209" s="2"/>
      <c r="BQB209" s="2"/>
      <c r="BQC209" s="2"/>
      <c r="BQD209" s="2"/>
      <c r="BQE209" s="2"/>
      <c r="BQF209" s="2"/>
      <c r="BQG209" s="2"/>
      <c r="BQH209" s="2"/>
      <c r="BQI209" s="2"/>
      <c r="BQJ209" s="2"/>
      <c r="BQK209" s="2"/>
      <c r="BQL209" s="2"/>
      <c r="BQM209" s="2"/>
      <c r="BQN209" s="2"/>
      <c r="BQO209" s="2"/>
      <c r="BQP209" s="2"/>
      <c r="BQQ209" s="2"/>
      <c r="BQR209" s="2"/>
      <c r="BQS209" s="2"/>
      <c r="BQT209" s="2"/>
      <c r="BQU209" s="2"/>
      <c r="BQV209" s="2"/>
      <c r="BQW209" s="2"/>
      <c r="BQX209" s="2"/>
      <c r="BQY209" s="2"/>
      <c r="BQZ209" s="2"/>
      <c r="BRA209" s="2"/>
      <c r="BRB209" s="2"/>
      <c r="BRC209" s="2"/>
      <c r="BRD209" s="2"/>
      <c r="BRE209" s="2"/>
      <c r="BRF209" s="2"/>
      <c r="BRG209" s="2"/>
      <c r="BRH209" s="2"/>
      <c r="BRI209" s="2"/>
      <c r="BRJ209" s="2"/>
      <c r="BRK209" s="2"/>
      <c r="BRL209" s="2"/>
      <c r="BRM209" s="2"/>
      <c r="BRN209" s="2"/>
      <c r="BRO209" s="2"/>
      <c r="BRP209" s="2"/>
      <c r="BRQ209" s="2"/>
      <c r="BRR209" s="2"/>
      <c r="BRS209" s="2"/>
      <c r="BRT209" s="2"/>
      <c r="BRU209" s="2"/>
      <c r="BRV209" s="2"/>
      <c r="BRW209" s="2"/>
      <c r="BRX209" s="2"/>
      <c r="BRY209" s="2"/>
      <c r="BRZ209" s="2"/>
      <c r="BSA209" s="2"/>
      <c r="BSB209" s="2"/>
      <c r="BSC209" s="2"/>
      <c r="BSD209" s="2"/>
      <c r="BSE209" s="2"/>
      <c r="BSF209" s="2"/>
      <c r="BSG209" s="2"/>
      <c r="BSH209" s="2"/>
      <c r="BSI209" s="2"/>
      <c r="BSJ209" s="2"/>
      <c r="BSK209" s="2"/>
      <c r="BSL209" s="2"/>
      <c r="BSM209" s="2"/>
      <c r="BSN209" s="2"/>
      <c r="BSO209" s="2"/>
      <c r="BSP209" s="2"/>
      <c r="BSQ209" s="2"/>
      <c r="BSR209" s="2"/>
      <c r="BSS209" s="2"/>
      <c r="BST209" s="2"/>
      <c r="BSU209" s="2"/>
      <c r="BSV209" s="2"/>
      <c r="BSW209" s="2"/>
      <c r="BSX209" s="2"/>
      <c r="BSY209" s="2"/>
      <c r="BSZ209" s="2"/>
      <c r="BTA209" s="2"/>
      <c r="BTB209" s="2"/>
      <c r="BTC209" s="2"/>
      <c r="BTD209" s="2"/>
      <c r="BTE209" s="2"/>
      <c r="BTF209" s="2"/>
      <c r="BTG209" s="2"/>
      <c r="BTH209" s="2"/>
      <c r="BTI209" s="2"/>
      <c r="BTJ209" s="2"/>
      <c r="BTK209" s="2"/>
      <c r="BTL209" s="2"/>
      <c r="BTM209" s="2"/>
      <c r="BTN209" s="2"/>
      <c r="BTO209" s="2"/>
      <c r="BTP209" s="2"/>
      <c r="BTQ209" s="2"/>
      <c r="BTR209" s="2"/>
      <c r="BTS209" s="2"/>
      <c r="BTT209" s="2"/>
      <c r="BTU209" s="2"/>
      <c r="BTV209" s="2"/>
      <c r="BTW209" s="2"/>
      <c r="BTX209" s="2"/>
      <c r="BTY209" s="2"/>
      <c r="BTZ209" s="2"/>
      <c r="BUA209" s="2"/>
      <c r="BUB209" s="2"/>
      <c r="BUC209" s="2"/>
      <c r="BUD209" s="2"/>
      <c r="BUE209" s="2"/>
      <c r="BUF209" s="2"/>
      <c r="BUG209" s="2"/>
      <c r="BUH209" s="2"/>
      <c r="BUI209" s="2"/>
      <c r="BUJ209" s="2"/>
      <c r="BUK209" s="2"/>
      <c r="BUL209" s="2"/>
      <c r="BUM209" s="2"/>
      <c r="BUN209" s="2"/>
      <c r="BUO209" s="2"/>
      <c r="BUP209" s="2"/>
      <c r="BUQ209" s="2"/>
      <c r="BUR209" s="2"/>
      <c r="BUS209" s="2"/>
      <c r="BUT209" s="2"/>
      <c r="BUU209" s="2"/>
      <c r="BUV209" s="2"/>
      <c r="BUW209" s="2"/>
      <c r="BUX209" s="2"/>
      <c r="BUY209" s="2"/>
      <c r="BUZ209" s="2"/>
      <c r="BVA209" s="2"/>
      <c r="BVB209" s="2"/>
      <c r="BVC209" s="2"/>
      <c r="BVD209" s="2"/>
      <c r="BVE209" s="2"/>
      <c r="BVF209" s="2"/>
      <c r="BVG209" s="2"/>
      <c r="BVH209" s="2"/>
      <c r="BVI209" s="2"/>
      <c r="BVJ209" s="2"/>
      <c r="BVK209" s="2"/>
      <c r="BVL209" s="2"/>
      <c r="BVM209" s="2"/>
      <c r="BVN209" s="2"/>
      <c r="BVO209" s="2"/>
      <c r="BVP209" s="2"/>
      <c r="BVQ209" s="2"/>
      <c r="BVR209" s="2"/>
      <c r="BVS209" s="2"/>
      <c r="BVT209" s="2"/>
      <c r="BVU209" s="2"/>
      <c r="BVV209" s="2"/>
      <c r="BVW209" s="2"/>
      <c r="BVX209" s="2"/>
      <c r="BVY209" s="2"/>
      <c r="BVZ209" s="2"/>
      <c r="BWA209" s="2"/>
      <c r="BWB209" s="2"/>
      <c r="BWC209" s="2"/>
      <c r="BWD209" s="2"/>
      <c r="BWE209" s="2"/>
      <c r="BWF209" s="2"/>
      <c r="BWG209" s="2"/>
      <c r="BWH209" s="2"/>
      <c r="BWI209" s="2"/>
      <c r="BWJ209" s="2"/>
      <c r="BWK209" s="2"/>
      <c r="BWL209" s="2"/>
      <c r="BWM209" s="2"/>
      <c r="BWN209" s="2"/>
      <c r="BWO209" s="2"/>
      <c r="BWP209" s="2"/>
      <c r="BWQ209" s="2"/>
      <c r="BWR209" s="2"/>
      <c r="BWS209" s="2"/>
      <c r="BWT209" s="2"/>
      <c r="BWU209" s="2"/>
      <c r="BWV209" s="2"/>
      <c r="BWW209" s="2"/>
      <c r="BWX209" s="2"/>
      <c r="BWY209" s="2"/>
      <c r="BWZ209" s="2"/>
      <c r="BXA209" s="2"/>
      <c r="BXB209" s="2"/>
      <c r="BXC209" s="2"/>
      <c r="BXD209" s="2"/>
      <c r="BXE209" s="2"/>
      <c r="BXF209" s="2"/>
      <c r="BXG209" s="2"/>
      <c r="BXH209" s="2"/>
      <c r="BXI209" s="2"/>
      <c r="BXJ209" s="2"/>
      <c r="BXK209" s="2"/>
      <c r="BXL209" s="2"/>
      <c r="BXM209" s="2"/>
      <c r="BXN209" s="2"/>
      <c r="BXO209" s="2"/>
      <c r="BXP209" s="2"/>
      <c r="BXQ209" s="2"/>
      <c r="BXR209" s="2"/>
      <c r="BXS209" s="2"/>
      <c r="BXT209" s="2"/>
      <c r="BXU209" s="2"/>
      <c r="BXV209" s="2"/>
      <c r="BXW209" s="2"/>
      <c r="BXX209" s="2"/>
      <c r="BXY209" s="2"/>
      <c r="BXZ209" s="2"/>
      <c r="BYA209" s="2"/>
      <c r="BYB209" s="2"/>
      <c r="BYC209" s="2"/>
      <c r="BYD209" s="2"/>
      <c r="BYE209" s="2"/>
      <c r="BYF209" s="2"/>
      <c r="BYG209" s="2"/>
      <c r="BYH209" s="2"/>
      <c r="BYI209" s="2"/>
      <c r="BYJ209" s="2"/>
      <c r="BYK209" s="2"/>
      <c r="BYL209" s="2"/>
      <c r="BYM209" s="2"/>
      <c r="BYN209" s="2"/>
      <c r="BYO209" s="2"/>
      <c r="BYP209" s="2"/>
      <c r="BYQ209" s="2"/>
      <c r="BYR209" s="2"/>
      <c r="BYS209" s="2"/>
      <c r="BYT209" s="2"/>
      <c r="BYU209" s="2"/>
      <c r="BYV209" s="2"/>
      <c r="BYW209" s="2"/>
      <c r="BYX209" s="2"/>
      <c r="BYY209" s="2"/>
      <c r="BYZ209" s="2"/>
      <c r="BZA209" s="2"/>
      <c r="BZB209" s="2"/>
      <c r="BZC209" s="2"/>
      <c r="BZD209" s="2"/>
      <c r="BZE209" s="2"/>
      <c r="BZF209" s="2"/>
      <c r="BZG209" s="2"/>
      <c r="BZH209" s="2"/>
      <c r="BZI209" s="2"/>
      <c r="BZJ209" s="2"/>
      <c r="BZK209" s="2"/>
      <c r="BZL209" s="2"/>
      <c r="BZM209" s="2"/>
      <c r="BZN209" s="2"/>
      <c r="BZO209" s="2"/>
      <c r="BZP209" s="2"/>
      <c r="BZQ209" s="2"/>
      <c r="BZR209" s="2"/>
      <c r="BZS209" s="2"/>
      <c r="BZT209" s="2"/>
      <c r="BZU209" s="2"/>
      <c r="BZV209" s="2"/>
      <c r="BZW209" s="2"/>
      <c r="BZX209" s="2"/>
      <c r="BZY209" s="2"/>
      <c r="BZZ209" s="2"/>
      <c r="CAA209" s="2"/>
      <c r="CAB209" s="2"/>
      <c r="CAC209" s="2"/>
      <c r="CAD209" s="2"/>
      <c r="CAE209" s="2"/>
      <c r="CAF209" s="2"/>
      <c r="CAG209" s="2"/>
      <c r="CAH209" s="2"/>
      <c r="CAI209" s="2"/>
      <c r="CAJ209" s="2"/>
      <c r="CAK209" s="2"/>
      <c r="CAL209" s="2"/>
      <c r="CAM209" s="2"/>
      <c r="CAN209" s="2"/>
      <c r="CAO209" s="2"/>
      <c r="CAP209" s="2"/>
      <c r="CAQ209" s="2"/>
      <c r="CAR209" s="2"/>
      <c r="CAS209" s="2"/>
      <c r="CAT209" s="2"/>
      <c r="CAU209" s="2"/>
      <c r="CAV209" s="2"/>
      <c r="CAW209" s="2"/>
      <c r="CAX209" s="2"/>
      <c r="CAY209" s="2"/>
      <c r="CAZ209" s="2"/>
      <c r="CBA209" s="2"/>
      <c r="CBB209" s="2"/>
      <c r="CBC209" s="2"/>
      <c r="CBD209" s="2"/>
      <c r="CBE209" s="2"/>
      <c r="CBF209" s="2"/>
      <c r="CBG209" s="2"/>
      <c r="CBH209" s="2"/>
      <c r="CBI209" s="2"/>
      <c r="CBJ209" s="2"/>
      <c r="CBK209" s="2"/>
      <c r="CBL209" s="2"/>
      <c r="CBM209" s="2"/>
      <c r="CBN209" s="2"/>
      <c r="CBO209" s="2"/>
      <c r="CBP209" s="2"/>
      <c r="CBQ209" s="2"/>
      <c r="CBR209" s="2"/>
      <c r="CBS209" s="2"/>
      <c r="CBT209" s="2"/>
      <c r="CBU209" s="2"/>
      <c r="CBV209" s="2"/>
      <c r="CBW209" s="2"/>
      <c r="CBX209" s="2"/>
      <c r="CBY209" s="2"/>
      <c r="CBZ209" s="2"/>
      <c r="CCA209" s="2"/>
      <c r="CCB209" s="2"/>
      <c r="CCC209" s="2"/>
      <c r="CCD209" s="2"/>
      <c r="CCE209" s="2"/>
      <c r="CCF209" s="2"/>
      <c r="CCG209" s="2"/>
      <c r="CCH209" s="2"/>
      <c r="CCI209" s="2"/>
      <c r="CCJ209" s="2"/>
      <c r="CCK209" s="2"/>
      <c r="CCL209" s="2"/>
      <c r="CCM209" s="2"/>
      <c r="CCN209" s="2"/>
      <c r="CCO209" s="2"/>
      <c r="CCP209" s="2"/>
      <c r="CCQ209" s="2"/>
      <c r="CCR209" s="2"/>
      <c r="CCS209" s="2"/>
      <c r="CCT209" s="2"/>
      <c r="CCU209" s="2"/>
      <c r="CCV209" s="2"/>
      <c r="CCW209" s="2"/>
      <c r="CCX209" s="2"/>
      <c r="CCY209" s="2"/>
      <c r="CCZ209" s="2"/>
      <c r="CDA209" s="2"/>
      <c r="CDB209" s="2"/>
      <c r="CDC209" s="2"/>
      <c r="CDD209" s="2"/>
      <c r="CDE209" s="2"/>
      <c r="CDF209" s="2"/>
      <c r="CDG209" s="2"/>
      <c r="CDH209" s="2"/>
      <c r="CDI209" s="2"/>
      <c r="CDJ209" s="2"/>
      <c r="CDK209" s="2"/>
      <c r="CDL209" s="2"/>
      <c r="CDM209" s="2"/>
      <c r="CDN209" s="2"/>
      <c r="CDO209" s="2"/>
      <c r="CDP209" s="2"/>
      <c r="CDQ209" s="2"/>
      <c r="CDR209" s="2"/>
      <c r="CDS209" s="2"/>
      <c r="CDT209" s="2"/>
      <c r="CDU209" s="2"/>
      <c r="CDV209" s="2"/>
      <c r="CDW209" s="2"/>
      <c r="CDX209" s="2"/>
      <c r="CDY209" s="2"/>
      <c r="CDZ209" s="2"/>
      <c r="CEA209" s="2"/>
      <c r="CEB209" s="2"/>
      <c r="CEC209" s="2"/>
      <c r="CED209" s="2"/>
      <c r="CEE209" s="2"/>
      <c r="CEF209" s="2"/>
      <c r="CEG209" s="2"/>
      <c r="CEH209" s="2"/>
      <c r="CEI209" s="2"/>
      <c r="CEJ209" s="2"/>
      <c r="CEK209" s="2"/>
      <c r="CEL209" s="2"/>
      <c r="CEM209" s="2"/>
      <c r="CEN209" s="2"/>
      <c r="CEO209" s="2"/>
      <c r="CEP209" s="2"/>
      <c r="CEQ209" s="2"/>
      <c r="CER209" s="2"/>
      <c r="CES209" s="2"/>
      <c r="CET209" s="2"/>
      <c r="CEU209" s="2"/>
      <c r="CEV209" s="2"/>
      <c r="CEW209" s="2"/>
      <c r="CEX209" s="2"/>
      <c r="CEY209" s="2"/>
      <c r="CEZ209" s="2"/>
      <c r="CFA209" s="2"/>
      <c r="CFB209" s="2"/>
      <c r="CFC209" s="2"/>
      <c r="CFD209" s="2"/>
      <c r="CFE209" s="2"/>
      <c r="CFF209" s="2"/>
      <c r="CFG209" s="2"/>
      <c r="CFH209" s="2"/>
      <c r="CFI209" s="2"/>
      <c r="CFJ209" s="2"/>
      <c r="CFK209" s="2"/>
      <c r="CFL209" s="2"/>
      <c r="CFM209" s="2"/>
      <c r="CFN209" s="2"/>
      <c r="CFO209" s="2"/>
      <c r="CFP209" s="2"/>
      <c r="CFQ209" s="2"/>
      <c r="CFR209" s="2"/>
      <c r="CFS209" s="2"/>
      <c r="CFT209" s="2"/>
      <c r="CFU209" s="2"/>
      <c r="CFV209" s="2"/>
      <c r="CFW209" s="2"/>
      <c r="CFX209" s="2"/>
      <c r="CFY209" s="2"/>
      <c r="CFZ209" s="2"/>
      <c r="CGA209" s="2"/>
      <c r="CGB209" s="2"/>
      <c r="CGC209" s="2"/>
      <c r="CGD209" s="2"/>
      <c r="CGE209" s="2"/>
      <c r="CGF209" s="2"/>
      <c r="CGG209" s="2"/>
      <c r="CGH209" s="2"/>
      <c r="CGI209" s="2"/>
      <c r="CGJ209" s="2"/>
      <c r="CGK209" s="2"/>
      <c r="CGL209" s="2"/>
      <c r="CGM209" s="2"/>
      <c r="CGN209" s="2"/>
      <c r="CGO209" s="2"/>
      <c r="CGP209" s="2"/>
      <c r="CGQ209" s="2"/>
      <c r="CGR209" s="2"/>
      <c r="CGS209" s="2"/>
      <c r="CGT209" s="2"/>
      <c r="CGU209" s="2"/>
      <c r="CGV209" s="2"/>
      <c r="CGW209" s="2"/>
      <c r="CGX209" s="2"/>
      <c r="CGY209" s="2"/>
      <c r="CGZ209" s="2"/>
      <c r="CHA209" s="2"/>
      <c r="CHB209" s="2"/>
      <c r="CHC209" s="2"/>
      <c r="CHD209" s="2"/>
      <c r="CHE209" s="2"/>
      <c r="CHF209" s="2"/>
      <c r="CHG209" s="2"/>
      <c r="CHH209" s="2"/>
      <c r="CHI209" s="2"/>
      <c r="CHJ209" s="2"/>
      <c r="CHK209" s="2"/>
      <c r="CHL209" s="2"/>
      <c r="CHM209" s="2"/>
      <c r="CHN209" s="2"/>
      <c r="CHO209" s="2"/>
      <c r="CHP209" s="2"/>
      <c r="CHQ209" s="2"/>
      <c r="CHR209" s="2"/>
      <c r="CHS209" s="2"/>
      <c r="CHT209" s="2"/>
      <c r="CHU209" s="2"/>
      <c r="CHV209" s="2"/>
      <c r="CHW209" s="2"/>
      <c r="CHX209" s="2"/>
      <c r="CHY209" s="2"/>
      <c r="CHZ209" s="2"/>
      <c r="CIA209" s="2"/>
      <c r="CIB209" s="2"/>
      <c r="CIC209" s="2"/>
      <c r="CID209" s="2"/>
      <c r="CIE209" s="2"/>
      <c r="CIF209" s="2"/>
      <c r="CIG209" s="2"/>
      <c r="CIH209" s="2"/>
      <c r="CII209" s="2"/>
      <c r="CIJ209" s="2"/>
      <c r="CIK209" s="2"/>
      <c r="CIL209" s="2"/>
      <c r="CIM209" s="2"/>
      <c r="CIN209" s="2"/>
      <c r="CIO209" s="2"/>
      <c r="CIP209" s="2"/>
      <c r="CIQ209" s="2"/>
      <c r="CIR209" s="2"/>
      <c r="CIS209" s="2"/>
      <c r="CIT209" s="2"/>
      <c r="CIU209" s="2"/>
      <c r="CIV209" s="2"/>
      <c r="CIW209" s="2"/>
      <c r="CIX209" s="2"/>
      <c r="CIY209" s="2"/>
      <c r="CIZ209" s="2"/>
      <c r="CJA209" s="2"/>
      <c r="CJB209" s="2"/>
      <c r="CJC209" s="2"/>
      <c r="CJD209" s="2"/>
      <c r="CJE209" s="2"/>
      <c r="CJF209" s="2"/>
      <c r="CJG209" s="2"/>
      <c r="CJH209" s="2"/>
      <c r="CJI209" s="2"/>
      <c r="CJJ209" s="2"/>
      <c r="CJK209" s="2"/>
      <c r="CJL209" s="2"/>
      <c r="CJM209" s="2"/>
      <c r="CJN209" s="2"/>
      <c r="CJO209" s="2"/>
      <c r="CJP209" s="2"/>
      <c r="CJQ209" s="2"/>
      <c r="CJR209" s="2"/>
      <c r="CJS209" s="2"/>
      <c r="CJT209" s="2"/>
      <c r="CJU209" s="2"/>
      <c r="CJV209" s="2"/>
      <c r="CJW209" s="2"/>
      <c r="CJX209" s="2"/>
      <c r="CJY209" s="2"/>
      <c r="CJZ209" s="2"/>
      <c r="CKA209" s="2"/>
      <c r="CKB209" s="2"/>
      <c r="CKC209" s="2"/>
      <c r="CKD209" s="2"/>
      <c r="CKE209" s="2"/>
      <c r="CKF209" s="2"/>
      <c r="CKG209" s="2"/>
      <c r="CKH209" s="2"/>
      <c r="CKI209" s="2"/>
      <c r="CKJ209" s="2"/>
      <c r="CKK209" s="2"/>
      <c r="CKL209" s="2"/>
      <c r="CKM209" s="2"/>
      <c r="CKN209" s="2"/>
      <c r="CKO209" s="2"/>
      <c r="CKP209" s="2"/>
      <c r="CKQ209" s="2"/>
      <c r="CKR209" s="2"/>
      <c r="CKS209" s="2"/>
      <c r="CKT209" s="2"/>
      <c r="CKU209" s="2"/>
      <c r="CKV209" s="2"/>
      <c r="CKW209" s="2"/>
      <c r="CKX209" s="2"/>
      <c r="CKY209" s="2"/>
      <c r="CKZ209" s="2"/>
      <c r="CLA209" s="2"/>
      <c r="CLB209" s="2"/>
      <c r="CLC209" s="2"/>
      <c r="CLD209" s="2"/>
      <c r="CLE209" s="2"/>
      <c r="CLF209" s="2"/>
      <c r="CLG209" s="2"/>
      <c r="CLH209" s="2"/>
      <c r="CLI209" s="2"/>
      <c r="CLJ209" s="2"/>
      <c r="CLK209" s="2"/>
      <c r="CLL209" s="2"/>
      <c r="CLM209" s="2"/>
      <c r="CLN209" s="2"/>
      <c r="CLO209" s="2"/>
      <c r="CLP209" s="2"/>
      <c r="CLQ209" s="2"/>
      <c r="CLR209" s="2"/>
      <c r="CLS209" s="2"/>
      <c r="CLT209" s="2"/>
      <c r="CLU209" s="2"/>
      <c r="CLV209" s="2"/>
      <c r="CLW209" s="2"/>
      <c r="CLX209" s="2"/>
      <c r="CLY209" s="2"/>
      <c r="CLZ209" s="2"/>
      <c r="CMA209" s="2"/>
      <c r="CMB209" s="2"/>
      <c r="CMC209" s="2"/>
      <c r="CMD209" s="2"/>
      <c r="CME209" s="2"/>
      <c r="CMF209" s="2"/>
      <c r="CMG209" s="2"/>
      <c r="CMH209" s="2"/>
      <c r="CMI209" s="2"/>
      <c r="CMJ209" s="2"/>
      <c r="CMK209" s="2"/>
      <c r="CML209" s="2"/>
      <c r="CMM209" s="2"/>
      <c r="CMN209" s="2"/>
      <c r="CMO209" s="2"/>
      <c r="CMP209" s="2"/>
      <c r="CMQ209" s="2"/>
      <c r="CMR209" s="2"/>
      <c r="CMS209" s="2"/>
      <c r="CMT209" s="2"/>
      <c r="CMU209" s="2"/>
      <c r="CMV209" s="2"/>
      <c r="CMW209" s="2"/>
      <c r="CMX209" s="2"/>
      <c r="CMY209" s="2"/>
      <c r="CMZ209" s="2"/>
      <c r="CNA209" s="2"/>
      <c r="CNB209" s="2"/>
      <c r="CNC209" s="2"/>
      <c r="CND209" s="2"/>
      <c r="CNE209" s="2"/>
      <c r="CNF209" s="2"/>
      <c r="CNG209" s="2"/>
      <c r="CNH209" s="2"/>
      <c r="CNI209" s="2"/>
      <c r="CNJ209" s="2"/>
      <c r="CNK209" s="2"/>
      <c r="CNL209" s="2"/>
      <c r="CNM209" s="2"/>
      <c r="CNN209" s="2"/>
      <c r="CNO209" s="2"/>
      <c r="CNP209" s="2"/>
      <c r="CNQ209" s="2"/>
      <c r="CNR209" s="2"/>
      <c r="CNS209" s="2"/>
      <c r="CNT209" s="2"/>
      <c r="CNU209" s="2"/>
      <c r="CNV209" s="2"/>
      <c r="CNW209" s="2"/>
      <c r="CNX209" s="2"/>
      <c r="CNY209" s="2"/>
      <c r="CNZ209" s="2"/>
      <c r="COA209" s="2"/>
      <c r="COB209" s="2"/>
      <c r="COC209" s="2"/>
      <c r="COD209" s="2"/>
      <c r="COE209" s="2"/>
      <c r="COF209" s="2"/>
      <c r="COG209" s="2"/>
      <c r="COH209" s="2"/>
      <c r="COI209" s="2"/>
      <c r="COJ209" s="2"/>
      <c r="COK209" s="2"/>
      <c r="COL209" s="2"/>
      <c r="COM209" s="2"/>
      <c r="CON209" s="2"/>
      <c r="COO209" s="2"/>
      <c r="COP209" s="2"/>
      <c r="COQ209" s="2"/>
      <c r="COR209" s="2"/>
      <c r="COS209" s="2"/>
      <c r="COT209" s="2"/>
      <c r="COU209" s="2"/>
      <c r="COV209" s="2"/>
      <c r="COW209" s="2"/>
      <c r="COX209" s="2"/>
      <c r="COY209" s="2"/>
      <c r="COZ209" s="2"/>
      <c r="CPA209" s="2"/>
      <c r="CPB209" s="2"/>
      <c r="CPC209" s="2"/>
      <c r="CPD209" s="2"/>
      <c r="CPE209" s="2"/>
      <c r="CPF209" s="2"/>
      <c r="CPG209" s="2"/>
      <c r="CPH209" s="2"/>
      <c r="CPI209" s="2"/>
      <c r="CPJ209" s="2"/>
      <c r="CPK209" s="2"/>
      <c r="CPL209" s="2"/>
      <c r="CPM209" s="2"/>
      <c r="CPN209" s="2"/>
      <c r="CPO209" s="2"/>
      <c r="CPP209" s="2"/>
      <c r="CPQ209" s="2"/>
      <c r="CPR209" s="2"/>
      <c r="CPS209" s="2"/>
      <c r="CPT209" s="2"/>
      <c r="CPU209" s="2"/>
      <c r="CPV209" s="2"/>
      <c r="CPW209" s="2"/>
      <c r="CPX209" s="2"/>
      <c r="CPY209" s="2"/>
      <c r="CPZ209" s="2"/>
      <c r="CQA209" s="2"/>
      <c r="CQB209" s="2"/>
      <c r="CQC209" s="2"/>
      <c r="CQD209" s="2"/>
      <c r="CQE209" s="2"/>
      <c r="CQF209" s="2"/>
      <c r="CQG209" s="2"/>
      <c r="CQH209" s="2"/>
      <c r="CQI209" s="2"/>
      <c r="CQJ209" s="2"/>
      <c r="CQK209" s="2"/>
      <c r="CQL209" s="2"/>
      <c r="CQM209" s="2"/>
      <c r="CQN209" s="2"/>
      <c r="CQO209" s="2"/>
      <c r="CQP209" s="2"/>
      <c r="CQQ209" s="2"/>
      <c r="CQR209" s="2"/>
      <c r="CQS209" s="2"/>
      <c r="CQT209" s="2"/>
      <c r="CQU209" s="2"/>
      <c r="CQV209" s="2"/>
      <c r="CQW209" s="2"/>
      <c r="CQX209" s="2"/>
      <c r="CQY209" s="2"/>
      <c r="CQZ209" s="2"/>
      <c r="CRA209" s="2"/>
      <c r="CRB209" s="2"/>
      <c r="CRC209" s="2"/>
      <c r="CRD209" s="2"/>
      <c r="CRE209" s="2"/>
      <c r="CRF209" s="2"/>
      <c r="CRG209" s="2"/>
      <c r="CRH209" s="2"/>
      <c r="CRI209" s="2"/>
      <c r="CRJ209" s="2"/>
      <c r="CRK209" s="2"/>
      <c r="CRL209" s="2"/>
      <c r="CRM209" s="2"/>
      <c r="CRN209" s="2"/>
      <c r="CRO209" s="2"/>
      <c r="CRP209" s="2"/>
      <c r="CRQ209" s="2"/>
      <c r="CRR209" s="2"/>
      <c r="CRS209" s="2"/>
      <c r="CRT209" s="2"/>
      <c r="CRU209" s="2"/>
      <c r="CRV209" s="2"/>
      <c r="CRW209" s="2"/>
      <c r="CRX209" s="2"/>
      <c r="CRY209" s="2"/>
      <c r="CRZ209" s="2"/>
      <c r="CSA209" s="2"/>
      <c r="CSB209" s="2"/>
      <c r="CSC209" s="2"/>
      <c r="CSD209" s="2"/>
      <c r="CSE209" s="2"/>
      <c r="CSF209" s="2"/>
      <c r="CSG209" s="2"/>
      <c r="CSH209" s="2"/>
      <c r="CSI209" s="2"/>
      <c r="CSJ209" s="2"/>
      <c r="CSK209" s="2"/>
      <c r="CSL209" s="2"/>
      <c r="CSM209" s="2"/>
      <c r="CSN209" s="2"/>
      <c r="CSO209" s="2"/>
    </row>
    <row r="210" spans="19:2537" x14ac:dyDescent="0.25"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  <c r="AMQ210" s="2"/>
      <c r="AMR210" s="2"/>
      <c r="AMS210" s="2"/>
      <c r="AMT210" s="2"/>
      <c r="AMU210" s="2"/>
      <c r="AMV210" s="2"/>
      <c r="AMW210" s="2"/>
      <c r="AMX210" s="2"/>
      <c r="AMY210" s="2"/>
      <c r="AMZ210" s="2"/>
      <c r="ANA210" s="2"/>
      <c r="ANB210" s="2"/>
      <c r="ANC210" s="2"/>
      <c r="AND210" s="2"/>
      <c r="ANE210" s="2"/>
      <c r="ANF210" s="2"/>
      <c r="ANG210" s="2"/>
      <c r="ANH210" s="2"/>
      <c r="ANI210" s="2"/>
      <c r="ANJ210" s="2"/>
      <c r="ANK210" s="2"/>
      <c r="ANL210" s="2"/>
      <c r="ANM210" s="2"/>
      <c r="ANN210" s="2"/>
      <c r="ANO210" s="2"/>
      <c r="ANP210" s="2"/>
      <c r="ANQ210" s="2"/>
      <c r="ANR210" s="2"/>
      <c r="ANS210" s="2"/>
      <c r="ANT210" s="2"/>
      <c r="ANU210" s="2"/>
      <c r="ANV210" s="2"/>
      <c r="ANW210" s="2"/>
      <c r="ANX210" s="2"/>
      <c r="ANY210" s="2"/>
      <c r="ANZ210" s="2"/>
      <c r="AOA210" s="2"/>
      <c r="AOB210" s="2"/>
      <c r="AOC210" s="2"/>
      <c r="AOD210" s="2"/>
      <c r="AOE210" s="2"/>
      <c r="AOF210" s="2"/>
      <c r="AOG210" s="2"/>
      <c r="AOH210" s="2"/>
      <c r="AOI210" s="2"/>
      <c r="AOJ210" s="2"/>
      <c r="AOK210" s="2"/>
      <c r="AOL210" s="2"/>
      <c r="AOM210" s="2"/>
      <c r="AON210" s="2"/>
      <c r="AOO210" s="2"/>
      <c r="AOP210" s="2"/>
      <c r="AOQ210" s="2"/>
      <c r="AOR210" s="2"/>
      <c r="AOS210" s="2"/>
      <c r="AOT210" s="2"/>
      <c r="AOU210" s="2"/>
      <c r="AOV210" s="2"/>
      <c r="AOW210" s="2"/>
      <c r="AOX210" s="2"/>
      <c r="AOY210" s="2"/>
      <c r="AOZ210" s="2"/>
      <c r="APA210" s="2"/>
      <c r="APB210" s="2"/>
      <c r="APC210" s="2"/>
      <c r="APD210" s="2"/>
      <c r="APE210" s="2"/>
      <c r="APF210" s="2"/>
      <c r="APG210" s="2"/>
      <c r="APH210" s="2"/>
      <c r="API210" s="2"/>
      <c r="APJ210" s="2"/>
      <c r="APK210" s="2"/>
      <c r="APL210" s="2"/>
      <c r="APM210" s="2"/>
      <c r="APN210" s="2"/>
      <c r="APO210" s="2"/>
      <c r="APP210" s="2"/>
      <c r="APQ210" s="2"/>
      <c r="APR210" s="2"/>
      <c r="APS210" s="2"/>
      <c r="APT210" s="2"/>
      <c r="APU210" s="2"/>
      <c r="APV210" s="2"/>
      <c r="APW210" s="2"/>
      <c r="APX210" s="2"/>
      <c r="APY210" s="2"/>
      <c r="APZ210" s="2"/>
      <c r="AQA210" s="2"/>
      <c r="AQB210" s="2"/>
      <c r="AQC210" s="2"/>
      <c r="AQD210" s="2"/>
      <c r="AQE210" s="2"/>
      <c r="AQF210" s="2"/>
      <c r="AQG210" s="2"/>
      <c r="AQH210" s="2"/>
      <c r="AQI210" s="2"/>
      <c r="AQJ210" s="2"/>
      <c r="AQK210" s="2"/>
      <c r="AQL210" s="2"/>
      <c r="AQM210" s="2"/>
      <c r="AQN210" s="2"/>
      <c r="AQO210" s="2"/>
      <c r="AQP210" s="2"/>
      <c r="AQQ210" s="2"/>
      <c r="AQR210" s="2"/>
      <c r="AQS210" s="2"/>
      <c r="AQT210" s="2"/>
      <c r="AQU210" s="2"/>
      <c r="AQV210" s="2"/>
      <c r="AQW210" s="2"/>
      <c r="AQX210" s="2"/>
      <c r="AQY210" s="2"/>
      <c r="AQZ210" s="2"/>
      <c r="ARA210" s="2"/>
      <c r="ARB210" s="2"/>
      <c r="ARC210" s="2"/>
      <c r="ARD210" s="2"/>
      <c r="ARE210" s="2"/>
      <c r="ARF210" s="2"/>
      <c r="ARG210" s="2"/>
      <c r="ARH210" s="2"/>
      <c r="ARI210" s="2"/>
      <c r="ARJ210" s="2"/>
      <c r="ARK210" s="2"/>
      <c r="ARL210" s="2"/>
      <c r="ARM210" s="2"/>
      <c r="ARN210" s="2"/>
      <c r="ARO210" s="2"/>
      <c r="ARP210" s="2"/>
      <c r="ARQ210" s="2"/>
      <c r="ARR210" s="2"/>
      <c r="ARS210" s="2"/>
      <c r="ART210" s="2"/>
      <c r="ARU210" s="2"/>
      <c r="ARV210" s="2"/>
      <c r="ARW210" s="2"/>
      <c r="ARX210" s="2"/>
      <c r="ARY210" s="2"/>
      <c r="ARZ210" s="2"/>
      <c r="ASA210" s="2"/>
      <c r="ASB210" s="2"/>
      <c r="ASC210" s="2"/>
      <c r="ASD210" s="2"/>
      <c r="ASE210" s="2"/>
      <c r="ASF210" s="2"/>
      <c r="ASG210" s="2"/>
      <c r="ASH210" s="2"/>
      <c r="ASI210" s="2"/>
      <c r="ASJ210" s="2"/>
      <c r="ASK210" s="2"/>
      <c r="ASL210" s="2"/>
      <c r="ASM210" s="2"/>
      <c r="ASN210" s="2"/>
      <c r="ASO210" s="2"/>
      <c r="ASP210" s="2"/>
      <c r="ASQ210" s="2"/>
      <c r="ASR210" s="2"/>
      <c r="ASS210" s="2"/>
      <c r="AST210" s="2"/>
      <c r="ASU210" s="2"/>
      <c r="ASV210" s="2"/>
      <c r="ASW210" s="2"/>
      <c r="ASX210" s="2"/>
      <c r="ASY210" s="2"/>
      <c r="ASZ210" s="2"/>
      <c r="ATA210" s="2"/>
      <c r="ATB210" s="2"/>
      <c r="ATC210" s="2"/>
      <c r="ATD210" s="2"/>
      <c r="ATE210" s="2"/>
      <c r="ATF210" s="2"/>
      <c r="ATG210" s="2"/>
      <c r="ATH210" s="2"/>
      <c r="ATI210" s="2"/>
      <c r="ATJ210" s="2"/>
      <c r="ATK210" s="2"/>
      <c r="ATL210" s="2"/>
      <c r="ATM210" s="2"/>
      <c r="ATN210" s="2"/>
      <c r="ATO210" s="2"/>
      <c r="ATP210" s="2"/>
      <c r="ATQ210" s="2"/>
      <c r="ATR210" s="2"/>
      <c r="ATS210" s="2"/>
      <c r="ATT210" s="2"/>
      <c r="ATU210" s="2"/>
      <c r="ATV210" s="2"/>
      <c r="ATW210" s="2"/>
      <c r="ATX210" s="2"/>
      <c r="ATY210" s="2"/>
      <c r="ATZ210" s="2"/>
      <c r="AUA210" s="2"/>
      <c r="AUB210" s="2"/>
      <c r="AUC210" s="2"/>
      <c r="AUD210" s="2"/>
      <c r="AUE210" s="2"/>
      <c r="AUF210" s="2"/>
      <c r="AUG210" s="2"/>
      <c r="AUH210" s="2"/>
      <c r="AUI210" s="2"/>
      <c r="AUJ210" s="2"/>
      <c r="AUK210" s="2"/>
      <c r="AUL210" s="2"/>
      <c r="AUM210" s="2"/>
      <c r="AUN210" s="2"/>
      <c r="AUO210" s="2"/>
      <c r="AUP210" s="2"/>
      <c r="AUQ210" s="2"/>
      <c r="AUR210" s="2"/>
      <c r="AUS210" s="2"/>
      <c r="AUT210" s="2"/>
      <c r="AUU210" s="2"/>
      <c r="AUV210" s="2"/>
      <c r="AUW210" s="2"/>
      <c r="AUX210" s="2"/>
      <c r="AUY210" s="2"/>
      <c r="AUZ210" s="2"/>
      <c r="AVA210" s="2"/>
      <c r="AVB210" s="2"/>
      <c r="AVC210" s="2"/>
      <c r="AVD210" s="2"/>
      <c r="AVE210" s="2"/>
      <c r="AVF210" s="2"/>
      <c r="AVG210" s="2"/>
      <c r="AVH210" s="2"/>
      <c r="AVI210" s="2"/>
      <c r="AVJ210" s="2"/>
      <c r="AVK210" s="2"/>
      <c r="AVL210" s="2"/>
      <c r="AVM210" s="2"/>
      <c r="AVN210" s="2"/>
      <c r="AVO210" s="2"/>
      <c r="AVP210" s="2"/>
      <c r="AVQ210" s="2"/>
      <c r="AVR210" s="2"/>
      <c r="AVS210" s="2"/>
      <c r="AVT210" s="2"/>
      <c r="AVU210" s="2"/>
      <c r="AVV210" s="2"/>
      <c r="AVW210" s="2"/>
      <c r="AVX210" s="2"/>
      <c r="AVY210" s="2"/>
      <c r="AVZ210" s="2"/>
      <c r="AWA210" s="2"/>
      <c r="AWB210" s="2"/>
      <c r="AWC210" s="2"/>
      <c r="AWD210" s="2"/>
      <c r="AWE210" s="2"/>
      <c r="AWF210" s="2"/>
      <c r="AWG210" s="2"/>
      <c r="AWH210" s="2"/>
      <c r="AWI210" s="2"/>
      <c r="AWJ210" s="2"/>
      <c r="AWK210" s="2"/>
      <c r="AWL210" s="2"/>
      <c r="AWM210" s="2"/>
      <c r="AWN210" s="2"/>
      <c r="AWO210" s="2"/>
      <c r="AWP210" s="2"/>
      <c r="AWQ210" s="2"/>
      <c r="AWR210" s="2"/>
      <c r="AWS210" s="2"/>
      <c r="AWT210" s="2"/>
      <c r="AWU210" s="2"/>
      <c r="AWV210" s="2"/>
      <c r="AWW210" s="2"/>
      <c r="AWX210" s="2"/>
      <c r="AWY210" s="2"/>
      <c r="AWZ210" s="2"/>
      <c r="AXA210" s="2"/>
      <c r="AXB210" s="2"/>
      <c r="AXC210" s="2"/>
      <c r="AXD210" s="2"/>
      <c r="AXE210" s="2"/>
      <c r="AXF210" s="2"/>
      <c r="AXG210" s="2"/>
      <c r="AXH210" s="2"/>
      <c r="AXI210" s="2"/>
      <c r="AXJ210" s="2"/>
      <c r="AXK210" s="2"/>
      <c r="AXL210" s="2"/>
      <c r="AXM210" s="2"/>
      <c r="AXN210" s="2"/>
      <c r="AXO210" s="2"/>
      <c r="AXP210" s="2"/>
      <c r="AXQ210" s="2"/>
      <c r="AXR210" s="2"/>
      <c r="AXS210" s="2"/>
      <c r="AXT210" s="2"/>
      <c r="AXU210" s="2"/>
      <c r="AXV210" s="2"/>
      <c r="AXW210" s="2"/>
      <c r="AXX210" s="2"/>
      <c r="AXY210" s="2"/>
      <c r="AXZ210" s="2"/>
      <c r="AYA210" s="2"/>
      <c r="AYB210" s="2"/>
      <c r="AYC210" s="2"/>
      <c r="AYD210" s="2"/>
      <c r="AYE210" s="2"/>
      <c r="AYF210" s="2"/>
      <c r="AYG210" s="2"/>
      <c r="AYH210" s="2"/>
      <c r="AYI210" s="2"/>
      <c r="AYJ210" s="2"/>
      <c r="AYK210" s="2"/>
      <c r="AYL210" s="2"/>
      <c r="AYM210" s="2"/>
      <c r="AYN210" s="2"/>
      <c r="AYO210" s="2"/>
      <c r="AYP210" s="2"/>
      <c r="AYQ210" s="2"/>
      <c r="AYR210" s="2"/>
      <c r="AYS210" s="2"/>
      <c r="AYT210" s="2"/>
      <c r="AYU210" s="2"/>
      <c r="AYV210" s="2"/>
      <c r="AYW210" s="2"/>
      <c r="AYX210" s="2"/>
      <c r="AYY210" s="2"/>
      <c r="AYZ210" s="2"/>
      <c r="AZA210" s="2"/>
      <c r="AZB210" s="2"/>
      <c r="AZC210" s="2"/>
      <c r="AZD210" s="2"/>
      <c r="AZE210" s="2"/>
      <c r="AZF210" s="2"/>
      <c r="AZG210" s="2"/>
      <c r="AZH210" s="2"/>
      <c r="AZI210" s="2"/>
      <c r="AZJ210" s="2"/>
      <c r="AZK210" s="2"/>
      <c r="AZL210" s="2"/>
      <c r="AZM210" s="2"/>
      <c r="AZN210" s="2"/>
      <c r="AZO210" s="2"/>
      <c r="AZP210" s="2"/>
      <c r="AZQ210" s="2"/>
      <c r="AZR210" s="2"/>
      <c r="AZS210" s="2"/>
      <c r="AZT210" s="2"/>
      <c r="AZU210" s="2"/>
      <c r="AZV210" s="2"/>
      <c r="AZW210" s="2"/>
      <c r="AZX210" s="2"/>
      <c r="AZY210" s="2"/>
      <c r="AZZ210" s="2"/>
      <c r="BAA210" s="2"/>
      <c r="BAB210" s="2"/>
      <c r="BAC210" s="2"/>
      <c r="BAD210" s="2"/>
      <c r="BAE210" s="2"/>
      <c r="BAF210" s="2"/>
      <c r="BAG210" s="2"/>
      <c r="BAH210" s="2"/>
      <c r="BAI210" s="2"/>
      <c r="BAJ210" s="2"/>
      <c r="BAK210" s="2"/>
      <c r="BAL210" s="2"/>
      <c r="BAM210" s="2"/>
      <c r="BAN210" s="2"/>
      <c r="BAO210" s="2"/>
      <c r="BAP210" s="2"/>
      <c r="BAQ210" s="2"/>
      <c r="BAR210" s="2"/>
      <c r="BAS210" s="2"/>
      <c r="BAT210" s="2"/>
      <c r="BAU210" s="2"/>
      <c r="BAV210" s="2"/>
      <c r="BAW210" s="2"/>
      <c r="BAX210" s="2"/>
      <c r="BAY210" s="2"/>
      <c r="BAZ210" s="2"/>
      <c r="BBA210" s="2"/>
      <c r="BBB210" s="2"/>
      <c r="BBC210" s="2"/>
      <c r="BBD210" s="2"/>
      <c r="BBE210" s="2"/>
      <c r="BBF210" s="2"/>
      <c r="BBG210" s="2"/>
      <c r="BBH210" s="2"/>
      <c r="BBI210" s="2"/>
      <c r="BBJ210" s="2"/>
      <c r="BBK210" s="2"/>
      <c r="BBL210" s="2"/>
      <c r="BBM210" s="2"/>
      <c r="BBN210" s="2"/>
      <c r="BBO210" s="2"/>
      <c r="BBP210" s="2"/>
      <c r="BBQ210" s="2"/>
      <c r="BBR210" s="2"/>
      <c r="BBS210" s="2"/>
      <c r="BBT210" s="2"/>
      <c r="BBU210" s="2"/>
      <c r="BBV210" s="2"/>
      <c r="BBW210" s="2"/>
      <c r="BBX210" s="2"/>
      <c r="BBY210" s="2"/>
      <c r="BBZ210" s="2"/>
      <c r="BCA210" s="2"/>
      <c r="BCB210" s="2"/>
      <c r="BCC210" s="2"/>
      <c r="BCD210" s="2"/>
      <c r="BCE210" s="2"/>
      <c r="BCF210" s="2"/>
      <c r="BCG210" s="2"/>
      <c r="BCH210" s="2"/>
      <c r="BCI210" s="2"/>
      <c r="BCJ210" s="2"/>
      <c r="BCK210" s="2"/>
      <c r="BCL210" s="2"/>
      <c r="BCM210" s="2"/>
      <c r="BCN210" s="2"/>
      <c r="BCO210" s="2"/>
      <c r="BCP210" s="2"/>
      <c r="BCQ210" s="2"/>
      <c r="BCR210" s="2"/>
      <c r="BCS210" s="2"/>
      <c r="BCT210" s="2"/>
      <c r="BCU210" s="2"/>
      <c r="BCV210" s="2"/>
      <c r="BCW210" s="2"/>
      <c r="BCX210" s="2"/>
      <c r="BCY210" s="2"/>
      <c r="BCZ210" s="2"/>
      <c r="BDA210" s="2"/>
      <c r="BDB210" s="2"/>
      <c r="BDC210" s="2"/>
      <c r="BDD210" s="2"/>
      <c r="BDE210" s="2"/>
      <c r="BDF210" s="2"/>
      <c r="BDG210" s="2"/>
      <c r="BDH210" s="2"/>
      <c r="BDI210" s="2"/>
      <c r="BDJ210" s="2"/>
      <c r="BDK210" s="2"/>
      <c r="BDL210" s="2"/>
      <c r="BDM210" s="2"/>
      <c r="BDN210" s="2"/>
      <c r="BDO210" s="2"/>
      <c r="BDP210" s="2"/>
      <c r="BDQ210" s="2"/>
      <c r="BDR210" s="2"/>
      <c r="BDS210" s="2"/>
      <c r="BDT210" s="2"/>
      <c r="BDU210" s="2"/>
      <c r="BDV210" s="2"/>
      <c r="BDW210" s="2"/>
      <c r="BDX210" s="2"/>
      <c r="BDY210" s="2"/>
      <c r="BDZ210" s="2"/>
      <c r="BEA210" s="2"/>
      <c r="BEB210" s="2"/>
      <c r="BEC210" s="2"/>
      <c r="BED210" s="2"/>
      <c r="BEE210" s="2"/>
      <c r="BEF210" s="2"/>
      <c r="BEG210" s="2"/>
      <c r="BEH210" s="2"/>
      <c r="BEI210" s="2"/>
      <c r="BEJ210" s="2"/>
      <c r="BEK210" s="2"/>
      <c r="BEL210" s="2"/>
      <c r="BEM210" s="2"/>
      <c r="BEN210" s="2"/>
      <c r="BEO210" s="2"/>
      <c r="BEP210" s="2"/>
      <c r="BEQ210" s="2"/>
      <c r="BER210" s="2"/>
      <c r="BES210" s="2"/>
      <c r="BET210" s="2"/>
      <c r="BEU210" s="2"/>
      <c r="BEV210" s="2"/>
      <c r="BEW210" s="2"/>
      <c r="BEX210" s="2"/>
      <c r="BEY210" s="2"/>
      <c r="BEZ210" s="2"/>
      <c r="BFA210" s="2"/>
      <c r="BFB210" s="2"/>
      <c r="BFC210" s="2"/>
      <c r="BFD210" s="2"/>
      <c r="BFE210" s="2"/>
      <c r="BFF210" s="2"/>
      <c r="BFG210" s="2"/>
      <c r="BFH210" s="2"/>
      <c r="BFI210" s="2"/>
      <c r="BFJ210" s="2"/>
      <c r="BFK210" s="2"/>
      <c r="BFL210" s="2"/>
      <c r="BFM210" s="2"/>
      <c r="BFN210" s="2"/>
      <c r="BFO210" s="2"/>
      <c r="BFP210" s="2"/>
      <c r="BFQ210" s="2"/>
      <c r="BFR210" s="2"/>
      <c r="BFS210" s="2"/>
      <c r="BFT210" s="2"/>
      <c r="BFU210" s="2"/>
      <c r="BFV210" s="2"/>
      <c r="BFW210" s="2"/>
      <c r="BFX210" s="2"/>
      <c r="BFY210" s="2"/>
      <c r="BFZ210" s="2"/>
      <c r="BGA210" s="2"/>
      <c r="BGB210" s="2"/>
      <c r="BGC210" s="2"/>
      <c r="BGD210" s="2"/>
      <c r="BGE210" s="2"/>
      <c r="BGF210" s="2"/>
      <c r="BGG210" s="2"/>
      <c r="BGH210" s="2"/>
      <c r="BGI210" s="2"/>
      <c r="BGJ210" s="2"/>
      <c r="BGK210" s="2"/>
      <c r="BGL210" s="2"/>
      <c r="BGM210" s="2"/>
      <c r="BGN210" s="2"/>
      <c r="BGO210" s="2"/>
      <c r="BGP210" s="2"/>
      <c r="BGQ210" s="2"/>
      <c r="BGR210" s="2"/>
      <c r="BGS210" s="2"/>
      <c r="BGT210" s="2"/>
      <c r="BGU210" s="2"/>
      <c r="BGV210" s="2"/>
      <c r="BGW210" s="2"/>
      <c r="BGX210" s="2"/>
      <c r="BGY210" s="2"/>
      <c r="BGZ210" s="2"/>
      <c r="BHA210" s="2"/>
      <c r="BHB210" s="2"/>
      <c r="BHC210" s="2"/>
      <c r="BHD210" s="2"/>
      <c r="BHE210" s="2"/>
      <c r="BHF210" s="2"/>
      <c r="BHG210" s="2"/>
      <c r="BHH210" s="2"/>
      <c r="BHI210" s="2"/>
      <c r="BHJ210" s="2"/>
      <c r="BHK210" s="2"/>
      <c r="BHL210" s="2"/>
      <c r="BHM210" s="2"/>
      <c r="BHN210" s="2"/>
      <c r="BHO210" s="2"/>
      <c r="BHP210" s="2"/>
      <c r="BHQ210" s="2"/>
      <c r="BHR210" s="2"/>
      <c r="BHS210" s="2"/>
      <c r="BHT210" s="2"/>
      <c r="BHU210" s="2"/>
      <c r="BHV210" s="2"/>
      <c r="BHW210" s="2"/>
      <c r="BHX210" s="2"/>
      <c r="BHY210" s="2"/>
      <c r="BHZ210" s="2"/>
      <c r="BIA210" s="2"/>
      <c r="BIB210" s="2"/>
      <c r="BIC210" s="2"/>
      <c r="BID210" s="2"/>
      <c r="BIE210" s="2"/>
      <c r="BIF210" s="2"/>
      <c r="BIG210" s="2"/>
      <c r="BIH210" s="2"/>
      <c r="BII210" s="2"/>
      <c r="BIJ210" s="2"/>
      <c r="BIK210" s="2"/>
      <c r="BIL210" s="2"/>
      <c r="BIM210" s="2"/>
      <c r="BIN210" s="2"/>
      <c r="BIO210" s="2"/>
      <c r="BIP210" s="2"/>
      <c r="BIQ210" s="2"/>
      <c r="BIR210" s="2"/>
      <c r="BIS210" s="2"/>
      <c r="BIT210" s="2"/>
      <c r="BIU210" s="2"/>
      <c r="BIV210" s="2"/>
      <c r="BIW210" s="2"/>
      <c r="BIX210" s="2"/>
      <c r="BIY210" s="2"/>
      <c r="BIZ210" s="2"/>
      <c r="BJA210" s="2"/>
      <c r="BJB210" s="2"/>
      <c r="BJC210" s="2"/>
      <c r="BJD210" s="2"/>
      <c r="BJE210" s="2"/>
      <c r="BJF210" s="2"/>
      <c r="BJG210" s="2"/>
      <c r="BJH210" s="2"/>
      <c r="BJI210" s="2"/>
      <c r="BJJ210" s="2"/>
      <c r="BJK210" s="2"/>
      <c r="BJL210" s="2"/>
      <c r="BJM210" s="2"/>
      <c r="BJN210" s="2"/>
      <c r="BJO210" s="2"/>
      <c r="BJP210" s="2"/>
      <c r="BJQ210" s="2"/>
      <c r="BJR210" s="2"/>
      <c r="BJS210" s="2"/>
      <c r="BJT210" s="2"/>
      <c r="BJU210" s="2"/>
      <c r="BJV210" s="2"/>
      <c r="BJW210" s="2"/>
      <c r="BJX210" s="2"/>
      <c r="BJY210" s="2"/>
      <c r="BJZ210" s="2"/>
      <c r="BKA210" s="2"/>
      <c r="BKB210" s="2"/>
      <c r="BKC210" s="2"/>
      <c r="BKD210" s="2"/>
      <c r="BKE210" s="2"/>
      <c r="BKF210" s="2"/>
      <c r="BKG210" s="2"/>
      <c r="BKH210" s="2"/>
      <c r="BKI210" s="2"/>
      <c r="BKJ210" s="2"/>
      <c r="BKK210" s="2"/>
      <c r="BKL210" s="2"/>
      <c r="BKM210" s="2"/>
      <c r="BKN210" s="2"/>
      <c r="BKO210" s="2"/>
      <c r="BKP210" s="2"/>
      <c r="BKQ210" s="2"/>
      <c r="BKR210" s="2"/>
      <c r="BKS210" s="2"/>
      <c r="BKT210" s="2"/>
      <c r="BKU210" s="2"/>
      <c r="BKV210" s="2"/>
      <c r="BKW210" s="2"/>
      <c r="BKX210" s="2"/>
      <c r="BKY210" s="2"/>
      <c r="BKZ210" s="2"/>
      <c r="BLA210" s="2"/>
      <c r="BLB210" s="2"/>
      <c r="BLC210" s="2"/>
      <c r="BLD210" s="2"/>
      <c r="BLE210" s="2"/>
      <c r="BLF210" s="2"/>
      <c r="BLG210" s="2"/>
      <c r="BLH210" s="2"/>
      <c r="BLI210" s="2"/>
      <c r="BLJ210" s="2"/>
      <c r="BLK210" s="2"/>
      <c r="BLL210" s="2"/>
      <c r="BLM210" s="2"/>
      <c r="BLN210" s="2"/>
      <c r="BLO210" s="2"/>
      <c r="BLP210" s="2"/>
      <c r="BLQ210" s="2"/>
      <c r="BLR210" s="2"/>
      <c r="BLS210" s="2"/>
      <c r="BLT210" s="2"/>
      <c r="BLU210" s="2"/>
      <c r="BLV210" s="2"/>
      <c r="BLW210" s="2"/>
      <c r="BLX210" s="2"/>
      <c r="BLY210" s="2"/>
      <c r="BLZ210" s="2"/>
      <c r="BMA210" s="2"/>
      <c r="BMB210" s="2"/>
      <c r="BMC210" s="2"/>
      <c r="BMD210" s="2"/>
      <c r="BME210" s="2"/>
      <c r="BMF210" s="2"/>
      <c r="BMG210" s="2"/>
      <c r="BMH210" s="2"/>
      <c r="BMI210" s="2"/>
      <c r="BMJ210" s="2"/>
      <c r="BMK210" s="2"/>
      <c r="BML210" s="2"/>
      <c r="BMM210" s="2"/>
      <c r="BMN210" s="2"/>
      <c r="BMO210" s="2"/>
      <c r="BMP210" s="2"/>
      <c r="BMQ210" s="2"/>
      <c r="BMR210" s="2"/>
      <c r="BMS210" s="2"/>
      <c r="BMT210" s="2"/>
      <c r="BMU210" s="2"/>
      <c r="BMV210" s="2"/>
      <c r="BMW210" s="2"/>
      <c r="BMX210" s="2"/>
      <c r="BMY210" s="2"/>
      <c r="BMZ210" s="2"/>
      <c r="BNA210" s="2"/>
      <c r="BNB210" s="2"/>
      <c r="BNC210" s="2"/>
      <c r="BND210" s="2"/>
      <c r="BNE210" s="2"/>
      <c r="BNF210" s="2"/>
      <c r="BNG210" s="2"/>
      <c r="BNH210" s="2"/>
      <c r="BNI210" s="2"/>
      <c r="BNJ210" s="2"/>
      <c r="BNK210" s="2"/>
      <c r="BNL210" s="2"/>
      <c r="BNM210" s="2"/>
      <c r="BNN210" s="2"/>
      <c r="BNO210" s="2"/>
      <c r="BNP210" s="2"/>
      <c r="BNQ210" s="2"/>
      <c r="BNR210" s="2"/>
      <c r="BNS210" s="2"/>
      <c r="BNT210" s="2"/>
      <c r="BNU210" s="2"/>
      <c r="BNV210" s="2"/>
      <c r="BNW210" s="2"/>
      <c r="BNX210" s="2"/>
      <c r="BNY210" s="2"/>
      <c r="BNZ210" s="2"/>
      <c r="BOA210" s="2"/>
      <c r="BOB210" s="2"/>
      <c r="BOC210" s="2"/>
      <c r="BOD210" s="2"/>
      <c r="BOE210" s="2"/>
      <c r="BOF210" s="2"/>
      <c r="BOG210" s="2"/>
      <c r="BOH210" s="2"/>
      <c r="BOI210" s="2"/>
      <c r="BOJ210" s="2"/>
      <c r="BOK210" s="2"/>
      <c r="BOL210" s="2"/>
      <c r="BOM210" s="2"/>
      <c r="BON210" s="2"/>
      <c r="BOO210" s="2"/>
      <c r="BOP210" s="2"/>
      <c r="BOQ210" s="2"/>
      <c r="BOR210" s="2"/>
      <c r="BOS210" s="2"/>
      <c r="BOT210" s="2"/>
      <c r="BOU210" s="2"/>
      <c r="BOV210" s="2"/>
      <c r="BOW210" s="2"/>
      <c r="BOX210" s="2"/>
      <c r="BOY210" s="2"/>
      <c r="BOZ210" s="2"/>
      <c r="BPA210" s="2"/>
      <c r="BPB210" s="2"/>
      <c r="BPC210" s="2"/>
      <c r="BPD210" s="2"/>
      <c r="BPE210" s="2"/>
      <c r="BPF210" s="2"/>
      <c r="BPG210" s="2"/>
      <c r="BPH210" s="2"/>
      <c r="BPI210" s="2"/>
      <c r="BPJ210" s="2"/>
      <c r="BPK210" s="2"/>
      <c r="BPL210" s="2"/>
      <c r="BPM210" s="2"/>
      <c r="BPN210" s="2"/>
      <c r="BPO210" s="2"/>
      <c r="BPP210" s="2"/>
      <c r="BPQ210" s="2"/>
      <c r="BPR210" s="2"/>
      <c r="BPS210" s="2"/>
      <c r="BPT210" s="2"/>
      <c r="BPU210" s="2"/>
      <c r="BPV210" s="2"/>
      <c r="BPW210" s="2"/>
      <c r="BPX210" s="2"/>
      <c r="BPY210" s="2"/>
      <c r="BPZ210" s="2"/>
      <c r="BQA210" s="2"/>
      <c r="BQB210" s="2"/>
      <c r="BQC210" s="2"/>
      <c r="BQD210" s="2"/>
      <c r="BQE210" s="2"/>
      <c r="BQF210" s="2"/>
      <c r="BQG210" s="2"/>
      <c r="BQH210" s="2"/>
      <c r="BQI210" s="2"/>
      <c r="BQJ210" s="2"/>
      <c r="BQK210" s="2"/>
      <c r="BQL210" s="2"/>
      <c r="BQM210" s="2"/>
      <c r="BQN210" s="2"/>
      <c r="BQO210" s="2"/>
      <c r="BQP210" s="2"/>
      <c r="BQQ210" s="2"/>
      <c r="BQR210" s="2"/>
      <c r="BQS210" s="2"/>
      <c r="BQT210" s="2"/>
      <c r="BQU210" s="2"/>
      <c r="BQV210" s="2"/>
      <c r="BQW210" s="2"/>
      <c r="BQX210" s="2"/>
      <c r="BQY210" s="2"/>
      <c r="BQZ210" s="2"/>
      <c r="BRA210" s="2"/>
      <c r="BRB210" s="2"/>
      <c r="BRC210" s="2"/>
      <c r="BRD210" s="2"/>
      <c r="BRE210" s="2"/>
      <c r="BRF210" s="2"/>
      <c r="BRG210" s="2"/>
      <c r="BRH210" s="2"/>
      <c r="BRI210" s="2"/>
      <c r="BRJ210" s="2"/>
      <c r="BRK210" s="2"/>
      <c r="BRL210" s="2"/>
      <c r="BRM210" s="2"/>
      <c r="BRN210" s="2"/>
      <c r="BRO210" s="2"/>
      <c r="BRP210" s="2"/>
      <c r="BRQ210" s="2"/>
      <c r="BRR210" s="2"/>
      <c r="BRS210" s="2"/>
      <c r="BRT210" s="2"/>
      <c r="BRU210" s="2"/>
      <c r="BRV210" s="2"/>
      <c r="BRW210" s="2"/>
      <c r="BRX210" s="2"/>
      <c r="BRY210" s="2"/>
      <c r="BRZ210" s="2"/>
      <c r="BSA210" s="2"/>
      <c r="BSB210" s="2"/>
      <c r="BSC210" s="2"/>
      <c r="BSD210" s="2"/>
      <c r="BSE210" s="2"/>
      <c r="BSF210" s="2"/>
      <c r="BSG210" s="2"/>
      <c r="BSH210" s="2"/>
      <c r="BSI210" s="2"/>
      <c r="BSJ210" s="2"/>
      <c r="BSK210" s="2"/>
      <c r="BSL210" s="2"/>
      <c r="BSM210" s="2"/>
      <c r="BSN210" s="2"/>
      <c r="BSO210" s="2"/>
      <c r="BSP210" s="2"/>
      <c r="BSQ210" s="2"/>
      <c r="BSR210" s="2"/>
      <c r="BSS210" s="2"/>
      <c r="BST210" s="2"/>
      <c r="BSU210" s="2"/>
      <c r="BSV210" s="2"/>
      <c r="BSW210" s="2"/>
      <c r="BSX210" s="2"/>
      <c r="BSY210" s="2"/>
      <c r="BSZ210" s="2"/>
      <c r="BTA210" s="2"/>
      <c r="BTB210" s="2"/>
      <c r="BTC210" s="2"/>
      <c r="BTD210" s="2"/>
      <c r="BTE210" s="2"/>
      <c r="BTF210" s="2"/>
      <c r="BTG210" s="2"/>
      <c r="BTH210" s="2"/>
      <c r="BTI210" s="2"/>
      <c r="BTJ210" s="2"/>
      <c r="BTK210" s="2"/>
      <c r="BTL210" s="2"/>
      <c r="BTM210" s="2"/>
      <c r="BTN210" s="2"/>
      <c r="BTO210" s="2"/>
      <c r="BTP210" s="2"/>
      <c r="BTQ210" s="2"/>
      <c r="BTR210" s="2"/>
      <c r="BTS210" s="2"/>
      <c r="BTT210" s="2"/>
      <c r="BTU210" s="2"/>
      <c r="BTV210" s="2"/>
      <c r="BTW210" s="2"/>
      <c r="BTX210" s="2"/>
      <c r="BTY210" s="2"/>
      <c r="BTZ210" s="2"/>
      <c r="BUA210" s="2"/>
      <c r="BUB210" s="2"/>
      <c r="BUC210" s="2"/>
      <c r="BUD210" s="2"/>
      <c r="BUE210" s="2"/>
      <c r="BUF210" s="2"/>
      <c r="BUG210" s="2"/>
      <c r="BUH210" s="2"/>
      <c r="BUI210" s="2"/>
      <c r="BUJ210" s="2"/>
      <c r="BUK210" s="2"/>
      <c r="BUL210" s="2"/>
      <c r="BUM210" s="2"/>
      <c r="BUN210" s="2"/>
      <c r="BUO210" s="2"/>
      <c r="BUP210" s="2"/>
      <c r="BUQ210" s="2"/>
      <c r="BUR210" s="2"/>
      <c r="BUS210" s="2"/>
      <c r="BUT210" s="2"/>
      <c r="BUU210" s="2"/>
      <c r="BUV210" s="2"/>
      <c r="BUW210" s="2"/>
      <c r="BUX210" s="2"/>
      <c r="BUY210" s="2"/>
      <c r="BUZ210" s="2"/>
      <c r="BVA210" s="2"/>
      <c r="BVB210" s="2"/>
      <c r="BVC210" s="2"/>
      <c r="BVD210" s="2"/>
      <c r="BVE210" s="2"/>
      <c r="BVF210" s="2"/>
      <c r="BVG210" s="2"/>
      <c r="BVH210" s="2"/>
      <c r="BVI210" s="2"/>
      <c r="BVJ210" s="2"/>
      <c r="BVK210" s="2"/>
      <c r="BVL210" s="2"/>
      <c r="BVM210" s="2"/>
      <c r="BVN210" s="2"/>
      <c r="BVO210" s="2"/>
      <c r="BVP210" s="2"/>
      <c r="BVQ210" s="2"/>
      <c r="BVR210" s="2"/>
      <c r="BVS210" s="2"/>
      <c r="BVT210" s="2"/>
      <c r="BVU210" s="2"/>
      <c r="BVV210" s="2"/>
      <c r="BVW210" s="2"/>
      <c r="BVX210" s="2"/>
      <c r="BVY210" s="2"/>
      <c r="BVZ210" s="2"/>
      <c r="BWA210" s="2"/>
      <c r="BWB210" s="2"/>
      <c r="BWC210" s="2"/>
      <c r="BWD210" s="2"/>
      <c r="BWE210" s="2"/>
      <c r="BWF210" s="2"/>
      <c r="BWG210" s="2"/>
      <c r="BWH210" s="2"/>
      <c r="BWI210" s="2"/>
      <c r="BWJ210" s="2"/>
      <c r="BWK210" s="2"/>
      <c r="BWL210" s="2"/>
      <c r="BWM210" s="2"/>
      <c r="BWN210" s="2"/>
      <c r="BWO210" s="2"/>
      <c r="BWP210" s="2"/>
      <c r="BWQ210" s="2"/>
      <c r="BWR210" s="2"/>
      <c r="BWS210" s="2"/>
      <c r="BWT210" s="2"/>
      <c r="BWU210" s="2"/>
      <c r="BWV210" s="2"/>
      <c r="BWW210" s="2"/>
      <c r="BWX210" s="2"/>
      <c r="BWY210" s="2"/>
      <c r="BWZ210" s="2"/>
      <c r="BXA210" s="2"/>
      <c r="BXB210" s="2"/>
      <c r="BXC210" s="2"/>
      <c r="BXD210" s="2"/>
      <c r="BXE210" s="2"/>
      <c r="BXF210" s="2"/>
      <c r="BXG210" s="2"/>
      <c r="BXH210" s="2"/>
      <c r="BXI210" s="2"/>
      <c r="BXJ210" s="2"/>
      <c r="BXK210" s="2"/>
      <c r="BXL210" s="2"/>
      <c r="BXM210" s="2"/>
      <c r="BXN210" s="2"/>
      <c r="BXO210" s="2"/>
      <c r="BXP210" s="2"/>
      <c r="BXQ210" s="2"/>
      <c r="BXR210" s="2"/>
      <c r="BXS210" s="2"/>
      <c r="BXT210" s="2"/>
      <c r="BXU210" s="2"/>
      <c r="BXV210" s="2"/>
      <c r="BXW210" s="2"/>
      <c r="BXX210" s="2"/>
      <c r="BXY210" s="2"/>
      <c r="BXZ210" s="2"/>
      <c r="BYA210" s="2"/>
      <c r="BYB210" s="2"/>
      <c r="BYC210" s="2"/>
      <c r="BYD210" s="2"/>
      <c r="BYE210" s="2"/>
      <c r="BYF210" s="2"/>
      <c r="BYG210" s="2"/>
      <c r="BYH210" s="2"/>
      <c r="BYI210" s="2"/>
      <c r="BYJ210" s="2"/>
      <c r="BYK210" s="2"/>
      <c r="BYL210" s="2"/>
      <c r="BYM210" s="2"/>
      <c r="BYN210" s="2"/>
      <c r="BYO210" s="2"/>
      <c r="BYP210" s="2"/>
      <c r="BYQ210" s="2"/>
      <c r="BYR210" s="2"/>
      <c r="BYS210" s="2"/>
      <c r="BYT210" s="2"/>
      <c r="BYU210" s="2"/>
      <c r="BYV210" s="2"/>
      <c r="BYW210" s="2"/>
      <c r="BYX210" s="2"/>
      <c r="BYY210" s="2"/>
      <c r="BYZ210" s="2"/>
      <c r="BZA210" s="2"/>
      <c r="BZB210" s="2"/>
      <c r="BZC210" s="2"/>
      <c r="BZD210" s="2"/>
      <c r="BZE210" s="2"/>
      <c r="BZF210" s="2"/>
      <c r="BZG210" s="2"/>
      <c r="BZH210" s="2"/>
      <c r="BZI210" s="2"/>
      <c r="BZJ210" s="2"/>
      <c r="BZK210" s="2"/>
      <c r="BZL210" s="2"/>
      <c r="BZM210" s="2"/>
      <c r="BZN210" s="2"/>
      <c r="BZO210" s="2"/>
      <c r="BZP210" s="2"/>
      <c r="BZQ210" s="2"/>
      <c r="BZR210" s="2"/>
      <c r="BZS210" s="2"/>
      <c r="BZT210" s="2"/>
      <c r="BZU210" s="2"/>
      <c r="BZV210" s="2"/>
      <c r="BZW210" s="2"/>
      <c r="BZX210" s="2"/>
      <c r="BZY210" s="2"/>
      <c r="BZZ210" s="2"/>
      <c r="CAA210" s="2"/>
      <c r="CAB210" s="2"/>
      <c r="CAC210" s="2"/>
      <c r="CAD210" s="2"/>
      <c r="CAE210" s="2"/>
      <c r="CAF210" s="2"/>
      <c r="CAG210" s="2"/>
      <c r="CAH210" s="2"/>
      <c r="CAI210" s="2"/>
      <c r="CAJ210" s="2"/>
      <c r="CAK210" s="2"/>
      <c r="CAL210" s="2"/>
      <c r="CAM210" s="2"/>
      <c r="CAN210" s="2"/>
      <c r="CAO210" s="2"/>
      <c r="CAP210" s="2"/>
      <c r="CAQ210" s="2"/>
      <c r="CAR210" s="2"/>
      <c r="CAS210" s="2"/>
      <c r="CAT210" s="2"/>
      <c r="CAU210" s="2"/>
      <c r="CAV210" s="2"/>
      <c r="CAW210" s="2"/>
      <c r="CAX210" s="2"/>
      <c r="CAY210" s="2"/>
      <c r="CAZ210" s="2"/>
      <c r="CBA210" s="2"/>
      <c r="CBB210" s="2"/>
      <c r="CBC210" s="2"/>
      <c r="CBD210" s="2"/>
      <c r="CBE210" s="2"/>
      <c r="CBF210" s="2"/>
      <c r="CBG210" s="2"/>
      <c r="CBH210" s="2"/>
      <c r="CBI210" s="2"/>
      <c r="CBJ210" s="2"/>
      <c r="CBK210" s="2"/>
      <c r="CBL210" s="2"/>
      <c r="CBM210" s="2"/>
      <c r="CBN210" s="2"/>
      <c r="CBO210" s="2"/>
      <c r="CBP210" s="2"/>
      <c r="CBQ210" s="2"/>
      <c r="CBR210" s="2"/>
      <c r="CBS210" s="2"/>
      <c r="CBT210" s="2"/>
      <c r="CBU210" s="2"/>
      <c r="CBV210" s="2"/>
      <c r="CBW210" s="2"/>
      <c r="CBX210" s="2"/>
      <c r="CBY210" s="2"/>
      <c r="CBZ210" s="2"/>
      <c r="CCA210" s="2"/>
      <c r="CCB210" s="2"/>
      <c r="CCC210" s="2"/>
      <c r="CCD210" s="2"/>
      <c r="CCE210" s="2"/>
      <c r="CCF210" s="2"/>
      <c r="CCG210" s="2"/>
      <c r="CCH210" s="2"/>
      <c r="CCI210" s="2"/>
      <c r="CCJ210" s="2"/>
      <c r="CCK210" s="2"/>
      <c r="CCL210" s="2"/>
      <c r="CCM210" s="2"/>
      <c r="CCN210" s="2"/>
      <c r="CCO210" s="2"/>
      <c r="CCP210" s="2"/>
      <c r="CCQ210" s="2"/>
      <c r="CCR210" s="2"/>
      <c r="CCS210" s="2"/>
      <c r="CCT210" s="2"/>
      <c r="CCU210" s="2"/>
      <c r="CCV210" s="2"/>
      <c r="CCW210" s="2"/>
      <c r="CCX210" s="2"/>
      <c r="CCY210" s="2"/>
      <c r="CCZ210" s="2"/>
      <c r="CDA210" s="2"/>
      <c r="CDB210" s="2"/>
      <c r="CDC210" s="2"/>
      <c r="CDD210" s="2"/>
      <c r="CDE210" s="2"/>
      <c r="CDF210" s="2"/>
      <c r="CDG210" s="2"/>
      <c r="CDH210" s="2"/>
      <c r="CDI210" s="2"/>
      <c r="CDJ210" s="2"/>
      <c r="CDK210" s="2"/>
      <c r="CDL210" s="2"/>
      <c r="CDM210" s="2"/>
      <c r="CDN210" s="2"/>
      <c r="CDO210" s="2"/>
      <c r="CDP210" s="2"/>
      <c r="CDQ210" s="2"/>
      <c r="CDR210" s="2"/>
      <c r="CDS210" s="2"/>
      <c r="CDT210" s="2"/>
      <c r="CDU210" s="2"/>
      <c r="CDV210" s="2"/>
      <c r="CDW210" s="2"/>
      <c r="CDX210" s="2"/>
      <c r="CDY210" s="2"/>
      <c r="CDZ210" s="2"/>
      <c r="CEA210" s="2"/>
      <c r="CEB210" s="2"/>
      <c r="CEC210" s="2"/>
      <c r="CED210" s="2"/>
      <c r="CEE210" s="2"/>
      <c r="CEF210" s="2"/>
      <c r="CEG210" s="2"/>
      <c r="CEH210" s="2"/>
      <c r="CEI210" s="2"/>
      <c r="CEJ210" s="2"/>
      <c r="CEK210" s="2"/>
      <c r="CEL210" s="2"/>
      <c r="CEM210" s="2"/>
      <c r="CEN210" s="2"/>
      <c r="CEO210" s="2"/>
      <c r="CEP210" s="2"/>
      <c r="CEQ210" s="2"/>
      <c r="CER210" s="2"/>
      <c r="CES210" s="2"/>
      <c r="CET210" s="2"/>
      <c r="CEU210" s="2"/>
      <c r="CEV210" s="2"/>
      <c r="CEW210" s="2"/>
      <c r="CEX210" s="2"/>
      <c r="CEY210" s="2"/>
      <c r="CEZ210" s="2"/>
      <c r="CFA210" s="2"/>
      <c r="CFB210" s="2"/>
      <c r="CFC210" s="2"/>
      <c r="CFD210" s="2"/>
      <c r="CFE210" s="2"/>
      <c r="CFF210" s="2"/>
      <c r="CFG210" s="2"/>
      <c r="CFH210" s="2"/>
      <c r="CFI210" s="2"/>
      <c r="CFJ210" s="2"/>
      <c r="CFK210" s="2"/>
      <c r="CFL210" s="2"/>
      <c r="CFM210" s="2"/>
      <c r="CFN210" s="2"/>
      <c r="CFO210" s="2"/>
      <c r="CFP210" s="2"/>
      <c r="CFQ210" s="2"/>
      <c r="CFR210" s="2"/>
      <c r="CFS210" s="2"/>
      <c r="CFT210" s="2"/>
      <c r="CFU210" s="2"/>
      <c r="CFV210" s="2"/>
      <c r="CFW210" s="2"/>
      <c r="CFX210" s="2"/>
      <c r="CFY210" s="2"/>
      <c r="CFZ210" s="2"/>
      <c r="CGA210" s="2"/>
      <c r="CGB210" s="2"/>
      <c r="CGC210" s="2"/>
      <c r="CGD210" s="2"/>
      <c r="CGE210" s="2"/>
      <c r="CGF210" s="2"/>
      <c r="CGG210" s="2"/>
      <c r="CGH210" s="2"/>
      <c r="CGI210" s="2"/>
      <c r="CGJ210" s="2"/>
      <c r="CGK210" s="2"/>
      <c r="CGL210" s="2"/>
      <c r="CGM210" s="2"/>
      <c r="CGN210" s="2"/>
      <c r="CGO210" s="2"/>
      <c r="CGP210" s="2"/>
      <c r="CGQ210" s="2"/>
      <c r="CGR210" s="2"/>
      <c r="CGS210" s="2"/>
      <c r="CGT210" s="2"/>
      <c r="CGU210" s="2"/>
      <c r="CGV210" s="2"/>
      <c r="CGW210" s="2"/>
      <c r="CGX210" s="2"/>
      <c r="CGY210" s="2"/>
      <c r="CGZ210" s="2"/>
      <c r="CHA210" s="2"/>
      <c r="CHB210" s="2"/>
      <c r="CHC210" s="2"/>
      <c r="CHD210" s="2"/>
      <c r="CHE210" s="2"/>
      <c r="CHF210" s="2"/>
      <c r="CHG210" s="2"/>
      <c r="CHH210" s="2"/>
      <c r="CHI210" s="2"/>
      <c r="CHJ210" s="2"/>
      <c r="CHK210" s="2"/>
      <c r="CHL210" s="2"/>
      <c r="CHM210" s="2"/>
      <c r="CHN210" s="2"/>
      <c r="CHO210" s="2"/>
      <c r="CHP210" s="2"/>
      <c r="CHQ210" s="2"/>
      <c r="CHR210" s="2"/>
      <c r="CHS210" s="2"/>
      <c r="CHT210" s="2"/>
      <c r="CHU210" s="2"/>
      <c r="CHV210" s="2"/>
      <c r="CHW210" s="2"/>
      <c r="CHX210" s="2"/>
      <c r="CHY210" s="2"/>
      <c r="CHZ210" s="2"/>
      <c r="CIA210" s="2"/>
      <c r="CIB210" s="2"/>
      <c r="CIC210" s="2"/>
      <c r="CID210" s="2"/>
      <c r="CIE210" s="2"/>
      <c r="CIF210" s="2"/>
      <c r="CIG210" s="2"/>
      <c r="CIH210" s="2"/>
      <c r="CII210" s="2"/>
      <c r="CIJ210" s="2"/>
      <c r="CIK210" s="2"/>
      <c r="CIL210" s="2"/>
      <c r="CIM210" s="2"/>
      <c r="CIN210" s="2"/>
      <c r="CIO210" s="2"/>
      <c r="CIP210" s="2"/>
      <c r="CIQ210" s="2"/>
      <c r="CIR210" s="2"/>
      <c r="CIS210" s="2"/>
      <c r="CIT210" s="2"/>
      <c r="CIU210" s="2"/>
      <c r="CIV210" s="2"/>
      <c r="CIW210" s="2"/>
      <c r="CIX210" s="2"/>
      <c r="CIY210" s="2"/>
      <c r="CIZ210" s="2"/>
      <c r="CJA210" s="2"/>
      <c r="CJB210" s="2"/>
      <c r="CJC210" s="2"/>
      <c r="CJD210" s="2"/>
      <c r="CJE210" s="2"/>
      <c r="CJF210" s="2"/>
      <c r="CJG210" s="2"/>
      <c r="CJH210" s="2"/>
      <c r="CJI210" s="2"/>
      <c r="CJJ210" s="2"/>
      <c r="CJK210" s="2"/>
      <c r="CJL210" s="2"/>
      <c r="CJM210" s="2"/>
      <c r="CJN210" s="2"/>
      <c r="CJO210" s="2"/>
      <c r="CJP210" s="2"/>
      <c r="CJQ210" s="2"/>
      <c r="CJR210" s="2"/>
      <c r="CJS210" s="2"/>
      <c r="CJT210" s="2"/>
      <c r="CJU210" s="2"/>
      <c r="CJV210" s="2"/>
      <c r="CJW210" s="2"/>
      <c r="CJX210" s="2"/>
      <c r="CJY210" s="2"/>
      <c r="CJZ210" s="2"/>
      <c r="CKA210" s="2"/>
      <c r="CKB210" s="2"/>
      <c r="CKC210" s="2"/>
      <c r="CKD210" s="2"/>
      <c r="CKE210" s="2"/>
      <c r="CKF210" s="2"/>
      <c r="CKG210" s="2"/>
      <c r="CKH210" s="2"/>
      <c r="CKI210" s="2"/>
      <c r="CKJ210" s="2"/>
      <c r="CKK210" s="2"/>
      <c r="CKL210" s="2"/>
      <c r="CKM210" s="2"/>
      <c r="CKN210" s="2"/>
      <c r="CKO210" s="2"/>
      <c r="CKP210" s="2"/>
      <c r="CKQ210" s="2"/>
      <c r="CKR210" s="2"/>
      <c r="CKS210" s="2"/>
      <c r="CKT210" s="2"/>
      <c r="CKU210" s="2"/>
      <c r="CKV210" s="2"/>
      <c r="CKW210" s="2"/>
      <c r="CKX210" s="2"/>
      <c r="CKY210" s="2"/>
      <c r="CKZ210" s="2"/>
      <c r="CLA210" s="2"/>
      <c r="CLB210" s="2"/>
      <c r="CLC210" s="2"/>
      <c r="CLD210" s="2"/>
      <c r="CLE210" s="2"/>
      <c r="CLF210" s="2"/>
      <c r="CLG210" s="2"/>
      <c r="CLH210" s="2"/>
      <c r="CLI210" s="2"/>
      <c r="CLJ210" s="2"/>
      <c r="CLK210" s="2"/>
      <c r="CLL210" s="2"/>
      <c r="CLM210" s="2"/>
      <c r="CLN210" s="2"/>
      <c r="CLO210" s="2"/>
      <c r="CLP210" s="2"/>
      <c r="CLQ210" s="2"/>
      <c r="CLR210" s="2"/>
      <c r="CLS210" s="2"/>
      <c r="CLT210" s="2"/>
      <c r="CLU210" s="2"/>
      <c r="CLV210" s="2"/>
      <c r="CLW210" s="2"/>
      <c r="CLX210" s="2"/>
      <c r="CLY210" s="2"/>
      <c r="CLZ210" s="2"/>
      <c r="CMA210" s="2"/>
      <c r="CMB210" s="2"/>
      <c r="CMC210" s="2"/>
      <c r="CMD210" s="2"/>
      <c r="CME210" s="2"/>
      <c r="CMF210" s="2"/>
      <c r="CMG210" s="2"/>
      <c r="CMH210" s="2"/>
      <c r="CMI210" s="2"/>
      <c r="CMJ210" s="2"/>
      <c r="CMK210" s="2"/>
      <c r="CML210" s="2"/>
      <c r="CMM210" s="2"/>
      <c r="CMN210" s="2"/>
      <c r="CMO210" s="2"/>
      <c r="CMP210" s="2"/>
      <c r="CMQ210" s="2"/>
      <c r="CMR210" s="2"/>
      <c r="CMS210" s="2"/>
      <c r="CMT210" s="2"/>
      <c r="CMU210" s="2"/>
      <c r="CMV210" s="2"/>
      <c r="CMW210" s="2"/>
      <c r="CMX210" s="2"/>
      <c r="CMY210" s="2"/>
      <c r="CMZ210" s="2"/>
      <c r="CNA210" s="2"/>
      <c r="CNB210" s="2"/>
      <c r="CNC210" s="2"/>
      <c r="CND210" s="2"/>
      <c r="CNE210" s="2"/>
      <c r="CNF210" s="2"/>
      <c r="CNG210" s="2"/>
      <c r="CNH210" s="2"/>
      <c r="CNI210" s="2"/>
      <c r="CNJ210" s="2"/>
      <c r="CNK210" s="2"/>
      <c r="CNL210" s="2"/>
      <c r="CNM210" s="2"/>
      <c r="CNN210" s="2"/>
      <c r="CNO210" s="2"/>
      <c r="CNP210" s="2"/>
      <c r="CNQ210" s="2"/>
      <c r="CNR210" s="2"/>
      <c r="CNS210" s="2"/>
      <c r="CNT210" s="2"/>
      <c r="CNU210" s="2"/>
      <c r="CNV210" s="2"/>
      <c r="CNW210" s="2"/>
      <c r="CNX210" s="2"/>
      <c r="CNY210" s="2"/>
      <c r="CNZ210" s="2"/>
      <c r="COA210" s="2"/>
      <c r="COB210" s="2"/>
      <c r="COC210" s="2"/>
      <c r="COD210" s="2"/>
      <c r="COE210" s="2"/>
      <c r="COF210" s="2"/>
      <c r="COG210" s="2"/>
      <c r="COH210" s="2"/>
      <c r="COI210" s="2"/>
      <c r="COJ210" s="2"/>
      <c r="COK210" s="2"/>
      <c r="COL210" s="2"/>
      <c r="COM210" s="2"/>
      <c r="CON210" s="2"/>
      <c r="COO210" s="2"/>
      <c r="COP210" s="2"/>
      <c r="COQ210" s="2"/>
      <c r="COR210" s="2"/>
      <c r="COS210" s="2"/>
      <c r="COT210" s="2"/>
      <c r="COU210" s="2"/>
      <c r="COV210" s="2"/>
      <c r="COW210" s="2"/>
      <c r="COX210" s="2"/>
      <c r="COY210" s="2"/>
      <c r="COZ210" s="2"/>
      <c r="CPA210" s="2"/>
      <c r="CPB210" s="2"/>
      <c r="CPC210" s="2"/>
      <c r="CPD210" s="2"/>
      <c r="CPE210" s="2"/>
      <c r="CPF210" s="2"/>
      <c r="CPG210" s="2"/>
      <c r="CPH210" s="2"/>
      <c r="CPI210" s="2"/>
      <c r="CPJ210" s="2"/>
      <c r="CPK210" s="2"/>
      <c r="CPL210" s="2"/>
      <c r="CPM210" s="2"/>
      <c r="CPN210" s="2"/>
      <c r="CPO210" s="2"/>
      <c r="CPP210" s="2"/>
      <c r="CPQ210" s="2"/>
      <c r="CPR210" s="2"/>
      <c r="CPS210" s="2"/>
      <c r="CPT210" s="2"/>
      <c r="CPU210" s="2"/>
      <c r="CPV210" s="2"/>
      <c r="CPW210" s="2"/>
      <c r="CPX210" s="2"/>
      <c r="CPY210" s="2"/>
      <c r="CPZ210" s="2"/>
      <c r="CQA210" s="2"/>
      <c r="CQB210" s="2"/>
      <c r="CQC210" s="2"/>
      <c r="CQD210" s="2"/>
      <c r="CQE210" s="2"/>
      <c r="CQF210" s="2"/>
      <c r="CQG210" s="2"/>
      <c r="CQH210" s="2"/>
      <c r="CQI210" s="2"/>
      <c r="CQJ210" s="2"/>
      <c r="CQK210" s="2"/>
      <c r="CQL210" s="2"/>
      <c r="CQM210" s="2"/>
      <c r="CQN210" s="2"/>
      <c r="CQO210" s="2"/>
      <c r="CQP210" s="2"/>
      <c r="CQQ210" s="2"/>
      <c r="CQR210" s="2"/>
      <c r="CQS210" s="2"/>
      <c r="CQT210" s="2"/>
      <c r="CQU210" s="2"/>
      <c r="CQV210" s="2"/>
      <c r="CQW210" s="2"/>
      <c r="CQX210" s="2"/>
      <c r="CQY210" s="2"/>
      <c r="CQZ210" s="2"/>
      <c r="CRA210" s="2"/>
      <c r="CRB210" s="2"/>
      <c r="CRC210" s="2"/>
      <c r="CRD210" s="2"/>
      <c r="CRE210" s="2"/>
      <c r="CRF210" s="2"/>
      <c r="CRG210" s="2"/>
      <c r="CRH210" s="2"/>
      <c r="CRI210" s="2"/>
      <c r="CRJ210" s="2"/>
      <c r="CRK210" s="2"/>
      <c r="CRL210" s="2"/>
      <c r="CRM210" s="2"/>
      <c r="CRN210" s="2"/>
      <c r="CRO210" s="2"/>
      <c r="CRP210" s="2"/>
      <c r="CRQ210" s="2"/>
      <c r="CRR210" s="2"/>
      <c r="CRS210" s="2"/>
      <c r="CRT210" s="2"/>
      <c r="CRU210" s="2"/>
      <c r="CRV210" s="2"/>
      <c r="CRW210" s="2"/>
      <c r="CRX210" s="2"/>
      <c r="CRY210" s="2"/>
      <c r="CRZ210" s="2"/>
      <c r="CSA210" s="2"/>
      <c r="CSB210" s="2"/>
      <c r="CSC210" s="2"/>
      <c r="CSD210" s="2"/>
      <c r="CSE210" s="2"/>
      <c r="CSF210" s="2"/>
      <c r="CSG210" s="2"/>
      <c r="CSH210" s="2"/>
      <c r="CSI210" s="2"/>
      <c r="CSJ210" s="2"/>
      <c r="CSK210" s="2"/>
      <c r="CSL210" s="2"/>
      <c r="CSM210" s="2"/>
      <c r="CSN210" s="2"/>
      <c r="CSO210" s="2"/>
    </row>
    <row r="211" spans="19:2537" x14ac:dyDescent="0.25"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  <c r="AMQ211" s="2"/>
      <c r="AMR211" s="2"/>
      <c r="AMS211" s="2"/>
      <c r="AMT211" s="2"/>
      <c r="AMU211" s="2"/>
      <c r="AMV211" s="2"/>
      <c r="AMW211" s="2"/>
      <c r="AMX211" s="2"/>
      <c r="AMY211" s="2"/>
      <c r="AMZ211" s="2"/>
      <c r="ANA211" s="2"/>
      <c r="ANB211" s="2"/>
      <c r="ANC211" s="2"/>
      <c r="AND211" s="2"/>
      <c r="ANE211" s="2"/>
      <c r="ANF211" s="2"/>
      <c r="ANG211" s="2"/>
      <c r="ANH211" s="2"/>
      <c r="ANI211" s="2"/>
      <c r="ANJ211" s="2"/>
      <c r="ANK211" s="2"/>
      <c r="ANL211" s="2"/>
      <c r="ANM211" s="2"/>
      <c r="ANN211" s="2"/>
      <c r="ANO211" s="2"/>
      <c r="ANP211" s="2"/>
      <c r="ANQ211" s="2"/>
      <c r="ANR211" s="2"/>
      <c r="ANS211" s="2"/>
      <c r="ANT211" s="2"/>
      <c r="ANU211" s="2"/>
      <c r="ANV211" s="2"/>
      <c r="ANW211" s="2"/>
      <c r="ANX211" s="2"/>
      <c r="ANY211" s="2"/>
      <c r="ANZ211" s="2"/>
      <c r="AOA211" s="2"/>
      <c r="AOB211" s="2"/>
      <c r="AOC211" s="2"/>
      <c r="AOD211" s="2"/>
      <c r="AOE211" s="2"/>
      <c r="AOF211" s="2"/>
      <c r="AOG211" s="2"/>
      <c r="AOH211" s="2"/>
      <c r="AOI211" s="2"/>
      <c r="AOJ211" s="2"/>
      <c r="AOK211" s="2"/>
      <c r="AOL211" s="2"/>
      <c r="AOM211" s="2"/>
      <c r="AON211" s="2"/>
      <c r="AOO211" s="2"/>
      <c r="AOP211" s="2"/>
      <c r="AOQ211" s="2"/>
      <c r="AOR211" s="2"/>
      <c r="AOS211" s="2"/>
      <c r="AOT211" s="2"/>
      <c r="AOU211" s="2"/>
      <c r="AOV211" s="2"/>
      <c r="AOW211" s="2"/>
      <c r="AOX211" s="2"/>
      <c r="AOY211" s="2"/>
      <c r="AOZ211" s="2"/>
      <c r="APA211" s="2"/>
      <c r="APB211" s="2"/>
      <c r="APC211" s="2"/>
      <c r="APD211" s="2"/>
      <c r="APE211" s="2"/>
      <c r="APF211" s="2"/>
      <c r="APG211" s="2"/>
      <c r="APH211" s="2"/>
      <c r="API211" s="2"/>
      <c r="APJ211" s="2"/>
      <c r="APK211" s="2"/>
      <c r="APL211" s="2"/>
      <c r="APM211" s="2"/>
      <c r="APN211" s="2"/>
      <c r="APO211" s="2"/>
      <c r="APP211" s="2"/>
      <c r="APQ211" s="2"/>
      <c r="APR211" s="2"/>
      <c r="APS211" s="2"/>
      <c r="APT211" s="2"/>
      <c r="APU211" s="2"/>
      <c r="APV211" s="2"/>
      <c r="APW211" s="2"/>
      <c r="APX211" s="2"/>
      <c r="APY211" s="2"/>
      <c r="APZ211" s="2"/>
      <c r="AQA211" s="2"/>
      <c r="AQB211" s="2"/>
      <c r="AQC211" s="2"/>
      <c r="AQD211" s="2"/>
      <c r="AQE211" s="2"/>
      <c r="AQF211" s="2"/>
      <c r="AQG211" s="2"/>
      <c r="AQH211" s="2"/>
      <c r="AQI211" s="2"/>
      <c r="AQJ211" s="2"/>
      <c r="AQK211" s="2"/>
      <c r="AQL211" s="2"/>
      <c r="AQM211" s="2"/>
      <c r="AQN211" s="2"/>
      <c r="AQO211" s="2"/>
      <c r="AQP211" s="2"/>
      <c r="AQQ211" s="2"/>
      <c r="AQR211" s="2"/>
      <c r="AQS211" s="2"/>
      <c r="AQT211" s="2"/>
      <c r="AQU211" s="2"/>
      <c r="AQV211" s="2"/>
      <c r="AQW211" s="2"/>
      <c r="AQX211" s="2"/>
      <c r="AQY211" s="2"/>
      <c r="AQZ211" s="2"/>
      <c r="ARA211" s="2"/>
      <c r="ARB211" s="2"/>
      <c r="ARC211" s="2"/>
      <c r="ARD211" s="2"/>
      <c r="ARE211" s="2"/>
      <c r="ARF211" s="2"/>
      <c r="ARG211" s="2"/>
      <c r="ARH211" s="2"/>
      <c r="ARI211" s="2"/>
      <c r="ARJ211" s="2"/>
      <c r="ARK211" s="2"/>
      <c r="ARL211" s="2"/>
      <c r="ARM211" s="2"/>
      <c r="ARN211" s="2"/>
      <c r="ARO211" s="2"/>
      <c r="ARP211" s="2"/>
      <c r="ARQ211" s="2"/>
      <c r="ARR211" s="2"/>
      <c r="ARS211" s="2"/>
      <c r="ART211" s="2"/>
      <c r="ARU211" s="2"/>
      <c r="ARV211" s="2"/>
      <c r="ARW211" s="2"/>
      <c r="ARX211" s="2"/>
      <c r="ARY211" s="2"/>
      <c r="ARZ211" s="2"/>
      <c r="ASA211" s="2"/>
      <c r="ASB211" s="2"/>
      <c r="ASC211" s="2"/>
      <c r="ASD211" s="2"/>
      <c r="ASE211" s="2"/>
      <c r="ASF211" s="2"/>
      <c r="ASG211" s="2"/>
      <c r="ASH211" s="2"/>
      <c r="ASI211" s="2"/>
      <c r="ASJ211" s="2"/>
      <c r="ASK211" s="2"/>
      <c r="ASL211" s="2"/>
      <c r="ASM211" s="2"/>
      <c r="ASN211" s="2"/>
      <c r="ASO211" s="2"/>
      <c r="ASP211" s="2"/>
      <c r="ASQ211" s="2"/>
      <c r="ASR211" s="2"/>
      <c r="ASS211" s="2"/>
      <c r="AST211" s="2"/>
      <c r="ASU211" s="2"/>
      <c r="ASV211" s="2"/>
      <c r="ASW211" s="2"/>
      <c r="ASX211" s="2"/>
      <c r="ASY211" s="2"/>
      <c r="ASZ211" s="2"/>
      <c r="ATA211" s="2"/>
      <c r="ATB211" s="2"/>
      <c r="ATC211" s="2"/>
      <c r="ATD211" s="2"/>
      <c r="ATE211" s="2"/>
      <c r="ATF211" s="2"/>
      <c r="ATG211" s="2"/>
      <c r="ATH211" s="2"/>
      <c r="ATI211" s="2"/>
      <c r="ATJ211" s="2"/>
      <c r="ATK211" s="2"/>
      <c r="ATL211" s="2"/>
      <c r="ATM211" s="2"/>
      <c r="ATN211" s="2"/>
      <c r="ATO211" s="2"/>
      <c r="ATP211" s="2"/>
      <c r="ATQ211" s="2"/>
      <c r="ATR211" s="2"/>
      <c r="ATS211" s="2"/>
      <c r="ATT211" s="2"/>
      <c r="ATU211" s="2"/>
      <c r="ATV211" s="2"/>
      <c r="ATW211" s="2"/>
      <c r="ATX211" s="2"/>
      <c r="ATY211" s="2"/>
      <c r="ATZ211" s="2"/>
      <c r="AUA211" s="2"/>
      <c r="AUB211" s="2"/>
      <c r="AUC211" s="2"/>
      <c r="AUD211" s="2"/>
      <c r="AUE211" s="2"/>
      <c r="AUF211" s="2"/>
      <c r="AUG211" s="2"/>
      <c r="AUH211" s="2"/>
      <c r="AUI211" s="2"/>
      <c r="AUJ211" s="2"/>
      <c r="AUK211" s="2"/>
      <c r="AUL211" s="2"/>
      <c r="AUM211" s="2"/>
      <c r="AUN211" s="2"/>
      <c r="AUO211" s="2"/>
      <c r="AUP211" s="2"/>
      <c r="AUQ211" s="2"/>
      <c r="AUR211" s="2"/>
      <c r="AUS211" s="2"/>
      <c r="AUT211" s="2"/>
      <c r="AUU211" s="2"/>
      <c r="AUV211" s="2"/>
      <c r="AUW211" s="2"/>
      <c r="AUX211" s="2"/>
      <c r="AUY211" s="2"/>
      <c r="AUZ211" s="2"/>
      <c r="AVA211" s="2"/>
      <c r="AVB211" s="2"/>
      <c r="AVC211" s="2"/>
      <c r="AVD211" s="2"/>
      <c r="AVE211" s="2"/>
      <c r="AVF211" s="2"/>
      <c r="AVG211" s="2"/>
      <c r="AVH211" s="2"/>
      <c r="AVI211" s="2"/>
      <c r="AVJ211" s="2"/>
      <c r="AVK211" s="2"/>
      <c r="AVL211" s="2"/>
      <c r="AVM211" s="2"/>
      <c r="AVN211" s="2"/>
      <c r="AVO211" s="2"/>
      <c r="AVP211" s="2"/>
      <c r="AVQ211" s="2"/>
      <c r="AVR211" s="2"/>
      <c r="AVS211" s="2"/>
      <c r="AVT211" s="2"/>
      <c r="AVU211" s="2"/>
      <c r="AVV211" s="2"/>
      <c r="AVW211" s="2"/>
      <c r="AVX211" s="2"/>
      <c r="AVY211" s="2"/>
      <c r="AVZ211" s="2"/>
      <c r="AWA211" s="2"/>
      <c r="AWB211" s="2"/>
      <c r="AWC211" s="2"/>
      <c r="AWD211" s="2"/>
      <c r="AWE211" s="2"/>
      <c r="AWF211" s="2"/>
      <c r="AWG211" s="2"/>
      <c r="AWH211" s="2"/>
      <c r="AWI211" s="2"/>
      <c r="AWJ211" s="2"/>
      <c r="AWK211" s="2"/>
      <c r="AWL211" s="2"/>
      <c r="AWM211" s="2"/>
      <c r="AWN211" s="2"/>
      <c r="AWO211" s="2"/>
      <c r="AWP211" s="2"/>
      <c r="AWQ211" s="2"/>
      <c r="AWR211" s="2"/>
      <c r="AWS211" s="2"/>
      <c r="AWT211" s="2"/>
      <c r="AWU211" s="2"/>
      <c r="AWV211" s="2"/>
      <c r="AWW211" s="2"/>
      <c r="AWX211" s="2"/>
      <c r="AWY211" s="2"/>
      <c r="AWZ211" s="2"/>
      <c r="AXA211" s="2"/>
      <c r="AXB211" s="2"/>
      <c r="AXC211" s="2"/>
      <c r="AXD211" s="2"/>
      <c r="AXE211" s="2"/>
      <c r="AXF211" s="2"/>
      <c r="AXG211" s="2"/>
      <c r="AXH211" s="2"/>
      <c r="AXI211" s="2"/>
      <c r="AXJ211" s="2"/>
      <c r="AXK211" s="2"/>
      <c r="AXL211" s="2"/>
      <c r="AXM211" s="2"/>
      <c r="AXN211" s="2"/>
      <c r="AXO211" s="2"/>
      <c r="AXP211" s="2"/>
      <c r="AXQ211" s="2"/>
      <c r="AXR211" s="2"/>
      <c r="AXS211" s="2"/>
      <c r="AXT211" s="2"/>
      <c r="AXU211" s="2"/>
      <c r="AXV211" s="2"/>
      <c r="AXW211" s="2"/>
      <c r="AXX211" s="2"/>
      <c r="AXY211" s="2"/>
      <c r="AXZ211" s="2"/>
      <c r="AYA211" s="2"/>
      <c r="AYB211" s="2"/>
      <c r="AYC211" s="2"/>
      <c r="AYD211" s="2"/>
      <c r="AYE211" s="2"/>
      <c r="AYF211" s="2"/>
      <c r="AYG211" s="2"/>
      <c r="AYH211" s="2"/>
      <c r="AYI211" s="2"/>
      <c r="AYJ211" s="2"/>
      <c r="AYK211" s="2"/>
      <c r="AYL211" s="2"/>
      <c r="AYM211" s="2"/>
      <c r="AYN211" s="2"/>
      <c r="AYO211" s="2"/>
      <c r="AYP211" s="2"/>
      <c r="AYQ211" s="2"/>
      <c r="AYR211" s="2"/>
      <c r="AYS211" s="2"/>
      <c r="AYT211" s="2"/>
      <c r="AYU211" s="2"/>
      <c r="AYV211" s="2"/>
      <c r="AYW211" s="2"/>
      <c r="AYX211" s="2"/>
      <c r="AYY211" s="2"/>
      <c r="AYZ211" s="2"/>
      <c r="AZA211" s="2"/>
      <c r="AZB211" s="2"/>
      <c r="AZC211" s="2"/>
      <c r="AZD211" s="2"/>
      <c r="AZE211" s="2"/>
      <c r="AZF211" s="2"/>
      <c r="AZG211" s="2"/>
      <c r="AZH211" s="2"/>
      <c r="AZI211" s="2"/>
      <c r="AZJ211" s="2"/>
      <c r="AZK211" s="2"/>
      <c r="AZL211" s="2"/>
      <c r="AZM211" s="2"/>
      <c r="AZN211" s="2"/>
      <c r="AZO211" s="2"/>
      <c r="AZP211" s="2"/>
      <c r="AZQ211" s="2"/>
      <c r="AZR211" s="2"/>
      <c r="AZS211" s="2"/>
      <c r="AZT211" s="2"/>
      <c r="AZU211" s="2"/>
      <c r="AZV211" s="2"/>
      <c r="AZW211" s="2"/>
      <c r="AZX211" s="2"/>
      <c r="AZY211" s="2"/>
      <c r="AZZ211" s="2"/>
      <c r="BAA211" s="2"/>
      <c r="BAB211" s="2"/>
      <c r="BAC211" s="2"/>
      <c r="BAD211" s="2"/>
      <c r="BAE211" s="2"/>
      <c r="BAF211" s="2"/>
      <c r="BAG211" s="2"/>
      <c r="BAH211" s="2"/>
      <c r="BAI211" s="2"/>
      <c r="BAJ211" s="2"/>
      <c r="BAK211" s="2"/>
      <c r="BAL211" s="2"/>
      <c r="BAM211" s="2"/>
      <c r="BAN211" s="2"/>
      <c r="BAO211" s="2"/>
      <c r="BAP211" s="2"/>
      <c r="BAQ211" s="2"/>
      <c r="BAR211" s="2"/>
      <c r="BAS211" s="2"/>
      <c r="BAT211" s="2"/>
      <c r="BAU211" s="2"/>
      <c r="BAV211" s="2"/>
      <c r="BAW211" s="2"/>
      <c r="BAX211" s="2"/>
      <c r="BAY211" s="2"/>
      <c r="BAZ211" s="2"/>
      <c r="BBA211" s="2"/>
      <c r="BBB211" s="2"/>
      <c r="BBC211" s="2"/>
      <c r="BBD211" s="2"/>
      <c r="BBE211" s="2"/>
      <c r="BBF211" s="2"/>
      <c r="BBG211" s="2"/>
      <c r="BBH211" s="2"/>
      <c r="BBI211" s="2"/>
      <c r="BBJ211" s="2"/>
      <c r="BBK211" s="2"/>
      <c r="BBL211" s="2"/>
      <c r="BBM211" s="2"/>
      <c r="BBN211" s="2"/>
      <c r="BBO211" s="2"/>
      <c r="BBP211" s="2"/>
      <c r="BBQ211" s="2"/>
      <c r="BBR211" s="2"/>
      <c r="BBS211" s="2"/>
      <c r="BBT211" s="2"/>
      <c r="BBU211" s="2"/>
      <c r="BBV211" s="2"/>
      <c r="BBW211" s="2"/>
      <c r="BBX211" s="2"/>
      <c r="BBY211" s="2"/>
      <c r="BBZ211" s="2"/>
      <c r="BCA211" s="2"/>
      <c r="BCB211" s="2"/>
      <c r="BCC211" s="2"/>
      <c r="BCD211" s="2"/>
      <c r="BCE211" s="2"/>
      <c r="BCF211" s="2"/>
      <c r="BCG211" s="2"/>
      <c r="BCH211" s="2"/>
      <c r="BCI211" s="2"/>
      <c r="BCJ211" s="2"/>
      <c r="BCK211" s="2"/>
      <c r="BCL211" s="2"/>
      <c r="BCM211" s="2"/>
      <c r="BCN211" s="2"/>
      <c r="BCO211" s="2"/>
      <c r="BCP211" s="2"/>
      <c r="BCQ211" s="2"/>
      <c r="BCR211" s="2"/>
      <c r="BCS211" s="2"/>
      <c r="BCT211" s="2"/>
      <c r="BCU211" s="2"/>
      <c r="BCV211" s="2"/>
      <c r="BCW211" s="2"/>
      <c r="BCX211" s="2"/>
      <c r="BCY211" s="2"/>
      <c r="BCZ211" s="2"/>
      <c r="BDA211" s="2"/>
      <c r="BDB211" s="2"/>
      <c r="BDC211" s="2"/>
      <c r="BDD211" s="2"/>
      <c r="BDE211" s="2"/>
      <c r="BDF211" s="2"/>
      <c r="BDG211" s="2"/>
      <c r="BDH211" s="2"/>
      <c r="BDI211" s="2"/>
      <c r="BDJ211" s="2"/>
      <c r="BDK211" s="2"/>
      <c r="BDL211" s="2"/>
      <c r="BDM211" s="2"/>
      <c r="BDN211" s="2"/>
      <c r="BDO211" s="2"/>
      <c r="BDP211" s="2"/>
      <c r="BDQ211" s="2"/>
      <c r="BDR211" s="2"/>
      <c r="BDS211" s="2"/>
      <c r="BDT211" s="2"/>
      <c r="BDU211" s="2"/>
      <c r="BDV211" s="2"/>
      <c r="BDW211" s="2"/>
      <c r="BDX211" s="2"/>
      <c r="BDY211" s="2"/>
      <c r="BDZ211" s="2"/>
      <c r="BEA211" s="2"/>
      <c r="BEB211" s="2"/>
      <c r="BEC211" s="2"/>
      <c r="BED211" s="2"/>
      <c r="BEE211" s="2"/>
      <c r="BEF211" s="2"/>
      <c r="BEG211" s="2"/>
      <c r="BEH211" s="2"/>
      <c r="BEI211" s="2"/>
      <c r="BEJ211" s="2"/>
      <c r="BEK211" s="2"/>
      <c r="BEL211" s="2"/>
      <c r="BEM211" s="2"/>
      <c r="BEN211" s="2"/>
      <c r="BEO211" s="2"/>
      <c r="BEP211" s="2"/>
      <c r="BEQ211" s="2"/>
      <c r="BER211" s="2"/>
      <c r="BES211" s="2"/>
      <c r="BET211" s="2"/>
      <c r="BEU211" s="2"/>
      <c r="BEV211" s="2"/>
      <c r="BEW211" s="2"/>
      <c r="BEX211" s="2"/>
      <c r="BEY211" s="2"/>
      <c r="BEZ211" s="2"/>
      <c r="BFA211" s="2"/>
      <c r="BFB211" s="2"/>
      <c r="BFC211" s="2"/>
      <c r="BFD211" s="2"/>
      <c r="BFE211" s="2"/>
      <c r="BFF211" s="2"/>
      <c r="BFG211" s="2"/>
      <c r="BFH211" s="2"/>
      <c r="BFI211" s="2"/>
      <c r="BFJ211" s="2"/>
      <c r="BFK211" s="2"/>
      <c r="BFL211" s="2"/>
      <c r="BFM211" s="2"/>
      <c r="BFN211" s="2"/>
      <c r="BFO211" s="2"/>
      <c r="BFP211" s="2"/>
      <c r="BFQ211" s="2"/>
      <c r="BFR211" s="2"/>
      <c r="BFS211" s="2"/>
      <c r="BFT211" s="2"/>
      <c r="BFU211" s="2"/>
      <c r="BFV211" s="2"/>
      <c r="BFW211" s="2"/>
      <c r="BFX211" s="2"/>
      <c r="BFY211" s="2"/>
      <c r="BFZ211" s="2"/>
      <c r="BGA211" s="2"/>
      <c r="BGB211" s="2"/>
      <c r="BGC211" s="2"/>
      <c r="BGD211" s="2"/>
      <c r="BGE211" s="2"/>
      <c r="BGF211" s="2"/>
      <c r="BGG211" s="2"/>
      <c r="BGH211" s="2"/>
      <c r="BGI211" s="2"/>
      <c r="BGJ211" s="2"/>
      <c r="BGK211" s="2"/>
      <c r="BGL211" s="2"/>
      <c r="BGM211" s="2"/>
      <c r="BGN211" s="2"/>
      <c r="BGO211" s="2"/>
      <c r="BGP211" s="2"/>
      <c r="BGQ211" s="2"/>
      <c r="BGR211" s="2"/>
      <c r="BGS211" s="2"/>
      <c r="BGT211" s="2"/>
      <c r="BGU211" s="2"/>
      <c r="BGV211" s="2"/>
      <c r="BGW211" s="2"/>
      <c r="BGX211" s="2"/>
      <c r="BGY211" s="2"/>
      <c r="BGZ211" s="2"/>
      <c r="BHA211" s="2"/>
      <c r="BHB211" s="2"/>
      <c r="BHC211" s="2"/>
      <c r="BHD211" s="2"/>
      <c r="BHE211" s="2"/>
      <c r="BHF211" s="2"/>
      <c r="BHG211" s="2"/>
      <c r="BHH211" s="2"/>
      <c r="BHI211" s="2"/>
      <c r="BHJ211" s="2"/>
      <c r="BHK211" s="2"/>
      <c r="BHL211" s="2"/>
      <c r="BHM211" s="2"/>
      <c r="BHN211" s="2"/>
      <c r="BHO211" s="2"/>
      <c r="BHP211" s="2"/>
      <c r="BHQ211" s="2"/>
      <c r="BHR211" s="2"/>
      <c r="BHS211" s="2"/>
      <c r="BHT211" s="2"/>
      <c r="BHU211" s="2"/>
      <c r="BHV211" s="2"/>
      <c r="BHW211" s="2"/>
      <c r="BHX211" s="2"/>
      <c r="BHY211" s="2"/>
      <c r="BHZ211" s="2"/>
      <c r="BIA211" s="2"/>
      <c r="BIB211" s="2"/>
      <c r="BIC211" s="2"/>
      <c r="BID211" s="2"/>
      <c r="BIE211" s="2"/>
      <c r="BIF211" s="2"/>
      <c r="BIG211" s="2"/>
      <c r="BIH211" s="2"/>
      <c r="BII211" s="2"/>
      <c r="BIJ211" s="2"/>
      <c r="BIK211" s="2"/>
      <c r="BIL211" s="2"/>
      <c r="BIM211" s="2"/>
      <c r="BIN211" s="2"/>
      <c r="BIO211" s="2"/>
      <c r="BIP211" s="2"/>
      <c r="BIQ211" s="2"/>
      <c r="BIR211" s="2"/>
      <c r="BIS211" s="2"/>
      <c r="BIT211" s="2"/>
      <c r="BIU211" s="2"/>
      <c r="BIV211" s="2"/>
      <c r="BIW211" s="2"/>
      <c r="BIX211" s="2"/>
      <c r="BIY211" s="2"/>
      <c r="BIZ211" s="2"/>
      <c r="BJA211" s="2"/>
      <c r="BJB211" s="2"/>
      <c r="BJC211" s="2"/>
      <c r="BJD211" s="2"/>
      <c r="BJE211" s="2"/>
      <c r="BJF211" s="2"/>
      <c r="BJG211" s="2"/>
      <c r="BJH211" s="2"/>
      <c r="BJI211" s="2"/>
      <c r="BJJ211" s="2"/>
      <c r="BJK211" s="2"/>
      <c r="BJL211" s="2"/>
      <c r="BJM211" s="2"/>
      <c r="BJN211" s="2"/>
      <c r="BJO211" s="2"/>
      <c r="BJP211" s="2"/>
      <c r="BJQ211" s="2"/>
      <c r="BJR211" s="2"/>
      <c r="BJS211" s="2"/>
      <c r="BJT211" s="2"/>
      <c r="BJU211" s="2"/>
      <c r="BJV211" s="2"/>
      <c r="BJW211" s="2"/>
      <c r="BJX211" s="2"/>
      <c r="BJY211" s="2"/>
      <c r="BJZ211" s="2"/>
      <c r="BKA211" s="2"/>
      <c r="BKB211" s="2"/>
      <c r="BKC211" s="2"/>
      <c r="BKD211" s="2"/>
      <c r="BKE211" s="2"/>
      <c r="BKF211" s="2"/>
      <c r="BKG211" s="2"/>
      <c r="BKH211" s="2"/>
      <c r="BKI211" s="2"/>
      <c r="BKJ211" s="2"/>
      <c r="BKK211" s="2"/>
      <c r="BKL211" s="2"/>
      <c r="BKM211" s="2"/>
      <c r="BKN211" s="2"/>
      <c r="BKO211" s="2"/>
      <c r="BKP211" s="2"/>
      <c r="BKQ211" s="2"/>
      <c r="BKR211" s="2"/>
      <c r="BKS211" s="2"/>
      <c r="BKT211" s="2"/>
      <c r="BKU211" s="2"/>
      <c r="BKV211" s="2"/>
      <c r="BKW211" s="2"/>
      <c r="BKX211" s="2"/>
      <c r="BKY211" s="2"/>
      <c r="BKZ211" s="2"/>
      <c r="BLA211" s="2"/>
      <c r="BLB211" s="2"/>
      <c r="BLC211" s="2"/>
      <c r="BLD211" s="2"/>
      <c r="BLE211" s="2"/>
      <c r="BLF211" s="2"/>
      <c r="BLG211" s="2"/>
      <c r="BLH211" s="2"/>
      <c r="BLI211" s="2"/>
      <c r="BLJ211" s="2"/>
      <c r="BLK211" s="2"/>
      <c r="BLL211" s="2"/>
      <c r="BLM211" s="2"/>
      <c r="BLN211" s="2"/>
      <c r="BLO211" s="2"/>
      <c r="BLP211" s="2"/>
      <c r="BLQ211" s="2"/>
      <c r="BLR211" s="2"/>
      <c r="BLS211" s="2"/>
      <c r="BLT211" s="2"/>
      <c r="BLU211" s="2"/>
      <c r="BLV211" s="2"/>
      <c r="BLW211" s="2"/>
      <c r="BLX211" s="2"/>
      <c r="BLY211" s="2"/>
      <c r="BLZ211" s="2"/>
      <c r="BMA211" s="2"/>
      <c r="BMB211" s="2"/>
      <c r="BMC211" s="2"/>
      <c r="BMD211" s="2"/>
      <c r="BME211" s="2"/>
      <c r="BMF211" s="2"/>
      <c r="BMG211" s="2"/>
      <c r="BMH211" s="2"/>
      <c r="BMI211" s="2"/>
      <c r="BMJ211" s="2"/>
      <c r="BMK211" s="2"/>
      <c r="BML211" s="2"/>
      <c r="BMM211" s="2"/>
      <c r="BMN211" s="2"/>
      <c r="BMO211" s="2"/>
      <c r="BMP211" s="2"/>
      <c r="BMQ211" s="2"/>
      <c r="BMR211" s="2"/>
      <c r="BMS211" s="2"/>
      <c r="BMT211" s="2"/>
      <c r="BMU211" s="2"/>
      <c r="BMV211" s="2"/>
      <c r="BMW211" s="2"/>
      <c r="BMX211" s="2"/>
      <c r="BMY211" s="2"/>
      <c r="BMZ211" s="2"/>
      <c r="BNA211" s="2"/>
      <c r="BNB211" s="2"/>
      <c r="BNC211" s="2"/>
      <c r="BND211" s="2"/>
      <c r="BNE211" s="2"/>
      <c r="BNF211" s="2"/>
      <c r="BNG211" s="2"/>
      <c r="BNH211" s="2"/>
      <c r="BNI211" s="2"/>
      <c r="BNJ211" s="2"/>
      <c r="BNK211" s="2"/>
      <c r="BNL211" s="2"/>
      <c r="BNM211" s="2"/>
      <c r="BNN211" s="2"/>
      <c r="BNO211" s="2"/>
      <c r="BNP211" s="2"/>
      <c r="BNQ211" s="2"/>
      <c r="BNR211" s="2"/>
      <c r="BNS211" s="2"/>
      <c r="BNT211" s="2"/>
      <c r="BNU211" s="2"/>
      <c r="BNV211" s="2"/>
      <c r="BNW211" s="2"/>
      <c r="BNX211" s="2"/>
      <c r="BNY211" s="2"/>
      <c r="BNZ211" s="2"/>
      <c r="BOA211" s="2"/>
      <c r="BOB211" s="2"/>
      <c r="BOC211" s="2"/>
      <c r="BOD211" s="2"/>
      <c r="BOE211" s="2"/>
      <c r="BOF211" s="2"/>
      <c r="BOG211" s="2"/>
      <c r="BOH211" s="2"/>
      <c r="BOI211" s="2"/>
      <c r="BOJ211" s="2"/>
      <c r="BOK211" s="2"/>
      <c r="BOL211" s="2"/>
      <c r="BOM211" s="2"/>
      <c r="BON211" s="2"/>
      <c r="BOO211" s="2"/>
      <c r="BOP211" s="2"/>
      <c r="BOQ211" s="2"/>
      <c r="BOR211" s="2"/>
      <c r="BOS211" s="2"/>
      <c r="BOT211" s="2"/>
      <c r="BOU211" s="2"/>
      <c r="BOV211" s="2"/>
      <c r="BOW211" s="2"/>
      <c r="BOX211" s="2"/>
      <c r="BOY211" s="2"/>
      <c r="BOZ211" s="2"/>
      <c r="BPA211" s="2"/>
      <c r="BPB211" s="2"/>
      <c r="BPC211" s="2"/>
      <c r="BPD211" s="2"/>
      <c r="BPE211" s="2"/>
      <c r="BPF211" s="2"/>
      <c r="BPG211" s="2"/>
      <c r="BPH211" s="2"/>
      <c r="BPI211" s="2"/>
      <c r="BPJ211" s="2"/>
      <c r="BPK211" s="2"/>
      <c r="BPL211" s="2"/>
      <c r="BPM211" s="2"/>
      <c r="BPN211" s="2"/>
      <c r="BPO211" s="2"/>
      <c r="BPP211" s="2"/>
      <c r="BPQ211" s="2"/>
      <c r="BPR211" s="2"/>
      <c r="BPS211" s="2"/>
      <c r="BPT211" s="2"/>
      <c r="BPU211" s="2"/>
      <c r="BPV211" s="2"/>
      <c r="BPW211" s="2"/>
      <c r="BPX211" s="2"/>
      <c r="BPY211" s="2"/>
      <c r="BPZ211" s="2"/>
      <c r="BQA211" s="2"/>
      <c r="BQB211" s="2"/>
      <c r="BQC211" s="2"/>
      <c r="BQD211" s="2"/>
      <c r="BQE211" s="2"/>
      <c r="BQF211" s="2"/>
      <c r="BQG211" s="2"/>
      <c r="BQH211" s="2"/>
      <c r="BQI211" s="2"/>
      <c r="BQJ211" s="2"/>
      <c r="BQK211" s="2"/>
      <c r="BQL211" s="2"/>
      <c r="BQM211" s="2"/>
      <c r="BQN211" s="2"/>
      <c r="BQO211" s="2"/>
      <c r="BQP211" s="2"/>
      <c r="BQQ211" s="2"/>
      <c r="BQR211" s="2"/>
      <c r="BQS211" s="2"/>
      <c r="BQT211" s="2"/>
      <c r="BQU211" s="2"/>
      <c r="BQV211" s="2"/>
      <c r="BQW211" s="2"/>
      <c r="BQX211" s="2"/>
      <c r="BQY211" s="2"/>
      <c r="BQZ211" s="2"/>
      <c r="BRA211" s="2"/>
      <c r="BRB211" s="2"/>
      <c r="BRC211" s="2"/>
      <c r="BRD211" s="2"/>
      <c r="BRE211" s="2"/>
      <c r="BRF211" s="2"/>
      <c r="BRG211" s="2"/>
      <c r="BRH211" s="2"/>
      <c r="BRI211" s="2"/>
      <c r="BRJ211" s="2"/>
      <c r="BRK211" s="2"/>
      <c r="BRL211" s="2"/>
      <c r="BRM211" s="2"/>
      <c r="BRN211" s="2"/>
      <c r="BRO211" s="2"/>
      <c r="BRP211" s="2"/>
      <c r="BRQ211" s="2"/>
      <c r="BRR211" s="2"/>
      <c r="BRS211" s="2"/>
      <c r="BRT211" s="2"/>
      <c r="BRU211" s="2"/>
      <c r="BRV211" s="2"/>
      <c r="BRW211" s="2"/>
      <c r="BRX211" s="2"/>
      <c r="BRY211" s="2"/>
      <c r="BRZ211" s="2"/>
      <c r="BSA211" s="2"/>
      <c r="BSB211" s="2"/>
      <c r="BSC211" s="2"/>
      <c r="BSD211" s="2"/>
      <c r="BSE211" s="2"/>
      <c r="BSF211" s="2"/>
      <c r="BSG211" s="2"/>
      <c r="BSH211" s="2"/>
      <c r="BSI211" s="2"/>
      <c r="BSJ211" s="2"/>
      <c r="BSK211" s="2"/>
      <c r="BSL211" s="2"/>
      <c r="BSM211" s="2"/>
      <c r="BSN211" s="2"/>
      <c r="BSO211" s="2"/>
      <c r="BSP211" s="2"/>
      <c r="BSQ211" s="2"/>
      <c r="BSR211" s="2"/>
      <c r="BSS211" s="2"/>
      <c r="BST211" s="2"/>
      <c r="BSU211" s="2"/>
      <c r="BSV211" s="2"/>
      <c r="BSW211" s="2"/>
      <c r="BSX211" s="2"/>
      <c r="BSY211" s="2"/>
      <c r="BSZ211" s="2"/>
      <c r="BTA211" s="2"/>
      <c r="BTB211" s="2"/>
      <c r="BTC211" s="2"/>
      <c r="BTD211" s="2"/>
      <c r="BTE211" s="2"/>
      <c r="BTF211" s="2"/>
      <c r="BTG211" s="2"/>
      <c r="BTH211" s="2"/>
      <c r="BTI211" s="2"/>
      <c r="BTJ211" s="2"/>
      <c r="BTK211" s="2"/>
      <c r="BTL211" s="2"/>
      <c r="BTM211" s="2"/>
      <c r="BTN211" s="2"/>
      <c r="BTO211" s="2"/>
      <c r="BTP211" s="2"/>
      <c r="BTQ211" s="2"/>
      <c r="BTR211" s="2"/>
      <c r="BTS211" s="2"/>
      <c r="BTT211" s="2"/>
      <c r="BTU211" s="2"/>
      <c r="BTV211" s="2"/>
      <c r="BTW211" s="2"/>
      <c r="BTX211" s="2"/>
      <c r="BTY211" s="2"/>
      <c r="BTZ211" s="2"/>
      <c r="BUA211" s="2"/>
      <c r="BUB211" s="2"/>
      <c r="BUC211" s="2"/>
      <c r="BUD211" s="2"/>
      <c r="BUE211" s="2"/>
      <c r="BUF211" s="2"/>
      <c r="BUG211" s="2"/>
      <c r="BUH211" s="2"/>
      <c r="BUI211" s="2"/>
      <c r="BUJ211" s="2"/>
      <c r="BUK211" s="2"/>
      <c r="BUL211" s="2"/>
      <c r="BUM211" s="2"/>
      <c r="BUN211" s="2"/>
      <c r="BUO211" s="2"/>
      <c r="BUP211" s="2"/>
      <c r="BUQ211" s="2"/>
      <c r="BUR211" s="2"/>
      <c r="BUS211" s="2"/>
      <c r="BUT211" s="2"/>
      <c r="BUU211" s="2"/>
      <c r="BUV211" s="2"/>
      <c r="BUW211" s="2"/>
      <c r="BUX211" s="2"/>
      <c r="BUY211" s="2"/>
      <c r="BUZ211" s="2"/>
      <c r="BVA211" s="2"/>
      <c r="BVB211" s="2"/>
      <c r="BVC211" s="2"/>
      <c r="BVD211" s="2"/>
      <c r="BVE211" s="2"/>
      <c r="BVF211" s="2"/>
      <c r="BVG211" s="2"/>
      <c r="BVH211" s="2"/>
      <c r="BVI211" s="2"/>
      <c r="BVJ211" s="2"/>
      <c r="BVK211" s="2"/>
      <c r="BVL211" s="2"/>
      <c r="BVM211" s="2"/>
      <c r="BVN211" s="2"/>
      <c r="BVO211" s="2"/>
      <c r="BVP211" s="2"/>
      <c r="BVQ211" s="2"/>
      <c r="BVR211" s="2"/>
      <c r="BVS211" s="2"/>
      <c r="BVT211" s="2"/>
      <c r="BVU211" s="2"/>
      <c r="BVV211" s="2"/>
      <c r="BVW211" s="2"/>
      <c r="BVX211" s="2"/>
      <c r="BVY211" s="2"/>
      <c r="BVZ211" s="2"/>
      <c r="BWA211" s="2"/>
      <c r="BWB211" s="2"/>
      <c r="BWC211" s="2"/>
      <c r="BWD211" s="2"/>
      <c r="BWE211" s="2"/>
      <c r="BWF211" s="2"/>
      <c r="BWG211" s="2"/>
      <c r="BWH211" s="2"/>
      <c r="BWI211" s="2"/>
      <c r="BWJ211" s="2"/>
      <c r="BWK211" s="2"/>
      <c r="BWL211" s="2"/>
      <c r="BWM211" s="2"/>
      <c r="BWN211" s="2"/>
      <c r="BWO211" s="2"/>
      <c r="BWP211" s="2"/>
      <c r="BWQ211" s="2"/>
      <c r="BWR211" s="2"/>
      <c r="BWS211" s="2"/>
      <c r="BWT211" s="2"/>
      <c r="BWU211" s="2"/>
      <c r="BWV211" s="2"/>
      <c r="BWW211" s="2"/>
      <c r="BWX211" s="2"/>
      <c r="BWY211" s="2"/>
      <c r="BWZ211" s="2"/>
      <c r="BXA211" s="2"/>
      <c r="BXB211" s="2"/>
      <c r="BXC211" s="2"/>
      <c r="BXD211" s="2"/>
      <c r="BXE211" s="2"/>
      <c r="BXF211" s="2"/>
      <c r="BXG211" s="2"/>
      <c r="BXH211" s="2"/>
      <c r="BXI211" s="2"/>
      <c r="BXJ211" s="2"/>
      <c r="BXK211" s="2"/>
      <c r="BXL211" s="2"/>
      <c r="BXM211" s="2"/>
      <c r="BXN211" s="2"/>
      <c r="BXO211" s="2"/>
      <c r="BXP211" s="2"/>
      <c r="BXQ211" s="2"/>
      <c r="BXR211" s="2"/>
      <c r="BXS211" s="2"/>
      <c r="BXT211" s="2"/>
      <c r="BXU211" s="2"/>
      <c r="BXV211" s="2"/>
      <c r="BXW211" s="2"/>
      <c r="BXX211" s="2"/>
      <c r="BXY211" s="2"/>
      <c r="BXZ211" s="2"/>
      <c r="BYA211" s="2"/>
      <c r="BYB211" s="2"/>
      <c r="BYC211" s="2"/>
      <c r="BYD211" s="2"/>
      <c r="BYE211" s="2"/>
      <c r="BYF211" s="2"/>
      <c r="BYG211" s="2"/>
      <c r="BYH211" s="2"/>
      <c r="BYI211" s="2"/>
      <c r="BYJ211" s="2"/>
      <c r="BYK211" s="2"/>
      <c r="BYL211" s="2"/>
      <c r="BYM211" s="2"/>
      <c r="BYN211" s="2"/>
      <c r="BYO211" s="2"/>
      <c r="BYP211" s="2"/>
      <c r="BYQ211" s="2"/>
      <c r="BYR211" s="2"/>
      <c r="BYS211" s="2"/>
      <c r="BYT211" s="2"/>
      <c r="BYU211" s="2"/>
      <c r="BYV211" s="2"/>
      <c r="BYW211" s="2"/>
      <c r="BYX211" s="2"/>
      <c r="BYY211" s="2"/>
      <c r="BYZ211" s="2"/>
      <c r="BZA211" s="2"/>
      <c r="BZB211" s="2"/>
      <c r="BZC211" s="2"/>
      <c r="BZD211" s="2"/>
      <c r="BZE211" s="2"/>
      <c r="BZF211" s="2"/>
      <c r="BZG211" s="2"/>
      <c r="BZH211" s="2"/>
      <c r="BZI211" s="2"/>
      <c r="BZJ211" s="2"/>
      <c r="BZK211" s="2"/>
      <c r="BZL211" s="2"/>
      <c r="BZM211" s="2"/>
      <c r="BZN211" s="2"/>
      <c r="BZO211" s="2"/>
      <c r="BZP211" s="2"/>
      <c r="BZQ211" s="2"/>
      <c r="BZR211" s="2"/>
      <c r="BZS211" s="2"/>
      <c r="BZT211" s="2"/>
      <c r="BZU211" s="2"/>
      <c r="BZV211" s="2"/>
      <c r="BZW211" s="2"/>
      <c r="BZX211" s="2"/>
      <c r="BZY211" s="2"/>
      <c r="BZZ211" s="2"/>
      <c r="CAA211" s="2"/>
      <c r="CAB211" s="2"/>
      <c r="CAC211" s="2"/>
      <c r="CAD211" s="2"/>
      <c r="CAE211" s="2"/>
      <c r="CAF211" s="2"/>
      <c r="CAG211" s="2"/>
      <c r="CAH211" s="2"/>
      <c r="CAI211" s="2"/>
      <c r="CAJ211" s="2"/>
      <c r="CAK211" s="2"/>
      <c r="CAL211" s="2"/>
      <c r="CAM211" s="2"/>
      <c r="CAN211" s="2"/>
      <c r="CAO211" s="2"/>
      <c r="CAP211" s="2"/>
      <c r="CAQ211" s="2"/>
      <c r="CAR211" s="2"/>
      <c r="CAS211" s="2"/>
      <c r="CAT211" s="2"/>
      <c r="CAU211" s="2"/>
      <c r="CAV211" s="2"/>
      <c r="CAW211" s="2"/>
      <c r="CAX211" s="2"/>
      <c r="CAY211" s="2"/>
      <c r="CAZ211" s="2"/>
      <c r="CBA211" s="2"/>
      <c r="CBB211" s="2"/>
      <c r="CBC211" s="2"/>
      <c r="CBD211" s="2"/>
      <c r="CBE211" s="2"/>
      <c r="CBF211" s="2"/>
      <c r="CBG211" s="2"/>
      <c r="CBH211" s="2"/>
      <c r="CBI211" s="2"/>
      <c r="CBJ211" s="2"/>
      <c r="CBK211" s="2"/>
      <c r="CBL211" s="2"/>
      <c r="CBM211" s="2"/>
      <c r="CBN211" s="2"/>
      <c r="CBO211" s="2"/>
      <c r="CBP211" s="2"/>
      <c r="CBQ211" s="2"/>
      <c r="CBR211" s="2"/>
      <c r="CBS211" s="2"/>
      <c r="CBT211" s="2"/>
      <c r="CBU211" s="2"/>
      <c r="CBV211" s="2"/>
      <c r="CBW211" s="2"/>
      <c r="CBX211" s="2"/>
      <c r="CBY211" s="2"/>
      <c r="CBZ211" s="2"/>
      <c r="CCA211" s="2"/>
      <c r="CCB211" s="2"/>
      <c r="CCC211" s="2"/>
      <c r="CCD211" s="2"/>
      <c r="CCE211" s="2"/>
      <c r="CCF211" s="2"/>
      <c r="CCG211" s="2"/>
      <c r="CCH211" s="2"/>
      <c r="CCI211" s="2"/>
      <c r="CCJ211" s="2"/>
      <c r="CCK211" s="2"/>
      <c r="CCL211" s="2"/>
      <c r="CCM211" s="2"/>
      <c r="CCN211" s="2"/>
      <c r="CCO211" s="2"/>
      <c r="CCP211" s="2"/>
      <c r="CCQ211" s="2"/>
      <c r="CCR211" s="2"/>
      <c r="CCS211" s="2"/>
      <c r="CCT211" s="2"/>
      <c r="CCU211" s="2"/>
      <c r="CCV211" s="2"/>
      <c r="CCW211" s="2"/>
      <c r="CCX211" s="2"/>
      <c r="CCY211" s="2"/>
      <c r="CCZ211" s="2"/>
      <c r="CDA211" s="2"/>
      <c r="CDB211" s="2"/>
      <c r="CDC211" s="2"/>
      <c r="CDD211" s="2"/>
      <c r="CDE211" s="2"/>
      <c r="CDF211" s="2"/>
      <c r="CDG211" s="2"/>
      <c r="CDH211" s="2"/>
      <c r="CDI211" s="2"/>
      <c r="CDJ211" s="2"/>
      <c r="CDK211" s="2"/>
      <c r="CDL211" s="2"/>
      <c r="CDM211" s="2"/>
      <c r="CDN211" s="2"/>
      <c r="CDO211" s="2"/>
      <c r="CDP211" s="2"/>
      <c r="CDQ211" s="2"/>
      <c r="CDR211" s="2"/>
      <c r="CDS211" s="2"/>
      <c r="CDT211" s="2"/>
      <c r="CDU211" s="2"/>
      <c r="CDV211" s="2"/>
      <c r="CDW211" s="2"/>
      <c r="CDX211" s="2"/>
      <c r="CDY211" s="2"/>
      <c r="CDZ211" s="2"/>
      <c r="CEA211" s="2"/>
      <c r="CEB211" s="2"/>
      <c r="CEC211" s="2"/>
      <c r="CED211" s="2"/>
      <c r="CEE211" s="2"/>
      <c r="CEF211" s="2"/>
      <c r="CEG211" s="2"/>
      <c r="CEH211" s="2"/>
      <c r="CEI211" s="2"/>
      <c r="CEJ211" s="2"/>
      <c r="CEK211" s="2"/>
      <c r="CEL211" s="2"/>
      <c r="CEM211" s="2"/>
      <c r="CEN211" s="2"/>
      <c r="CEO211" s="2"/>
      <c r="CEP211" s="2"/>
      <c r="CEQ211" s="2"/>
      <c r="CER211" s="2"/>
      <c r="CES211" s="2"/>
      <c r="CET211" s="2"/>
      <c r="CEU211" s="2"/>
      <c r="CEV211" s="2"/>
      <c r="CEW211" s="2"/>
      <c r="CEX211" s="2"/>
      <c r="CEY211" s="2"/>
      <c r="CEZ211" s="2"/>
      <c r="CFA211" s="2"/>
      <c r="CFB211" s="2"/>
      <c r="CFC211" s="2"/>
      <c r="CFD211" s="2"/>
      <c r="CFE211" s="2"/>
      <c r="CFF211" s="2"/>
      <c r="CFG211" s="2"/>
      <c r="CFH211" s="2"/>
      <c r="CFI211" s="2"/>
      <c r="CFJ211" s="2"/>
      <c r="CFK211" s="2"/>
      <c r="CFL211" s="2"/>
      <c r="CFM211" s="2"/>
      <c r="CFN211" s="2"/>
      <c r="CFO211" s="2"/>
      <c r="CFP211" s="2"/>
      <c r="CFQ211" s="2"/>
      <c r="CFR211" s="2"/>
      <c r="CFS211" s="2"/>
      <c r="CFT211" s="2"/>
      <c r="CFU211" s="2"/>
      <c r="CFV211" s="2"/>
      <c r="CFW211" s="2"/>
      <c r="CFX211" s="2"/>
      <c r="CFY211" s="2"/>
      <c r="CFZ211" s="2"/>
      <c r="CGA211" s="2"/>
      <c r="CGB211" s="2"/>
      <c r="CGC211" s="2"/>
      <c r="CGD211" s="2"/>
      <c r="CGE211" s="2"/>
      <c r="CGF211" s="2"/>
      <c r="CGG211" s="2"/>
      <c r="CGH211" s="2"/>
      <c r="CGI211" s="2"/>
      <c r="CGJ211" s="2"/>
      <c r="CGK211" s="2"/>
      <c r="CGL211" s="2"/>
      <c r="CGM211" s="2"/>
      <c r="CGN211" s="2"/>
      <c r="CGO211" s="2"/>
      <c r="CGP211" s="2"/>
      <c r="CGQ211" s="2"/>
      <c r="CGR211" s="2"/>
      <c r="CGS211" s="2"/>
      <c r="CGT211" s="2"/>
      <c r="CGU211" s="2"/>
      <c r="CGV211" s="2"/>
      <c r="CGW211" s="2"/>
      <c r="CGX211" s="2"/>
      <c r="CGY211" s="2"/>
      <c r="CGZ211" s="2"/>
      <c r="CHA211" s="2"/>
      <c r="CHB211" s="2"/>
      <c r="CHC211" s="2"/>
      <c r="CHD211" s="2"/>
      <c r="CHE211" s="2"/>
      <c r="CHF211" s="2"/>
      <c r="CHG211" s="2"/>
      <c r="CHH211" s="2"/>
      <c r="CHI211" s="2"/>
      <c r="CHJ211" s="2"/>
      <c r="CHK211" s="2"/>
      <c r="CHL211" s="2"/>
      <c r="CHM211" s="2"/>
      <c r="CHN211" s="2"/>
      <c r="CHO211" s="2"/>
      <c r="CHP211" s="2"/>
      <c r="CHQ211" s="2"/>
      <c r="CHR211" s="2"/>
      <c r="CHS211" s="2"/>
      <c r="CHT211" s="2"/>
      <c r="CHU211" s="2"/>
      <c r="CHV211" s="2"/>
      <c r="CHW211" s="2"/>
      <c r="CHX211" s="2"/>
      <c r="CHY211" s="2"/>
      <c r="CHZ211" s="2"/>
      <c r="CIA211" s="2"/>
      <c r="CIB211" s="2"/>
      <c r="CIC211" s="2"/>
      <c r="CID211" s="2"/>
      <c r="CIE211" s="2"/>
      <c r="CIF211" s="2"/>
      <c r="CIG211" s="2"/>
      <c r="CIH211" s="2"/>
      <c r="CII211" s="2"/>
      <c r="CIJ211" s="2"/>
      <c r="CIK211" s="2"/>
      <c r="CIL211" s="2"/>
      <c r="CIM211" s="2"/>
      <c r="CIN211" s="2"/>
      <c r="CIO211" s="2"/>
      <c r="CIP211" s="2"/>
      <c r="CIQ211" s="2"/>
      <c r="CIR211" s="2"/>
      <c r="CIS211" s="2"/>
      <c r="CIT211" s="2"/>
      <c r="CIU211" s="2"/>
      <c r="CIV211" s="2"/>
      <c r="CIW211" s="2"/>
      <c r="CIX211" s="2"/>
      <c r="CIY211" s="2"/>
      <c r="CIZ211" s="2"/>
      <c r="CJA211" s="2"/>
      <c r="CJB211" s="2"/>
      <c r="CJC211" s="2"/>
      <c r="CJD211" s="2"/>
      <c r="CJE211" s="2"/>
      <c r="CJF211" s="2"/>
      <c r="CJG211" s="2"/>
      <c r="CJH211" s="2"/>
      <c r="CJI211" s="2"/>
      <c r="CJJ211" s="2"/>
      <c r="CJK211" s="2"/>
      <c r="CJL211" s="2"/>
      <c r="CJM211" s="2"/>
      <c r="CJN211" s="2"/>
      <c r="CJO211" s="2"/>
      <c r="CJP211" s="2"/>
      <c r="CJQ211" s="2"/>
      <c r="CJR211" s="2"/>
      <c r="CJS211" s="2"/>
      <c r="CJT211" s="2"/>
      <c r="CJU211" s="2"/>
      <c r="CJV211" s="2"/>
      <c r="CJW211" s="2"/>
      <c r="CJX211" s="2"/>
      <c r="CJY211" s="2"/>
      <c r="CJZ211" s="2"/>
      <c r="CKA211" s="2"/>
      <c r="CKB211" s="2"/>
      <c r="CKC211" s="2"/>
      <c r="CKD211" s="2"/>
      <c r="CKE211" s="2"/>
      <c r="CKF211" s="2"/>
      <c r="CKG211" s="2"/>
      <c r="CKH211" s="2"/>
      <c r="CKI211" s="2"/>
      <c r="CKJ211" s="2"/>
      <c r="CKK211" s="2"/>
      <c r="CKL211" s="2"/>
      <c r="CKM211" s="2"/>
      <c r="CKN211" s="2"/>
      <c r="CKO211" s="2"/>
      <c r="CKP211" s="2"/>
      <c r="CKQ211" s="2"/>
      <c r="CKR211" s="2"/>
      <c r="CKS211" s="2"/>
      <c r="CKT211" s="2"/>
      <c r="CKU211" s="2"/>
      <c r="CKV211" s="2"/>
      <c r="CKW211" s="2"/>
      <c r="CKX211" s="2"/>
      <c r="CKY211" s="2"/>
      <c r="CKZ211" s="2"/>
      <c r="CLA211" s="2"/>
      <c r="CLB211" s="2"/>
      <c r="CLC211" s="2"/>
      <c r="CLD211" s="2"/>
      <c r="CLE211" s="2"/>
      <c r="CLF211" s="2"/>
      <c r="CLG211" s="2"/>
      <c r="CLH211" s="2"/>
      <c r="CLI211" s="2"/>
      <c r="CLJ211" s="2"/>
      <c r="CLK211" s="2"/>
      <c r="CLL211" s="2"/>
      <c r="CLM211" s="2"/>
      <c r="CLN211" s="2"/>
      <c r="CLO211" s="2"/>
      <c r="CLP211" s="2"/>
      <c r="CLQ211" s="2"/>
      <c r="CLR211" s="2"/>
      <c r="CLS211" s="2"/>
      <c r="CLT211" s="2"/>
      <c r="CLU211" s="2"/>
      <c r="CLV211" s="2"/>
      <c r="CLW211" s="2"/>
      <c r="CLX211" s="2"/>
      <c r="CLY211" s="2"/>
      <c r="CLZ211" s="2"/>
      <c r="CMA211" s="2"/>
      <c r="CMB211" s="2"/>
      <c r="CMC211" s="2"/>
      <c r="CMD211" s="2"/>
      <c r="CME211" s="2"/>
      <c r="CMF211" s="2"/>
      <c r="CMG211" s="2"/>
      <c r="CMH211" s="2"/>
      <c r="CMI211" s="2"/>
      <c r="CMJ211" s="2"/>
      <c r="CMK211" s="2"/>
      <c r="CML211" s="2"/>
      <c r="CMM211" s="2"/>
      <c r="CMN211" s="2"/>
      <c r="CMO211" s="2"/>
      <c r="CMP211" s="2"/>
      <c r="CMQ211" s="2"/>
      <c r="CMR211" s="2"/>
      <c r="CMS211" s="2"/>
      <c r="CMT211" s="2"/>
      <c r="CMU211" s="2"/>
      <c r="CMV211" s="2"/>
      <c r="CMW211" s="2"/>
      <c r="CMX211" s="2"/>
      <c r="CMY211" s="2"/>
      <c r="CMZ211" s="2"/>
      <c r="CNA211" s="2"/>
      <c r="CNB211" s="2"/>
      <c r="CNC211" s="2"/>
      <c r="CND211" s="2"/>
      <c r="CNE211" s="2"/>
      <c r="CNF211" s="2"/>
      <c r="CNG211" s="2"/>
      <c r="CNH211" s="2"/>
      <c r="CNI211" s="2"/>
      <c r="CNJ211" s="2"/>
      <c r="CNK211" s="2"/>
      <c r="CNL211" s="2"/>
      <c r="CNM211" s="2"/>
      <c r="CNN211" s="2"/>
      <c r="CNO211" s="2"/>
      <c r="CNP211" s="2"/>
      <c r="CNQ211" s="2"/>
      <c r="CNR211" s="2"/>
      <c r="CNS211" s="2"/>
      <c r="CNT211" s="2"/>
      <c r="CNU211" s="2"/>
      <c r="CNV211" s="2"/>
      <c r="CNW211" s="2"/>
      <c r="CNX211" s="2"/>
      <c r="CNY211" s="2"/>
      <c r="CNZ211" s="2"/>
      <c r="COA211" s="2"/>
      <c r="COB211" s="2"/>
      <c r="COC211" s="2"/>
      <c r="COD211" s="2"/>
      <c r="COE211" s="2"/>
      <c r="COF211" s="2"/>
      <c r="COG211" s="2"/>
      <c r="COH211" s="2"/>
      <c r="COI211" s="2"/>
      <c r="COJ211" s="2"/>
      <c r="COK211" s="2"/>
      <c r="COL211" s="2"/>
      <c r="COM211" s="2"/>
      <c r="CON211" s="2"/>
      <c r="COO211" s="2"/>
      <c r="COP211" s="2"/>
      <c r="COQ211" s="2"/>
      <c r="COR211" s="2"/>
      <c r="COS211" s="2"/>
      <c r="COT211" s="2"/>
      <c r="COU211" s="2"/>
      <c r="COV211" s="2"/>
      <c r="COW211" s="2"/>
      <c r="COX211" s="2"/>
      <c r="COY211" s="2"/>
      <c r="COZ211" s="2"/>
      <c r="CPA211" s="2"/>
      <c r="CPB211" s="2"/>
      <c r="CPC211" s="2"/>
      <c r="CPD211" s="2"/>
      <c r="CPE211" s="2"/>
      <c r="CPF211" s="2"/>
      <c r="CPG211" s="2"/>
      <c r="CPH211" s="2"/>
      <c r="CPI211" s="2"/>
      <c r="CPJ211" s="2"/>
      <c r="CPK211" s="2"/>
      <c r="CPL211" s="2"/>
      <c r="CPM211" s="2"/>
      <c r="CPN211" s="2"/>
      <c r="CPO211" s="2"/>
      <c r="CPP211" s="2"/>
      <c r="CPQ211" s="2"/>
      <c r="CPR211" s="2"/>
      <c r="CPS211" s="2"/>
      <c r="CPT211" s="2"/>
      <c r="CPU211" s="2"/>
      <c r="CPV211" s="2"/>
      <c r="CPW211" s="2"/>
      <c r="CPX211" s="2"/>
      <c r="CPY211" s="2"/>
      <c r="CPZ211" s="2"/>
      <c r="CQA211" s="2"/>
      <c r="CQB211" s="2"/>
      <c r="CQC211" s="2"/>
      <c r="CQD211" s="2"/>
      <c r="CQE211" s="2"/>
      <c r="CQF211" s="2"/>
      <c r="CQG211" s="2"/>
      <c r="CQH211" s="2"/>
      <c r="CQI211" s="2"/>
      <c r="CQJ211" s="2"/>
      <c r="CQK211" s="2"/>
      <c r="CQL211" s="2"/>
      <c r="CQM211" s="2"/>
      <c r="CQN211" s="2"/>
      <c r="CQO211" s="2"/>
      <c r="CQP211" s="2"/>
      <c r="CQQ211" s="2"/>
      <c r="CQR211" s="2"/>
      <c r="CQS211" s="2"/>
      <c r="CQT211" s="2"/>
      <c r="CQU211" s="2"/>
      <c r="CQV211" s="2"/>
      <c r="CQW211" s="2"/>
      <c r="CQX211" s="2"/>
      <c r="CQY211" s="2"/>
      <c r="CQZ211" s="2"/>
      <c r="CRA211" s="2"/>
      <c r="CRB211" s="2"/>
      <c r="CRC211" s="2"/>
      <c r="CRD211" s="2"/>
      <c r="CRE211" s="2"/>
      <c r="CRF211" s="2"/>
      <c r="CRG211" s="2"/>
      <c r="CRH211" s="2"/>
      <c r="CRI211" s="2"/>
      <c r="CRJ211" s="2"/>
      <c r="CRK211" s="2"/>
      <c r="CRL211" s="2"/>
      <c r="CRM211" s="2"/>
      <c r="CRN211" s="2"/>
      <c r="CRO211" s="2"/>
      <c r="CRP211" s="2"/>
      <c r="CRQ211" s="2"/>
      <c r="CRR211" s="2"/>
      <c r="CRS211" s="2"/>
      <c r="CRT211" s="2"/>
      <c r="CRU211" s="2"/>
      <c r="CRV211" s="2"/>
      <c r="CRW211" s="2"/>
      <c r="CRX211" s="2"/>
      <c r="CRY211" s="2"/>
      <c r="CRZ211" s="2"/>
      <c r="CSA211" s="2"/>
      <c r="CSB211" s="2"/>
      <c r="CSC211" s="2"/>
      <c r="CSD211" s="2"/>
      <c r="CSE211" s="2"/>
      <c r="CSF211" s="2"/>
      <c r="CSG211" s="2"/>
      <c r="CSH211" s="2"/>
      <c r="CSI211" s="2"/>
      <c r="CSJ211" s="2"/>
      <c r="CSK211" s="2"/>
      <c r="CSL211" s="2"/>
      <c r="CSM211" s="2"/>
      <c r="CSN211" s="2"/>
      <c r="CSO211" s="2"/>
    </row>
    <row r="212" spans="19:2537" x14ac:dyDescent="0.25"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  <c r="AMQ212" s="2"/>
      <c r="AMR212" s="2"/>
      <c r="AMS212" s="2"/>
      <c r="AMT212" s="2"/>
      <c r="AMU212" s="2"/>
      <c r="AMV212" s="2"/>
      <c r="AMW212" s="2"/>
      <c r="AMX212" s="2"/>
      <c r="AMY212" s="2"/>
      <c r="AMZ212" s="2"/>
      <c r="ANA212" s="2"/>
      <c r="ANB212" s="2"/>
      <c r="ANC212" s="2"/>
      <c r="AND212" s="2"/>
      <c r="ANE212" s="2"/>
      <c r="ANF212" s="2"/>
      <c r="ANG212" s="2"/>
      <c r="ANH212" s="2"/>
      <c r="ANI212" s="2"/>
      <c r="ANJ212" s="2"/>
      <c r="ANK212" s="2"/>
      <c r="ANL212" s="2"/>
      <c r="ANM212" s="2"/>
      <c r="ANN212" s="2"/>
      <c r="ANO212" s="2"/>
      <c r="ANP212" s="2"/>
      <c r="ANQ212" s="2"/>
      <c r="ANR212" s="2"/>
      <c r="ANS212" s="2"/>
      <c r="ANT212" s="2"/>
      <c r="ANU212" s="2"/>
      <c r="ANV212" s="2"/>
      <c r="ANW212" s="2"/>
      <c r="ANX212" s="2"/>
      <c r="ANY212" s="2"/>
      <c r="ANZ212" s="2"/>
      <c r="AOA212" s="2"/>
      <c r="AOB212" s="2"/>
      <c r="AOC212" s="2"/>
      <c r="AOD212" s="2"/>
      <c r="AOE212" s="2"/>
      <c r="AOF212" s="2"/>
      <c r="AOG212" s="2"/>
      <c r="AOH212" s="2"/>
      <c r="AOI212" s="2"/>
      <c r="AOJ212" s="2"/>
      <c r="AOK212" s="2"/>
      <c r="AOL212" s="2"/>
      <c r="AOM212" s="2"/>
      <c r="AON212" s="2"/>
      <c r="AOO212" s="2"/>
      <c r="AOP212" s="2"/>
      <c r="AOQ212" s="2"/>
      <c r="AOR212" s="2"/>
      <c r="AOS212" s="2"/>
      <c r="AOT212" s="2"/>
      <c r="AOU212" s="2"/>
      <c r="AOV212" s="2"/>
      <c r="AOW212" s="2"/>
      <c r="AOX212" s="2"/>
      <c r="AOY212" s="2"/>
      <c r="AOZ212" s="2"/>
      <c r="APA212" s="2"/>
      <c r="APB212" s="2"/>
      <c r="APC212" s="2"/>
      <c r="APD212" s="2"/>
      <c r="APE212" s="2"/>
      <c r="APF212" s="2"/>
      <c r="APG212" s="2"/>
      <c r="APH212" s="2"/>
      <c r="API212" s="2"/>
      <c r="APJ212" s="2"/>
      <c r="APK212" s="2"/>
      <c r="APL212" s="2"/>
      <c r="APM212" s="2"/>
      <c r="APN212" s="2"/>
      <c r="APO212" s="2"/>
      <c r="APP212" s="2"/>
      <c r="APQ212" s="2"/>
      <c r="APR212" s="2"/>
      <c r="APS212" s="2"/>
      <c r="APT212" s="2"/>
      <c r="APU212" s="2"/>
      <c r="APV212" s="2"/>
      <c r="APW212" s="2"/>
      <c r="APX212" s="2"/>
      <c r="APY212" s="2"/>
      <c r="APZ212" s="2"/>
      <c r="AQA212" s="2"/>
      <c r="AQB212" s="2"/>
      <c r="AQC212" s="2"/>
      <c r="AQD212" s="2"/>
      <c r="AQE212" s="2"/>
      <c r="AQF212" s="2"/>
      <c r="AQG212" s="2"/>
      <c r="AQH212" s="2"/>
      <c r="AQI212" s="2"/>
      <c r="AQJ212" s="2"/>
      <c r="AQK212" s="2"/>
      <c r="AQL212" s="2"/>
      <c r="AQM212" s="2"/>
      <c r="AQN212" s="2"/>
      <c r="AQO212" s="2"/>
      <c r="AQP212" s="2"/>
      <c r="AQQ212" s="2"/>
      <c r="AQR212" s="2"/>
      <c r="AQS212" s="2"/>
      <c r="AQT212" s="2"/>
      <c r="AQU212" s="2"/>
      <c r="AQV212" s="2"/>
      <c r="AQW212" s="2"/>
      <c r="AQX212" s="2"/>
      <c r="AQY212" s="2"/>
      <c r="AQZ212" s="2"/>
      <c r="ARA212" s="2"/>
      <c r="ARB212" s="2"/>
      <c r="ARC212" s="2"/>
      <c r="ARD212" s="2"/>
      <c r="ARE212" s="2"/>
      <c r="ARF212" s="2"/>
      <c r="ARG212" s="2"/>
      <c r="ARH212" s="2"/>
      <c r="ARI212" s="2"/>
      <c r="ARJ212" s="2"/>
      <c r="ARK212" s="2"/>
      <c r="ARL212" s="2"/>
      <c r="ARM212" s="2"/>
      <c r="ARN212" s="2"/>
      <c r="ARO212" s="2"/>
      <c r="ARP212" s="2"/>
      <c r="ARQ212" s="2"/>
      <c r="ARR212" s="2"/>
      <c r="ARS212" s="2"/>
      <c r="ART212" s="2"/>
      <c r="ARU212" s="2"/>
      <c r="ARV212" s="2"/>
      <c r="ARW212" s="2"/>
      <c r="ARX212" s="2"/>
      <c r="ARY212" s="2"/>
      <c r="ARZ212" s="2"/>
      <c r="ASA212" s="2"/>
      <c r="ASB212" s="2"/>
      <c r="ASC212" s="2"/>
      <c r="ASD212" s="2"/>
      <c r="ASE212" s="2"/>
      <c r="ASF212" s="2"/>
      <c r="ASG212" s="2"/>
      <c r="ASH212" s="2"/>
      <c r="ASI212" s="2"/>
      <c r="ASJ212" s="2"/>
      <c r="ASK212" s="2"/>
      <c r="ASL212" s="2"/>
      <c r="ASM212" s="2"/>
      <c r="ASN212" s="2"/>
      <c r="ASO212" s="2"/>
      <c r="ASP212" s="2"/>
      <c r="ASQ212" s="2"/>
      <c r="ASR212" s="2"/>
      <c r="ASS212" s="2"/>
      <c r="AST212" s="2"/>
      <c r="ASU212" s="2"/>
      <c r="ASV212" s="2"/>
      <c r="ASW212" s="2"/>
      <c r="ASX212" s="2"/>
      <c r="ASY212" s="2"/>
      <c r="ASZ212" s="2"/>
      <c r="ATA212" s="2"/>
      <c r="ATB212" s="2"/>
      <c r="ATC212" s="2"/>
      <c r="ATD212" s="2"/>
      <c r="ATE212" s="2"/>
      <c r="ATF212" s="2"/>
      <c r="ATG212" s="2"/>
      <c r="ATH212" s="2"/>
      <c r="ATI212" s="2"/>
      <c r="ATJ212" s="2"/>
      <c r="ATK212" s="2"/>
      <c r="ATL212" s="2"/>
      <c r="ATM212" s="2"/>
      <c r="ATN212" s="2"/>
      <c r="ATO212" s="2"/>
      <c r="ATP212" s="2"/>
      <c r="ATQ212" s="2"/>
      <c r="ATR212" s="2"/>
      <c r="ATS212" s="2"/>
      <c r="ATT212" s="2"/>
      <c r="ATU212" s="2"/>
      <c r="ATV212" s="2"/>
      <c r="ATW212" s="2"/>
      <c r="ATX212" s="2"/>
      <c r="ATY212" s="2"/>
      <c r="ATZ212" s="2"/>
      <c r="AUA212" s="2"/>
      <c r="AUB212" s="2"/>
      <c r="AUC212" s="2"/>
      <c r="AUD212" s="2"/>
      <c r="AUE212" s="2"/>
      <c r="AUF212" s="2"/>
      <c r="AUG212" s="2"/>
      <c r="AUH212" s="2"/>
      <c r="AUI212" s="2"/>
      <c r="AUJ212" s="2"/>
      <c r="AUK212" s="2"/>
      <c r="AUL212" s="2"/>
      <c r="AUM212" s="2"/>
      <c r="AUN212" s="2"/>
      <c r="AUO212" s="2"/>
      <c r="AUP212" s="2"/>
      <c r="AUQ212" s="2"/>
      <c r="AUR212" s="2"/>
      <c r="AUS212" s="2"/>
      <c r="AUT212" s="2"/>
      <c r="AUU212" s="2"/>
      <c r="AUV212" s="2"/>
      <c r="AUW212" s="2"/>
      <c r="AUX212" s="2"/>
      <c r="AUY212" s="2"/>
      <c r="AUZ212" s="2"/>
      <c r="AVA212" s="2"/>
      <c r="AVB212" s="2"/>
      <c r="AVC212" s="2"/>
      <c r="AVD212" s="2"/>
      <c r="AVE212" s="2"/>
      <c r="AVF212" s="2"/>
      <c r="AVG212" s="2"/>
      <c r="AVH212" s="2"/>
      <c r="AVI212" s="2"/>
      <c r="AVJ212" s="2"/>
      <c r="AVK212" s="2"/>
      <c r="AVL212" s="2"/>
      <c r="AVM212" s="2"/>
      <c r="AVN212" s="2"/>
      <c r="AVO212" s="2"/>
      <c r="AVP212" s="2"/>
      <c r="AVQ212" s="2"/>
      <c r="AVR212" s="2"/>
      <c r="AVS212" s="2"/>
      <c r="AVT212" s="2"/>
      <c r="AVU212" s="2"/>
      <c r="AVV212" s="2"/>
      <c r="AVW212" s="2"/>
      <c r="AVX212" s="2"/>
      <c r="AVY212" s="2"/>
      <c r="AVZ212" s="2"/>
      <c r="AWA212" s="2"/>
      <c r="AWB212" s="2"/>
      <c r="AWC212" s="2"/>
      <c r="AWD212" s="2"/>
      <c r="AWE212" s="2"/>
      <c r="AWF212" s="2"/>
      <c r="AWG212" s="2"/>
      <c r="AWH212" s="2"/>
      <c r="AWI212" s="2"/>
      <c r="AWJ212" s="2"/>
      <c r="AWK212" s="2"/>
      <c r="AWL212" s="2"/>
      <c r="AWM212" s="2"/>
      <c r="AWN212" s="2"/>
      <c r="AWO212" s="2"/>
      <c r="AWP212" s="2"/>
      <c r="AWQ212" s="2"/>
      <c r="AWR212" s="2"/>
      <c r="AWS212" s="2"/>
      <c r="AWT212" s="2"/>
      <c r="AWU212" s="2"/>
      <c r="AWV212" s="2"/>
      <c r="AWW212" s="2"/>
      <c r="AWX212" s="2"/>
      <c r="AWY212" s="2"/>
      <c r="AWZ212" s="2"/>
      <c r="AXA212" s="2"/>
      <c r="AXB212" s="2"/>
      <c r="AXC212" s="2"/>
      <c r="AXD212" s="2"/>
      <c r="AXE212" s="2"/>
      <c r="AXF212" s="2"/>
      <c r="AXG212" s="2"/>
      <c r="AXH212" s="2"/>
      <c r="AXI212" s="2"/>
      <c r="AXJ212" s="2"/>
      <c r="AXK212" s="2"/>
      <c r="AXL212" s="2"/>
      <c r="AXM212" s="2"/>
      <c r="AXN212" s="2"/>
      <c r="AXO212" s="2"/>
      <c r="AXP212" s="2"/>
      <c r="AXQ212" s="2"/>
      <c r="AXR212" s="2"/>
      <c r="AXS212" s="2"/>
      <c r="AXT212" s="2"/>
      <c r="AXU212" s="2"/>
      <c r="AXV212" s="2"/>
      <c r="AXW212" s="2"/>
      <c r="AXX212" s="2"/>
      <c r="AXY212" s="2"/>
      <c r="AXZ212" s="2"/>
      <c r="AYA212" s="2"/>
      <c r="AYB212" s="2"/>
      <c r="AYC212" s="2"/>
      <c r="AYD212" s="2"/>
      <c r="AYE212" s="2"/>
      <c r="AYF212" s="2"/>
      <c r="AYG212" s="2"/>
      <c r="AYH212" s="2"/>
      <c r="AYI212" s="2"/>
      <c r="AYJ212" s="2"/>
      <c r="AYK212" s="2"/>
      <c r="AYL212" s="2"/>
      <c r="AYM212" s="2"/>
      <c r="AYN212" s="2"/>
      <c r="AYO212" s="2"/>
      <c r="AYP212" s="2"/>
      <c r="AYQ212" s="2"/>
      <c r="AYR212" s="2"/>
      <c r="AYS212" s="2"/>
      <c r="AYT212" s="2"/>
      <c r="AYU212" s="2"/>
      <c r="AYV212" s="2"/>
      <c r="AYW212" s="2"/>
      <c r="AYX212" s="2"/>
      <c r="AYY212" s="2"/>
      <c r="AYZ212" s="2"/>
      <c r="AZA212" s="2"/>
      <c r="AZB212" s="2"/>
      <c r="AZC212" s="2"/>
      <c r="AZD212" s="2"/>
      <c r="AZE212" s="2"/>
      <c r="AZF212" s="2"/>
      <c r="AZG212" s="2"/>
      <c r="AZH212" s="2"/>
      <c r="AZI212" s="2"/>
      <c r="AZJ212" s="2"/>
      <c r="AZK212" s="2"/>
      <c r="AZL212" s="2"/>
      <c r="AZM212" s="2"/>
      <c r="AZN212" s="2"/>
      <c r="AZO212" s="2"/>
      <c r="AZP212" s="2"/>
      <c r="AZQ212" s="2"/>
      <c r="AZR212" s="2"/>
      <c r="AZS212" s="2"/>
      <c r="AZT212" s="2"/>
      <c r="AZU212" s="2"/>
      <c r="AZV212" s="2"/>
      <c r="AZW212" s="2"/>
      <c r="AZX212" s="2"/>
      <c r="AZY212" s="2"/>
      <c r="AZZ212" s="2"/>
      <c r="BAA212" s="2"/>
      <c r="BAB212" s="2"/>
      <c r="BAC212" s="2"/>
      <c r="BAD212" s="2"/>
      <c r="BAE212" s="2"/>
      <c r="BAF212" s="2"/>
      <c r="BAG212" s="2"/>
      <c r="BAH212" s="2"/>
      <c r="BAI212" s="2"/>
      <c r="BAJ212" s="2"/>
      <c r="BAK212" s="2"/>
      <c r="BAL212" s="2"/>
      <c r="BAM212" s="2"/>
      <c r="BAN212" s="2"/>
      <c r="BAO212" s="2"/>
      <c r="BAP212" s="2"/>
      <c r="BAQ212" s="2"/>
      <c r="BAR212" s="2"/>
      <c r="BAS212" s="2"/>
      <c r="BAT212" s="2"/>
      <c r="BAU212" s="2"/>
      <c r="BAV212" s="2"/>
      <c r="BAW212" s="2"/>
      <c r="BAX212" s="2"/>
      <c r="BAY212" s="2"/>
      <c r="BAZ212" s="2"/>
      <c r="BBA212" s="2"/>
      <c r="BBB212" s="2"/>
      <c r="BBC212" s="2"/>
      <c r="BBD212" s="2"/>
      <c r="BBE212" s="2"/>
      <c r="BBF212" s="2"/>
      <c r="BBG212" s="2"/>
      <c r="BBH212" s="2"/>
      <c r="BBI212" s="2"/>
      <c r="BBJ212" s="2"/>
      <c r="BBK212" s="2"/>
      <c r="BBL212" s="2"/>
      <c r="BBM212" s="2"/>
      <c r="BBN212" s="2"/>
      <c r="BBO212" s="2"/>
      <c r="BBP212" s="2"/>
      <c r="BBQ212" s="2"/>
      <c r="BBR212" s="2"/>
      <c r="BBS212" s="2"/>
      <c r="BBT212" s="2"/>
      <c r="BBU212" s="2"/>
      <c r="BBV212" s="2"/>
      <c r="BBW212" s="2"/>
      <c r="BBX212" s="2"/>
      <c r="BBY212" s="2"/>
      <c r="BBZ212" s="2"/>
      <c r="BCA212" s="2"/>
      <c r="BCB212" s="2"/>
      <c r="BCC212" s="2"/>
      <c r="BCD212" s="2"/>
      <c r="BCE212" s="2"/>
      <c r="BCF212" s="2"/>
      <c r="BCG212" s="2"/>
      <c r="BCH212" s="2"/>
      <c r="BCI212" s="2"/>
      <c r="BCJ212" s="2"/>
      <c r="BCK212" s="2"/>
      <c r="BCL212" s="2"/>
      <c r="BCM212" s="2"/>
      <c r="BCN212" s="2"/>
      <c r="BCO212" s="2"/>
      <c r="BCP212" s="2"/>
      <c r="BCQ212" s="2"/>
      <c r="BCR212" s="2"/>
      <c r="BCS212" s="2"/>
      <c r="BCT212" s="2"/>
      <c r="BCU212" s="2"/>
      <c r="BCV212" s="2"/>
      <c r="BCW212" s="2"/>
      <c r="BCX212" s="2"/>
      <c r="BCY212" s="2"/>
      <c r="BCZ212" s="2"/>
      <c r="BDA212" s="2"/>
      <c r="BDB212" s="2"/>
      <c r="BDC212" s="2"/>
      <c r="BDD212" s="2"/>
      <c r="BDE212" s="2"/>
      <c r="BDF212" s="2"/>
      <c r="BDG212" s="2"/>
      <c r="BDH212" s="2"/>
      <c r="BDI212" s="2"/>
      <c r="BDJ212" s="2"/>
      <c r="BDK212" s="2"/>
      <c r="BDL212" s="2"/>
      <c r="BDM212" s="2"/>
      <c r="BDN212" s="2"/>
      <c r="BDO212" s="2"/>
      <c r="BDP212" s="2"/>
      <c r="BDQ212" s="2"/>
      <c r="BDR212" s="2"/>
      <c r="BDS212" s="2"/>
      <c r="BDT212" s="2"/>
      <c r="BDU212" s="2"/>
      <c r="BDV212" s="2"/>
      <c r="BDW212" s="2"/>
      <c r="BDX212" s="2"/>
      <c r="BDY212" s="2"/>
      <c r="BDZ212" s="2"/>
      <c r="BEA212" s="2"/>
      <c r="BEB212" s="2"/>
      <c r="BEC212" s="2"/>
      <c r="BED212" s="2"/>
      <c r="BEE212" s="2"/>
      <c r="BEF212" s="2"/>
      <c r="BEG212" s="2"/>
      <c r="BEH212" s="2"/>
      <c r="BEI212" s="2"/>
      <c r="BEJ212" s="2"/>
      <c r="BEK212" s="2"/>
      <c r="BEL212" s="2"/>
      <c r="BEM212" s="2"/>
      <c r="BEN212" s="2"/>
      <c r="BEO212" s="2"/>
      <c r="BEP212" s="2"/>
      <c r="BEQ212" s="2"/>
      <c r="BER212" s="2"/>
      <c r="BES212" s="2"/>
      <c r="BET212" s="2"/>
      <c r="BEU212" s="2"/>
      <c r="BEV212" s="2"/>
      <c r="BEW212" s="2"/>
      <c r="BEX212" s="2"/>
      <c r="BEY212" s="2"/>
      <c r="BEZ212" s="2"/>
      <c r="BFA212" s="2"/>
      <c r="BFB212" s="2"/>
      <c r="BFC212" s="2"/>
      <c r="BFD212" s="2"/>
      <c r="BFE212" s="2"/>
      <c r="BFF212" s="2"/>
      <c r="BFG212" s="2"/>
      <c r="BFH212" s="2"/>
      <c r="BFI212" s="2"/>
      <c r="BFJ212" s="2"/>
      <c r="BFK212" s="2"/>
      <c r="BFL212" s="2"/>
      <c r="BFM212" s="2"/>
      <c r="BFN212" s="2"/>
      <c r="BFO212" s="2"/>
      <c r="BFP212" s="2"/>
      <c r="BFQ212" s="2"/>
      <c r="BFR212" s="2"/>
      <c r="BFS212" s="2"/>
      <c r="BFT212" s="2"/>
      <c r="BFU212" s="2"/>
      <c r="BFV212" s="2"/>
      <c r="BFW212" s="2"/>
      <c r="BFX212" s="2"/>
      <c r="BFY212" s="2"/>
      <c r="BFZ212" s="2"/>
      <c r="BGA212" s="2"/>
      <c r="BGB212" s="2"/>
      <c r="BGC212" s="2"/>
      <c r="BGD212" s="2"/>
      <c r="BGE212" s="2"/>
      <c r="BGF212" s="2"/>
      <c r="BGG212" s="2"/>
      <c r="BGH212" s="2"/>
      <c r="BGI212" s="2"/>
      <c r="BGJ212" s="2"/>
      <c r="BGK212" s="2"/>
      <c r="BGL212" s="2"/>
      <c r="BGM212" s="2"/>
      <c r="BGN212" s="2"/>
      <c r="BGO212" s="2"/>
      <c r="BGP212" s="2"/>
      <c r="BGQ212" s="2"/>
      <c r="BGR212" s="2"/>
      <c r="BGS212" s="2"/>
      <c r="BGT212" s="2"/>
      <c r="BGU212" s="2"/>
      <c r="BGV212" s="2"/>
      <c r="BGW212" s="2"/>
      <c r="BGX212" s="2"/>
      <c r="BGY212" s="2"/>
      <c r="BGZ212" s="2"/>
      <c r="BHA212" s="2"/>
      <c r="BHB212" s="2"/>
      <c r="BHC212" s="2"/>
      <c r="BHD212" s="2"/>
      <c r="BHE212" s="2"/>
      <c r="BHF212" s="2"/>
      <c r="BHG212" s="2"/>
      <c r="BHH212" s="2"/>
      <c r="BHI212" s="2"/>
      <c r="BHJ212" s="2"/>
      <c r="BHK212" s="2"/>
      <c r="BHL212" s="2"/>
      <c r="BHM212" s="2"/>
      <c r="BHN212" s="2"/>
      <c r="BHO212" s="2"/>
      <c r="BHP212" s="2"/>
      <c r="BHQ212" s="2"/>
      <c r="BHR212" s="2"/>
      <c r="BHS212" s="2"/>
      <c r="BHT212" s="2"/>
      <c r="BHU212" s="2"/>
      <c r="BHV212" s="2"/>
      <c r="BHW212" s="2"/>
      <c r="BHX212" s="2"/>
      <c r="BHY212" s="2"/>
      <c r="BHZ212" s="2"/>
      <c r="BIA212" s="2"/>
      <c r="BIB212" s="2"/>
      <c r="BIC212" s="2"/>
      <c r="BID212" s="2"/>
      <c r="BIE212" s="2"/>
      <c r="BIF212" s="2"/>
      <c r="BIG212" s="2"/>
      <c r="BIH212" s="2"/>
      <c r="BII212" s="2"/>
      <c r="BIJ212" s="2"/>
      <c r="BIK212" s="2"/>
      <c r="BIL212" s="2"/>
      <c r="BIM212" s="2"/>
      <c r="BIN212" s="2"/>
      <c r="BIO212" s="2"/>
      <c r="BIP212" s="2"/>
      <c r="BIQ212" s="2"/>
      <c r="BIR212" s="2"/>
      <c r="BIS212" s="2"/>
      <c r="BIT212" s="2"/>
      <c r="BIU212" s="2"/>
      <c r="BIV212" s="2"/>
      <c r="BIW212" s="2"/>
      <c r="BIX212" s="2"/>
      <c r="BIY212" s="2"/>
      <c r="BIZ212" s="2"/>
      <c r="BJA212" s="2"/>
      <c r="BJB212" s="2"/>
      <c r="BJC212" s="2"/>
      <c r="BJD212" s="2"/>
      <c r="BJE212" s="2"/>
      <c r="BJF212" s="2"/>
      <c r="BJG212" s="2"/>
      <c r="BJH212" s="2"/>
      <c r="BJI212" s="2"/>
      <c r="BJJ212" s="2"/>
      <c r="BJK212" s="2"/>
      <c r="BJL212" s="2"/>
      <c r="BJM212" s="2"/>
      <c r="BJN212" s="2"/>
      <c r="BJO212" s="2"/>
      <c r="BJP212" s="2"/>
      <c r="BJQ212" s="2"/>
      <c r="BJR212" s="2"/>
      <c r="BJS212" s="2"/>
      <c r="BJT212" s="2"/>
      <c r="BJU212" s="2"/>
      <c r="BJV212" s="2"/>
      <c r="BJW212" s="2"/>
      <c r="BJX212" s="2"/>
      <c r="BJY212" s="2"/>
      <c r="BJZ212" s="2"/>
      <c r="BKA212" s="2"/>
      <c r="BKB212" s="2"/>
      <c r="BKC212" s="2"/>
      <c r="BKD212" s="2"/>
      <c r="BKE212" s="2"/>
      <c r="BKF212" s="2"/>
      <c r="BKG212" s="2"/>
      <c r="BKH212" s="2"/>
      <c r="BKI212" s="2"/>
      <c r="BKJ212" s="2"/>
      <c r="BKK212" s="2"/>
      <c r="BKL212" s="2"/>
      <c r="BKM212" s="2"/>
      <c r="BKN212" s="2"/>
      <c r="BKO212" s="2"/>
      <c r="BKP212" s="2"/>
      <c r="BKQ212" s="2"/>
      <c r="BKR212" s="2"/>
      <c r="BKS212" s="2"/>
      <c r="BKT212" s="2"/>
      <c r="BKU212" s="2"/>
      <c r="BKV212" s="2"/>
      <c r="BKW212" s="2"/>
      <c r="BKX212" s="2"/>
      <c r="BKY212" s="2"/>
      <c r="BKZ212" s="2"/>
      <c r="BLA212" s="2"/>
      <c r="BLB212" s="2"/>
      <c r="BLC212" s="2"/>
      <c r="BLD212" s="2"/>
      <c r="BLE212" s="2"/>
      <c r="BLF212" s="2"/>
      <c r="BLG212" s="2"/>
      <c r="BLH212" s="2"/>
      <c r="BLI212" s="2"/>
      <c r="BLJ212" s="2"/>
      <c r="BLK212" s="2"/>
      <c r="BLL212" s="2"/>
      <c r="BLM212" s="2"/>
      <c r="BLN212" s="2"/>
      <c r="BLO212" s="2"/>
      <c r="BLP212" s="2"/>
      <c r="BLQ212" s="2"/>
      <c r="BLR212" s="2"/>
      <c r="BLS212" s="2"/>
      <c r="BLT212" s="2"/>
      <c r="BLU212" s="2"/>
      <c r="BLV212" s="2"/>
      <c r="BLW212" s="2"/>
      <c r="BLX212" s="2"/>
      <c r="BLY212" s="2"/>
      <c r="BLZ212" s="2"/>
      <c r="BMA212" s="2"/>
      <c r="BMB212" s="2"/>
      <c r="BMC212" s="2"/>
      <c r="BMD212" s="2"/>
      <c r="BME212" s="2"/>
      <c r="BMF212" s="2"/>
      <c r="BMG212" s="2"/>
      <c r="BMH212" s="2"/>
      <c r="BMI212" s="2"/>
      <c r="BMJ212" s="2"/>
      <c r="BMK212" s="2"/>
      <c r="BML212" s="2"/>
      <c r="BMM212" s="2"/>
      <c r="BMN212" s="2"/>
      <c r="BMO212" s="2"/>
      <c r="BMP212" s="2"/>
      <c r="BMQ212" s="2"/>
      <c r="BMR212" s="2"/>
      <c r="BMS212" s="2"/>
      <c r="BMT212" s="2"/>
      <c r="BMU212" s="2"/>
      <c r="BMV212" s="2"/>
      <c r="BMW212" s="2"/>
      <c r="BMX212" s="2"/>
      <c r="BMY212" s="2"/>
      <c r="BMZ212" s="2"/>
      <c r="BNA212" s="2"/>
      <c r="BNB212" s="2"/>
      <c r="BNC212" s="2"/>
      <c r="BND212" s="2"/>
      <c r="BNE212" s="2"/>
      <c r="BNF212" s="2"/>
      <c r="BNG212" s="2"/>
      <c r="BNH212" s="2"/>
      <c r="BNI212" s="2"/>
      <c r="BNJ212" s="2"/>
      <c r="BNK212" s="2"/>
      <c r="BNL212" s="2"/>
      <c r="BNM212" s="2"/>
      <c r="BNN212" s="2"/>
      <c r="BNO212" s="2"/>
      <c r="BNP212" s="2"/>
      <c r="BNQ212" s="2"/>
      <c r="BNR212" s="2"/>
      <c r="BNS212" s="2"/>
      <c r="BNT212" s="2"/>
      <c r="BNU212" s="2"/>
      <c r="BNV212" s="2"/>
      <c r="BNW212" s="2"/>
      <c r="BNX212" s="2"/>
      <c r="BNY212" s="2"/>
      <c r="BNZ212" s="2"/>
      <c r="BOA212" s="2"/>
      <c r="BOB212" s="2"/>
      <c r="BOC212" s="2"/>
      <c r="BOD212" s="2"/>
      <c r="BOE212" s="2"/>
      <c r="BOF212" s="2"/>
      <c r="BOG212" s="2"/>
      <c r="BOH212" s="2"/>
      <c r="BOI212" s="2"/>
      <c r="BOJ212" s="2"/>
      <c r="BOK212" s="2"/>
      <c r="BOL212" s="2"/>
      <c r="BOM212" s="2"/>
      <c r="BON212" s="2"/>
      <c r="BOO212" s="2"/>
      <c r="BOP212" s="2"/>
      <c r="BOQ212" s="2"/>
      <c r="BOR212" s="2"/>
      <c r="BOS212" s="2"/>
      <c r="BOT212" s="2"/>
      <c r="BOU212" s="2"/>
      <c r="BOV212" s="2"/>
      <c r="BOW212" s="2"/>
      <c r="BOX212" s="2"/>
      <c r="BOY212" s="2"/>
      <c r="BOZ212" s="2"/>
      <c r="BPA212" s="2"/>
      <c r="BPB212" s="2"/>
      <c r="BPC212" s="2"/>
      <c r="BPD212" s="2"/>
      <c r="BPE212" s="2"/>
      <c r="BPF212" s="2"/>
      <c r="BPG212" s="2"/>
      <c r="BPH212" s="2"/>
      <c r="BPI212" s="2"/>
      <c r="BPJ212" s="2"/>
      <c r="BPK212" s="2"/>
      <c r="BPL212" s="2"/>
      <c r="BPM212" s="2"/>
      <c r="BPN212" s="2"/>
      <c r="BPO212" s="2"/>
      <c r="BPP212" s="2"/>
      <c r="BPQ212" s="2"/>
      <c r="BPR212" s="2"/>
      <c r="BPS212" s="2"/>
      <c r="BPT212" s="2"/>
      <c r="BPU212" s="2"/>
      <c r="BPV212" s="2"/>
      <c r="BPW212" s="2"/>
      <c r="BPX212" s="2"/>
      <c r="BPY212" s="2"/>
      <c r="BPZ212" s="2"/>
      <c r="BQA212" s="2"/>
      <c r="BQB212" s="2"/>
      <c r="BQC212" s="2"/>
      <c r="BQD212" s="2"/>
      <c r="BQE212" s="2"/>
      <c r="BQF212" s="2"/>
      <c r="BQG212" s="2"/>
      <c r="BQH212" s="2"/>
      <c r="BQI212" s="2"/>
      <c r="BQJ212" s="2"/>
      <c r="BQK212" s="2"/>
      <c r="BQL212" s="2"/>
      <c r="BQM212" s="2"/>
      <c r="BQN212" s="2"/>
      <c r="BQO212" s="2"/>
      <c r="BQP212" s="2"/>
      <c r="BQQ212" s="2"/>
      <c r="BQR212" s="2"/>
      <c r="BQS212" s="2"/>
      <c r="BQT212" s="2"/>
      <c r="BQU212" s="2"/>
      <c r="BQV212" s="2"/>
      <c r="BQW212" s="2"/>
      <c r="BQX212" s="2"/>
      <c r="BQY212" s="2"/>
      <c r="BQZ212" s="2"/>
      <c r="BRA212" s="2"/>
      <c r="BRB212" s="2"/>
      <c r="BRC212" s="2"/>
      <c r="BRD212" s="2"/>
      <c r="BRE212" s="2"/>
      <c r="BRF212" s="2"/>
      <c r="BRG212" s="2"/>
      <c r="BRH212" s="2"/>
      <c r="BRI212" s="2"/>
      <c r="BRJ212" s="2"/>
      <c r="BRK212" s="2"/>
      <c r="BRL212" s="2"/>
      <c r="BRM212" s="2"/>
      <c r="BRN212" s="2"/>
      <c r="BRO212" s="2"/>
      <c r="BRP212" s="2"/>
      <c r="BRQ212" s="2"/>
      <c r="BRR212" s="2"/>
      <c r="BRS212" s="2"/>
      <c r="BRT212" s="2"/>
      <c r="BRU212" s="2"/>
      <c r="BRV212" s="2"/>
      <c r="BRW212" s="2"/>
      <c r="BRX212" s="2"/>
      <c r="BRY212" s="2"/>
      <c r="BRZ212" s="2"/>
      <c r="BSA212" s="2"/>
      <c r="BSB212" s="2"/>
      <c r="BSC212" s="2"/>
      <c r="BSD212" s="2"/>
      <c r="BSE212" s="2"/>
      <c r="BSF212" s="2"/>
      <c r="BSG212" s="2"/>
      <c r="BSH212" s="2"/>
      <c r="BSI212" s="2"/>
      <c r="BSJ212" s="2"/>
      <c r="BSK212" s="2"/>
      <c r="BSL212" s="2"/>
      <c r="BSM212" s="2"/>
      <c r="BSN212" s="2"/>
      <c r="BSO212" s="2"/>
      <c r="BSP212" s="2"/>
      <c r="BSQ212" s="2"/>
      <c r="BSR212" s="2"/>
      <c r="BSS212" s="2"/>
      <c r="BST212" s="2"/>
      <c r="BSU212" s="2"/>
      <c r="BSV212" s="2"/>
      <c r="BSW212" s="2"/>
      <c r="BSX212" s="2"/>
      <c r="BSY212" s="2"/>
      <c r="BSZ212" s="2"/>
      <c r="BTA212" s="2"/>
      <c r="BTB212" s="2"/>
      <c r="BTC212" s="2"/>
      <c r="BTD212" s="2"/>
      <c r="BTE212" s="2"/>
      <c r="BTF212" s="2"/>
      <c r="BTG212" s="2"/>
      <c r="BTH212" s="2"/>
      <c r="BTI212" s="2"/>
      <c r="BTJ212" s="2"/>
      <c r="BTK212" s="2"/>
      <c r="BTL212" s="2"/>
      <c r="BTM212" s="2"/>
      <c r="BTN212" s="2"/>
      <c r="BTO212" s="2"/>
      <c r="BTP212" s="2"/>
      <c r="BTQ212" s="2"/>
      <c r="BTR212" s="2"/>
      <c r="BTS212" s="2"/>
      <c r="BTT212" s="2"/>
      <c r="BTU212" s="2"/>
      <c r="BTV212" s="2"/>
      <c r="BTW212" s="2"/>
      <c r="BTX212" s="2"/>
      <c r="BTY212" s="2"/>
      <c r="BTZ212" s="2"/>
      <c r="BUA212" s="2"/>
      <c r="BUB212" s="2"/>
      <c r="BUC212" s="2"/>
      <c r="BUD212" s="2"/>
      <c r="BUE212" s="2"/>
      <c r="BUF212" s="2"/>
      <c r="BUG212" s="2"/>
      <c r="BUH212" s="2"/>
      <c r="BUI212" s="2"/>
      <c r="BUJ212" s="2"/>
      <c r="BUK212" s="2"/>
      <c r="BUL212" s="2"/>
      <c r="BUM212" s="2"/>
      <c r="BUN212" s="2"/>
      <c r="BUO212" s="2"/>
      <c r="BUP212" s="2"/>
      <c r="BUQ212" s="2"/>
      <c r="BUR212" s="2"/>
      <c r="BUS212" s="2"/>
      <c r="BUT212" s="2"/>
      <c r="BUU212" s="2"/>
      <c r="BUV212" s="2"/>
      <c r="BUW212" s="2"/>
      <c r="BUX212" s="2"/>
      <c r="BUY212" s="2"/>
      <c r="BUZ212" s="2"/>
      <c r="BVA212" s="2"/>
      <c r="BVB212" s="2"/>
      <c r="BVC212" s="2"/>
      <c r="BVD212" s="2"/>
      <c r="BVE212" s="2"/>
      <c r="BVF212" s="2"/>
      <c r="BVG212" s="2"/>
      <c r="BVH212" s="2"/>
      <c r="BVI212" s="2"/>
      <c r="BVJ212" s="2"/>
      <c r="BVK212" s="2"/>
      <c r="BVL212" s="2"/>
      <c r="BVM212" s="2"/>
      <c r="BVN212" s="2"/>
      <c r="BVO212" s="2"/>
      <c r="BVP212" s="2"/>
      <c r="BVQ212" s="2"/>
      <c r="BVR212" s="2"/>
      <c r="BVS212" s="2"/>
      <c r="BVT212" s="2"/>
      <c r="BVU212" s="2"/>
      <c r="BVV212" s="2"/>
      <c r="BVW212" s="2"/>
      <c r="BVX212" s="2"/>
      <c r="BVY212" s="2"/>
      <c r="BVZ212" s="2"/>
      <c r="BWA212" s="2"/>
      <c r="BWB212" s="2"/>
      <c r="BWC212" s="2"/>
      <c r="BWD212" s="2"/>
      <c r="BWE212" s="2"/>
      <c r="BWF212" s="2"/>
      <c r="BWG212" s="2"/>
      <c r="BWH212" s="2"/>
      <c r="BWI212" s="2"/>
      <c r="BWJ212" s="2"/>
      <c r="BWK212" s="2"/>
      <c r="BWL212" s="2"/>
      <c r="BWM212" s="2"/>
      <c r="BWN212" s="2"/>
      <c r="BWO212" s="2"/>
      <c r="BWP212" s="2"/>
      <c r="BWQ212" s="2"/>
      <c r="BWR212" s="2"/>
      <c r="BWS212" s="2"/>
      <c r="BWT212" s="2"/>
      <c r="BWU212" s="2"/>
      <c r="BWV212" s="2"/>
      <c r="BWW212" s="2"/>
      <c r="BWX212" s="2"/>
      <c r="BWY212" s="2"/>
      <c r="BWZ212" s="2"/>
      <c r="BXA212" s="2"/>
      <c r="BXB212" s="2"/>
      <c r="BXC212" s="2"/>
      <c r="BXD212" s="2"/>
      <c r="BXE212" s="2"/>
      <c r="BXF212" s="2"/>
      <c r="BXG212" s="2"/>
      <c r="BXH212" s="2"/>
      <c r="BXI212" s="2"/>
      <c r="BXJ212" s="2"/>
      <c r="BXK212" s="2"/>
      <c r="BXL212" s="2"/>
      <c r="BXM212" s="2"/>
      <c r="BXN212" s="2"/>
      <c r="BXO212" s="2"/>
      <c r="BXP212" s="2"/>
      <c r="BXQ212" s="2"/>
      <c r="BXR212" s="2"/>
      <c r="BXS212" s="2"/>
      <c r="BXT212" s="2"/>
      <c r="BXU212" s="2"/>
      <c r="BXV212" s="2"/>
      <c r="BXW212" s="2"/>
      <c r="BXX212" s="2"/>
      <c r="BXY212" s="2"/>
      <c r="BXZ212" s="2"/>
      <c r="BYA212" s="2"/>
      <c r="BYB212" s="2"/>
      <c r="BYC212" s="2"/>
      <c r="BYD212" s="2"/>
      <c r="BYE212" s="2"/>
      <c r="BYF212" s="2"/>
      <c r="BYG212" s="2"/>
      <c r="BYH212" s="2"/>
      <c r="BYI212" s="2"/>
      <c r="BYJ212" s="2"/>
      <c r="BYK212" s="2"/>
      <c r="BYL212" s="2"/>
      <c r="BYM212" s="2"/>
      <c r="BYN212" s="2"/>
      <c r="BYO212" s="2"/>
      <c r="BYP212" s="2"/>
      <c r="BYQ212" s="2"/>
      <c r="BYR212" s="2"/>
      <c r="BYS212" s="2"/>
      <c r="BYT212" s="2"/>
      <c r="BYU212" s="2"/>
      <c r="BYV212" s="2"/>
      <c r="BYW212" s="2"/>
      <c r="BYX212" s="2"/>
      <c r="BYY212" s="2"/>
      <c r="BYZ212" s="2"/>
      <c r="BZA212" s="2"/>
      <c r="BZB212" s="2"/>
      <c r="BZC212" s="2"/>
      <c r="BZD212" s="2"/>
      <c r="BZE212" s="2"/>
      <c r="BZF212" s="2"/>
      <c r="BZG212" s="2"/>
      <c r="BZH212" s="2"/>
      <c r="BZI212" s="2"/>
      <c r="BZJ212" s="2"/>
      <c r="BZK212" s="2"/>
      <c r="BZL212" s="2"/>
      <c r="BZM212" s="2"/>
      <c r="BZN212" s="2"/>
      <c r="BZO212" s="2"/>
      <c r="BZP212" s="2"/>
      <c r="BZQ212" s="2"/>
      <c r="BZR212" s="2"/>
      <c r="BZS212" s="2"/>
      <c r="BZT212" s="2"/>
      <c r="BZU212" s="2"/>
      <c r="BZV212" s="2"/>
      <c r="BZW212" s="2"/>
      <c r="BZX212" s="2"/>
      <c r="BZY212" s="2"/>
      <c r="BZZ212" s="2"/>
      <c r="CAA212" s="2"/>
      <c r="CAB212" s="2"/>
      <c r="CAC212" s="2"/>
      <c r="CAD212" s="2"/>
      <c r="CAE212" s="2"/>
      <c r="CAF212" s="2"/>
      <c r="CAG212" s="2"/>
      <c r="CAH212" s="2"/>
      <c r="CAI212" s="2"/>
      <c r="CAJ212" s="2"/>
      <c r="CAK212" s="2"/>
      <c r="CAL212" s="2"/>
      <c r="CAM212" s="2"/>
      <c r="CAN212" s="2"/>
      <c r="CAO212" s="2"/>
      <c r="CAP212" s="2"/>
      <c r="CAQ212" s="2"/>
      <c r="CAR212" s="2"/>
      <c r="CAS212" s="2"/>
      <c r="CAT212" s="2"/>
      <c r="CAU212" s="2"/>
      <c r="CAV212" s="2"/>
      <c r="CAW212" s="2"/>
      <c r="CAX212" s="2"/>
      <c r="CAY212" s="2"/>
      <c r="CAZ212" s="2"/>
      <c r="CBA212" s="2"/>
      <c r="CBB212" s="2"/>
      <c r="CBC212" s="2"/>
      <c r="CBD212" s="2"/>
      <c r="CBE212" s="2"/>
      <c r="CBF212" s="2"/>
      <c r="CBG212" s="2"/>
      <c r="CBH212" s="2"/>
      <c r="CBI212" s="2"/>
      <c r="CBJ212" s="2"/>
      <c r="CBK212" s="2"/>
      <c r="CBL212" s="2"/>
      <c r="CBM212" s="2"/>
      <c r="CBN212" s="2"/>
      <c r="CBO212" s="2"/>
      <c r="CBP212" s="2"/>
      <c r="CBQ212" s="2"/>
      <c r="CBR212" s="2"/>
      <c r="CBS212" s="2"/>
      <c r="CBT212" s="2"/>
      <c r="CBU212" s="2"/>
      <c r="CBV212" s="2"/>
      <c r="CBW212" s="2"/>
      <c r="CBX212" s="2"/>
      <c r="CBY212" s="2"/>
      <c r="CBZ212" s="2"/>
      <c r="CCA212" s="2"/>
      <c r="CCB212" s="2"/>
      <c r="CCC212" s="2"/>
      <c r="CCD212" s="2"/>
      <c r="CCE212" s="2"/>
      <c r="CCF212" s="2"/>
      <c r="CCG212" s="2"/>
      <c r="CCH212" s="2"/>
      <c r="CCI212" s="2"/>
      <c r="CCJ212" s="2"/>
      <c r="CCK212" s="2"/>
      <c r="CCL212" s="2"/>
      <c r="CCM212" s="2"/>
      <c r="CCN212" s="2"/>
      <c r="CCO212" s="2"/>
      <c r="CCP212" s="2"/>
      <c r="CCQ212" s="2"/>
      <c r="CCR212" s="2"/>
      <c r="CCS212" s="2"/>
      <c r="CCT212" s="2"/>
      <c r="CCU212" s="2"/>
      <c r="CCV212" s="2"/>
      <c r="CCW212" s="2"/>
      <c r="CCX212" s="2"/>
      <c r="CCY212" s="2"/>
      <c r="CCZ212" s="2"/>
      <c r="CDA212" s="2"/>
      <c r="CDB212" s="2"/>
      <c r="CDC212" s="2"/>
      <c r="CDD212" s="2"/>
      <c r="CDE212" s="2"/>
      <c r="CDF212" s="2"/>
      <c r="CDG212" s="2"/>
      <c r="CDH212" s="2"/>
      <c r="CDI212" s="2"/>
      <c r="CDJ212" s="2"/>
      <c r="CDK212" s="2"/>
      <c r="CDL212" s="2"/>
      <c r="CDM212" s="2"/>
      <c r="CDN212" s="2"/>
      <c r="CDO212" s="2"/>
      <c r="CDP212" s="2"/>
      <c r="CDQ212" s="2"/>
      <c r="CDR212" s="2"/>
      <c r="CDS212" s="2"/>
      <c r="CDT212" s="2"/>
      <c r="CDU212" s="2"/>
      <c r="CDV212" s="2"/>
      <c r="CDW212" s="2"/>
      <c r="CDX212" s="2"/>
      <c r="CDY212" s="2"/>
      <c r="CDZ212" s="2"/>
      <c r="CEA212" s="2"/>
      <c r="CEB212" s="2"/>
      <c r="CEC212" s="2"/>
      <c r="CED212" s="2"/>
      <c r="CEE212" s="2"/>
      <c r="CEF212" s="2"/>
      <c r="CEG212" s="2"/>
      <c r="CEH212" s="2"/>
      <c r="CEI212" s="2"/>
      <c r="CEJ212" s="2"/>
      <c r="CEK212" s="2"/>
      <c r="CEL212" s="2"/>
      <c r="CEM212" s="2"/>
      <c r="CEN212" s="2"/>
      <c r="CEO212" s="2"/>
      <c r="CEP212" s="2"/>
      <c r="CEQ212" s="2"/>
      <c r="CER212" s="2"/>
      <c r="CES212" s="2"/>
      <c r="CET212" s="2"/>
      <c r="CEU212" s="2"/>
      <c r="CEV212" s="2"/>
      <c r="CEW212" s="2"/>
      <c r="CEX212" s="2"/>
      <c r="CEY212" s="2"/>
      <c r="CEZ212" s="2"/>
      <c r="CFA212" s="2"/>
      <c r="CFB212" s="2"/>
      <c r="CFC212" s="2"/>
      <c r="CFD212" s="2"/>
      <c r="CFE212" s="2"/>
      <c r="CFF212" s="2"/>
      <c r="CFG212" s="2"/>
      <c r="CFH212" s="2"/>
      <c r="CFI212" s="2"/>
      <c r="CFJ212" s="2"/>
      <c r="CFK212" s="2"/>
      <c r="CFL212" s="2"/>
      <c r="CFM212" s="2"/>
      <c r="CFN212" s="2"/>
      <c r="CFO212" s="2"/>
      <c r="CFP212" s="2"/>
      <c r="CFQ212" s="2"/>
      <c r="CFR212" s="2"/>
      <c r="CFS212" s="2"/>
      <c r="CFT212" s="2"/>
      <c r="CFU212" s="2"/>
      <c r="CFV212" s="2"/>
      <c r="CFW212" s="2"/>
      <c r="CFX212" s="2"/>
      <c r="CFY212" s="2"/>
      <c r="CFZ212" s="2"/>
      <c r="CGA212" s="2"/>
      <c r="CGB212" s="2"/>
      <c r="CGC212" s="2"/>
      <c r="CGD212" s="2"/>
      <c r="CGE212" s="2"/>
      <c r="CGF212" s="2"/>
      <c r="CGG212" s="2"/>
      <c r="CGH212" s="2"/>
      <c r="CGI212" s="2"/>
      <c r="CGJ212" s="2"/>
      <c r="CGK212" s="2"/>
      <c r="CGL212" s="2"/>
      <c r="CGM212" s="2"/>
      <c r="CGN212" s="2"/>
      <c r="CGO212" s="2"/>
      <c r="CGP212" s="2"/>
      <c r="CGQ212" s="2"/>
      <c r="CGR212" s="2"/>
      <c r="CGS212" s="2"/>
      <c r="CGT212" s="2"/>
      <c r="CGU212" s="2"/>
      <c r="CGV212" s="2"/>
      <c r="CGW212" s="2"/>
      <c r="CGX212" s="2"/>
      <c r="CGY212" s="2"/>
      <c r="CGZ212" s="2"/>
      <c r="CHA212" s="2"/>
      <c r="CHB212" s="2"/>
      <c r="CHC212" s="2"/>
      <c r="CHD212" s="2"/>
      <c r="CHE212" s="2"/>
      <c r="CHF212" s="2"/>
      <c r="CHG212" s="2"/>
      <c r="CHH212" s="2"/>
      <c r="CHI212" s="2"/>
      <c r="CHJ212" s="2"/>
      <c r="CHK212" s="2"/>
      <c r="CHL212" s="2"/>
      <c r="CHM212" s="2"/>
      <c r="CHN212" s="2"/>
      <c r="CHO212" s="2"/>
      <c r="CHP212" s="2"/>
      <c r="CHQ212" s="2"/>
      <c r="CHR212" s="2"/>
      <c r="CHS212" s="2"/>
      <c r="CHT212" s="2"/>
      <c r="CHU212" s="2"/>
      <c r="CHV212" s="2"/>
      <c r="CHW212" s="2"/>
      <c r="CHX212" s="2"/>
      <c r="CHY212" s="2"/>
      <c r="CHZ212" s="2"/>
      <c r="CIA212" s="2"/>
      <c r="CIB212" s="2"/>
      <c r="CIC212" s="2"/>
      <c r="CID212" s="2"/>
      <c r="CIE212" s="2"/>
      <c r="CIF212" s="2"/>
      <c r="CIG212" s="2"/>
      <c r="CIH212" s="2"/>
      <c r="CII212" s="2"/>
      <c r="CIJ212" s="2"/>
      <c r="CIK212" s="2"/>
      <c r="CIL212" s="2"/>
      <c r="CIM212" s="2"/>
      <c r="CIN212" s="2"/>
      <c r="CIO212" s="2"/>
      <c r="CIP212" s="2"/>
      <c r="CIQ212" s="2"/>
      <c r="CIR212" s="2"/>
      <c r="CIS212" s="2"/>
      <c r="CIT212" s="2"/>
      <c r="CIU212" s="2"/>
      <c r="CIV212" s="2"/>
      <c r="CIW212" s="2"/>
      <c r="CIX212" s="2"/>
      <c r="CIY212" s="2"/>
      <c r="CIZ212" s="2"/>
      <c r="CJA212" s="2"/>
      <c r="CJB212" s="2"/>
      <c r="CJC212" s="2"/>
      <c r="CJD212" s="2"/>
      <c r="CJE212" s="2"/>
      <c r="CJF212" s="2"/>
      <c r="CJG212" s="2"/>
      <c r="CJH212" s="2"/>
      <c r="CJI212" s="2"/>
      <c r="CJJ212" s="2"/>
      <c r="CJK212" s="2"/>
      <c r="CJL212" s="2"/>
      <c r="CJM212" s="2"/>
      <c r="CJN212" s="2"/>
      <c r="CJO212" s="2"/>
      <c r="CJP212" s="2"/>
      <c r="CJQ212" s="2"/>
      <c r="CJR212" s="2"/>
      <c r="CJS212" s="2"/>
      <c r="CJT212" s="2"/>
      <c r="CJU212" s="2"/>
      <c r="CJV212" s="2"/>
      <c r="CJW212" s="2"/>
      <c r="CJX212" s="2"/>
      <c r="CJY212" s="2"/>
      <c r="CJZ212" s="2"/>
      <c r="CKA212" s="2"/>
      <c r="CKB212" s="2"/>
      <c r="CKC212" s="2"/>
      <c r="CKD212" s="2"/>
      <c r="CKE212" s="2"/>
      <c r="CKF212" s="2"/>
      <c r="CKG212" s="2"/>
      <c r="CKH212" s="2"/>
      <c r="CKI212" s="2"/>
      <c r="CKJ212" s="2"/>
      <c r="CKK212" s="2"/>
      <c r="CKL212" s="2"/>
      <c r="CKM212" s="2"/>
      <c r="CKN212" s="2"/>
      <c r="CKO212" s="2"/>
      <c r="CKP212" s="2"/>
      <c r="CKQ212" s="2"/>
      <c r="CKR212" s="2"/>
      <c r="CKS212" s="2"/>
      <c r="CKT212" s="2"/>
      <c r="CKU212" s="2"/>
      <c r="CKV212" s="2"/>
      <c r="CKW212" s="2"/>
      <c r="CKX212" s="2"/>
      <c r="CKY212" s="2"/>
      <c r="CKZ212" s="2"/>
      <c r="CLA212" s="2"/>
      <c r="CLB212" s="2"/>
      <c r="CLC212" s="2"/>
      <c r="CLD212" s="2"/>
      <c r="CLE212" s="2"/>
      <c r="CLF212" s="2"/>
      <c r="CLG212" s="2"/>
      <c r="CLH212" s="2"/>
      <c r="CLI212" s="2"/>
      <c r="CLJ212" s="2"/>
      <c r="CLK212" s="2"/>
      <c r="CLL212" s="2"/>
      <c r="CLM212" s="2"/>
      <c r="CLN212" s="2"/>
      <c r="CLO212" s="2"/>
      <c r="CLP212" s="2"/>
      <c r="CLQ212" s="2"/>
      <c r="CLR212" s="2"/>
      <c r="CLS212" s="2"/>
      <c r="CLT212" s="2"/>
      <c r="CLU212" s="2"/>
      <c r="CLV212" s="2"/>
      <c r="CLW212" s="2"/>
      <c r="CLX212" s="2"/>
      <c r="CLY212" s="2"/>
      <c r="CLZ212" s="2"/>
      <c r="CMA212" s="2"/>
      <c r="CMB212" s="2"/>
      <c r="CMC212" s="2"/>
      <c r="CMD212" s="2"/>
      <c r="CME212" s="2"/>
      <c r="CMF212" s="2"/>
      <c r="CMG212" s="2"/>
      <c r="CMH212" s="2"/>
      <c r="CMI212" s="2"/>
      <c r="CMJ212" s="2"/>
      <c r="CMK212" s="2"/>
      <c r="CML212" s="2"/>
      <c r="CMM212" s="2"/>
      <c r="CMN212" s="2"/>
      <c r="CMO212" s="2"/>
      <c r="CMP212" s="2"/>
      <c r="CMQ212" s="2"/>
      <c r="CMR212" s="2"/>
      <c r="CMS212" s="2"/>
      <c r="CMT212" s="2"/>
      <c r="CMU212" s="2"/>
      <c r="CMV212" s="2"/>
      <c r="CMW212" s="2"/>
      <c r="CMX212" s="2"/>
      <c r="CMY212" s="2"/>
      <c r="CMZ212" s="2"/>
      <c r="CNA212" s="2"/>
      <c r="CNB212" s="2"/>
      <c r="CNC212" s="2"/>
      <c r="CND212" s="2"/>
      <c r="CNE212" s="2"/>
      <c r="CNF212" s="2"/>
      <c r="CNG212" s="2"/>
      <c r="CNH212" s="2"/>
      <c r="CNI212" s="2"/>
      <c r="CNJ212" s="2"/>
      <c r="CNK212" s="2"/>
      <c r="CNL212" s="2"/>
      <c r="CNM212" s="2"/>
      <c r="CNN212" s="2"/>
      <c r="CNO212" s="2"/>
      <c r="CNP212" s="2"/>
      <c r="CNQ212" s="2"/>
      <c r="CNR212" s="2"/>
      <c r="CNS212" s="2"/>
      <c r="CNT212" s="2"/>
      <c r="CNU212" s="2"/>
      <c r="CNV212" s="2"/>
      <c r="CNW212" s="2"/>
      <c r="CNX212" s="2"/>
      <c r="CNY212" s="2"/>
      <c r="CNZ212" s="2"/>
      <c r="COA212" s="2"/>
      <c r="COB212" s="2"/>
      <c r="COC212" s="2"/>
      <c r="COD212" s="2"/>
      <c r="COE212" s="2"/>
      <c r="COF212" s="2"/>
      <c r="COG212" s="2"/>
      <c r="COH212" s="2"/>
      <c r="COI212" s="2"/>
      <c r="COJ212" s="2"/>
      <c r="COK212" s="2"/>
      <c r="COL212" s="2"/>
      <c r="COM212" s="2"/>
      <c r="CON212" s="2"/>
      <c r="COO212" s="2"/>
      <c r="COP212" s="2"/>
      <c r="COQ212" s="2"/>
      <c r="COR212" s="2"/>
      <c r="COS212" s="2"/>
      <c r="COT212" s="2"/>
      <c r="COU212" s="2"/>
      <c r="COV212" s="2"/>
      <c r="COW212" s="2"/>
      <c r="COX212" s="2"/>
      <c r="COY212" s="2"/>
      <c r="COZ212" s="2"/>
      <c r="CPA212" s="2"/>
      <c r="CPB212" s="2"/>
      <c r="CPC212" s="2"/>
      <c r="CPD212" s="2"/>
      <c r="CPE212" s="2"/>
      <c r="CPF212" s="2"/>
      <c r="CPG212" s="2"/>
      <c r="CPH212" s="2"/>
      <c r="CPI212" s="2"/>
      <c r="CPJ212" s="2"/>
      <c r="CPK212" s="2"/>
      <c r="CPL212" s="2"/>
      <c r="CPM212" s="2"/>
      <c r="CPN212" s="2"/>
      <c r="CPO212" s="2"/>
      <c r="CPP212" s="2"/>
      <c r="CPQ212" s="2"/>
      <c r="CPR212" s="2"/>
      <c r="CPS212" s="2"/>
      <c r="CPT212" s="2"/>
      <c r="CPU212" s="2"/>
      <c r="CPV212" s="2"/>
      <c r="CPW212" s="2"/>
      <c r="CPX212" s="2"/>
      <c r="CPY212" s="2"/>
      <c r="CPZ212" s="2"/>
      <c r="CQA212" s="2"/>
      <c r="CQB212" s="2"/>
      <c r="CQC212" s="2"/>
      <c r="CQD212" s="2"/>
      <c r="CQE212" s="2"/>
      <c r="CQF212" s="2"/>
      <c r="CQG212" s="2"/>
      <c r="CQH212" s="2"/>
      <c r="CQI212" s="2"/>
      <c r="CQJ212" s="2"/>
      <c r="CQK212" s="2"/>
      <c r="CQL212" s="2"/>
      <c r="CQM212" s="2"/>
      <c r="CQN212" s="2"/>
      <c r="CQO212" s="2"/>
      <c r="CQP212" s="2"/>
      <c r="CQQ212" s="2"/>
      <c r="CQR212" s="2"/>
      <c r="CQS212" s="2"/>
      <c r="CQT212" s="2"/>
      <c r="CQU212" s="2"/>
      <c r="CQV212" s="2"/>
      <c r="CQW212" s="2"/>
      <c r="CQX212" s="2"/>
      <c r="CQY212" s="2"/>
      <c r="CQZ212" s="2"/>
      <c r="CRA212" s="2"/>
      <c r="CRB212" s="2"/>
      <c r="CRC212" s="2"/>
      <c r="CRD212" s="2"/>
      <c r="CRE212" s="2"/>
      <c r="CRF212" s="2"/>
      <c r="CRG212" s="2"/>
      <c r="CRH212" s="2"/>
      <c r="CRI212" s="2"/>
      <c r="CRJ212" s="2"/>
      <c r="CRK212" s="2"/>
      <c r="CRL212" s="2"/>
      <c r="CRM212" s="2"/>
      <c r="CRN212" s="2"/>
      <c r="CRO212" s="2"/>
      <c r="CRP212" s="2"/>
      <c r="CRQ212" s="2"/>
      <c r="CRR212" s="2"/>
      <c r="CRS212" s="2"/>
      <c r="CRT212" s="2"/>
      <c r="CRU212" s="2"/>
      <c r="CRV212" s="2"/>
      <c r="CRW212" s="2"/>
      <c r="CRX212" s="2"/>
      <c r="CRY212" s="2"/>
      <c r="CRZ212" s="2"/>
      <c r="CSA212" s="2"/>
      <c r="CSB212" s="2"/>
      <c r="CSC212" s="2"/>
      <c r="CSD212" s="2"/>
      <c r="CSE212" s="2"/>
      <c r="CSF212" s="2"/>
      <c r="CSG212" s="2"/>
      <c r="CSH212" s="2"/>
      <c r="CSI212" s="2"/>
      <c r="CSJ212" s="2"/>
      <c r="CSK212" s="2"/>
      <c r="CSL212" s="2"/>
      <c r="CSM212" s="2"/>
      <c r="CSN212" s="2"/>
      <c r="CSO212" s="2"/>
    </row>
    <row r="213" spans="19:2537" x14ac:dyDescent="0.25"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  <c r="AMQ213" s="2"/>
      <c r="AMR213" s="2"/>
      <c r="AMS213" s="2"/>
      <c r="AMT213" s="2"/>
      <c r="AMU213" s="2"/>
      <c r="AMV213" s="2"/>
      <c r="AMW213" s="2"/>
      <c r="AMX213" s="2"/>
      <c r="AMY213" s="2"/>
      <c r="AMZ213" s="2"/>
      <c r="ANA213" s="2"/>
      <c r="ANB213" s="2"/>
      <c r="ANC213" s="2"/>
      <c r="AND213" s="2"/>
      <c r="ANE213" s="2"/>
      <c r="ANF213" s="2"/>
      <c r="ANG213" s="2"/>
      <c r="ANH213" s="2"/>
      <c r="ANI213" s="2"/>
      <c r="ANJ213" s="2"/>
      <c r="ANK213" s="2"/>
      <c r="ANL213" s="2"/>
      <c r="ANM213" s="2"/>
      <c r="ANN213" s="2"/>
      <c r="ANO213" s="2"/>
      <c r="ANP213" s="2"/>
      <c r="ANQ213" s="2"/>
      <c r="ANR213" s="2"/>
      <c r="ANS213" s="2"/>
      <c r="ANT213" s="2"/>
      <c r="ANU213" s="2"/>
      <c r="ANV213" s="2"/>
      <c r="ANW213" s="2"/>
      <c r="ANX213" s="2"/>
      <c r="ANY213" s="2"/>
      <c r="ANZ213" s="2"/>
      <c r="AOA213" s="2"/>
      <c r="AOB213" s="2"/>
      <c r="AOC213" s="2"/>
      <c r="AOD213" s="2"/>
      <c r="AOE213" s="2"/>
      <c r="AOF213" s="2"/>
      <c r="AOG213" s="2"/>
      <c r="AOH213" s="2"/>
      <c r="AOI213" s="2"/>
      <c r="AOJ213" s="2"/>
      <c r="AOK213" s="2"/>
      <c r="AOL213" s="2"/>
      <c r="AOM213" s="2"/>
      <c r="AON213" s="2"/>
      <c r="AOO213" s="2"/>
      <c r="AOP213" s="2"/>
      <c r="AOQ213" s="2"/>
      <c r="AOR213" s="2"/>
      <c r="AOS213" s="2"/>
      <c r="AOT213" s="2"/>
      <c r="AOU213" s="2"/>
      <c r="AOV213" s="2"/>
      <c r="AOW213" s="2"/>
      <c r="AOX213" s="2"/>
      <c r="AOY213" s="2"/>
      <c r="AOZ213" s="2"/>
      <c r="APA213" s="2"/>
      <c r="APB213" s="2"/>
      <c r="APC213" s="2"/>
      <c r="APD213" s="2"/>
      <c r="APE213" s="2"/>
      <c r="APF213" s="2"/>
      <c r="APG213" s="2"/>
      <c r="APH213" s="2"/>
      <c r="API213" s="2"/>
      <c r="APJ213" s="2"/>
      <c r="APK213" s="2"/>
      <c r="APL213" s="2"/>
      <c r="APM213" s="2"/>
      <c r="APN213" s="2"/>
      <c r="APO213" s="2"/>
      <c r="APP213" s="2"/>
      <c r="APQ213" s="2"/>
      <c r="APR213" s="2"/>
      <c r="APS213" s="2"/>
      <c r="APT213" s="2"/>
      <c r="APU213" s="2"/>
      <c r="APV213" s="2"/>
      <c r="APW213" s="2"/>
      <c r="APX213" s="2"/>
      <c r="APY213" s="2"/>
      <c r="APZ213" s="2"/>
      <c r="AQA213" s="2"/>
      <c r="AQB213" s="2"/>
      <c r="AQC213" s="2"/>
      <c r="AQD213" s="2"/>
      <c r="AQE213" s="2"/>
      <c r="AQF213" s="2"/>
      <c r="AQG213" s="2"/>
      <c r="AQH213" s="2"/>
      <c r="AQI213" s="2"/>
      <c r="AQJ213" s="2"/>
      <c r="AQK213" s="2"/>
      <c r="AQL213" s="2"/>
      <c r="AQM213" s="2"/>
      <c r="AQN213" s="2"/>
      <c r="AQO213" s="2"/>
      <c r="AQP213" s="2"/>
      <c r="AQQ213" s="2"/>
      <c r="AQR213" s="2"/>
      <c r="AQS213" s="2"/>
      <c r="AQT213" s="2"/>
      <c r="AQU213" s="2"/>
      <c r="AQV213" s="2"/>
      <c r="AQW213" s="2"/>
      <c r="AQX213" s="2"/>
      <c r="AQY213" s="2"/>
      <c r="AQZ213" s="2"/>
      <c r="ARA213" s="2"/>
      <c r="ARB213" s="2"/>
      <c r="ARC213" s="2"/>
      <c r="ARD213" s="2"/>
      <c r="ARE213" s="2"/>
      <c r="ARF213" s="2"/>
      <c r="ARG213" s="2"/>
      <c r="ARH213" s="2"/>
      <c r="ARI213" s="2"/>
      <c r="ARJ213" s="2"/>
      <c r="ARK213" s="2"/>
      <c r="ARL213" s="2"/>
      <c r="ARM213" s="2"/>
      <c r="ARN213" s="2"/>
      <c r="ARO213" s="2"/>
      <c r="ARP213" s="2"/>
      <c r="ARQ213" s="2"/>
      <c r="ARR213" s="2"/>
      <c r="ARS213" s="2"/>
      <c r="ART213" s="2"/>
      <c r="ARU213" s="2"/>
      <c r="ARV213" s="2"/>
      <c r="ARW213" s="2"/>
      <c r="ARX213" s="2"/>
      <c r="ARY213" s="2"/>
      <c r="ARZ213" s="2"/>
      <c r="ASA213" s="2"/>
      <c r="ASB213" s="2"/>
      <c r="ASC213" s="2"/>
      <c r="ASD213" s="2"/>
      <c r="ASE213" s="2"/>
      <c r="ASF213" s="2"/>
      <c r="ASG213" s="2"/>
      <c r="ASH213" s="2"/>
      <c r="ASI213" s="2"/>
      <c r="ASJ213" s="2"/>
      <c r="ASK213" s="2"/>
      <c r="ASL213" s="2"/>
      <c r="ASM213" s="2"/>
      <c r="ASN213" s="2"/>
      <c r="ASO213" s="2"/>
      <c r="ASP213" s="2"/>
      <c r="ASQ213" s="2"/>
      <c r="ASR213" s="2"/>
      <c r="ASS213" s="2"/>
      <c r="AST213" s="2"/>
      <c r="ASU213" s="2"/>
      <c r="ASV213" s="2"/>
      <c r="ASW213" s="2"/>
      <c r="ASX213" s="2"/>
      <c r="ASY213" s="2"/>
      <c r="ASZ213" s="2"/>
      <c r="ATA213" s="2"/>
      <c r="ATB213" s="2"/>
      <c r="ATC213" s="2"/>
      <c r="ATD213" s="2"/>
      <c r="ATE213" s="2"/>
      <c r="ATF213" s="2"/>
      <c r="ATG213" s="2"/>
      <c r="ATH213" s="2"/>
      <c r="ATI213" s="2"/>
      <c r="ATJ213" s="2"/>
      <c r="ATK213" s="2"/>
      <c r="ATL213" s="2"/>
      <c r="ATM213" s="2"/>
      <c r="ATN213" s="2"/>
      <c r="ATO213" s="2"/>
      <c r="ATP213" s="2"/>
      <c r="ATQ213" s="2"/>
      <c r="ATR213" s="2"/>
      <c r="ATS213" s="2"/>
      <c r="ATT213" s="2"/>
      <c r="ATU213" s="2"/>
      <c r="ATV213" s="2"/>
      <c r="ATW213" s="2"/>
      <c r="ATX213" s="2"/>
      <c r="ATY213" s="2"/>
      <c r="ATZ213" s="2"/>
      <c r="AUA213" s="2"/>
      <c r="AUB213" s="2"/>
      <c r="AUC213" s="2"/>
      <c r="AUD213" s="2"/>
      <c r="AUE213" s="2"/>
      <c r="AUF213" s="2"/>
      <c r="AUG213" s="2"/>
      <c r="AUH213" s="2"/>
      <c r="AUI213" s="2"/>
      <c r="AUJ213" s="2"/>
      <c r="AUK213" s="2"/>
      <c r="AUL213" s="2"/>
      <c r="AUM213" s="2"/>
      <c r="AUN213" s="2"/>
      <c r="AUO213" s="2"/>
      <c r="AUP213" s="2"/>
      <c r="AUQ213" s="2"/>
      <c r="AUR213" s="2"/>
      <c r="AUS213" s="2"/>
      <c r="AUT213" s="2"/>
      <c r="AUU213" s="2"/>
      <c r="AUV213" s="2"/>
      <c r="AUW213" s="2"/>
      <c r="AUX213" s="2"/>
      <c r="AUY213" s="2"/>
      <c r="AUZ213" s="2"/>
      <c r="AVA213" s="2"/>
      <c r="AVB213" s="2"/>
      <c r="AVC213" s="2"/>
      <c r="AVD213" s="2"/>
      <c r="AVE213" s="2"/>
      <c r="AVF213" s="2"/>
      <c r="AVG213" s="2"/>
      <c r="AVH213" s="2"/>
      <c r="AVI213" s="2"/>
      <c r="AVJ213" s="2"/>
      <c r="AVK213" s="2"/>
      <c r="AVL213" s="2"/>
      <c r="AVM213" s="2"/>
      <c r="AVN213" s="2"/>
      <c r="AVO213" s="2"/>
      <c r="AVP213" s="2"/>
      <c r="AVQ213" s="2"/>
      <c r="AVR213" s="2"/>
      <c r="AVS213" s="2"/>
      <c r="AVT213" s="2"/>
      <c r="AVU213" s="2"/>
      <c r="AVV213" s="2"/>
      <c r="AVW213" s="2"/>
      <c r="AVX213" s="2"/>
      <c r="AVY213" s="2"/>
      <c r="AVZ213" s="2"/>
      <c r="AWA213" s="2"/>
      <c r="AWB213" s="2"/>
      <c r="AWC213" s="2"/>
      <c r="AWD213" s="2"/>
      <c r="AWE213" s="2"/>
      <c r="AWF213" s="2"/>
      <c r="AWG213" s="2"/>
      <c r="AWH213" s="2"/>
      <c r="AWI213" s="2"/>
      <c r="AWJ213" s="2"/>
      <c r="AWK213" s="2"/>
      <c r="AWL213" s="2"/>
      <c r="AWM213" s="2"/>
      <c r="AWN213" s="2"/>
      <c r="AWO213" s="2"/>
      <c r="AWP213" s="2"/>
      <c r="AWQ213" s="2"/>
      <c r="AWR213" s="2"/>
      <c r="AWS213" s="2"/>
      <c r="AWT213" s="2"/>
      <c r="AWU213" s="2"/>
      <c r="AWV213" s="2"/>
      <c r="AWW213" s="2"/>
      <c r="AWX213" s="2"/>
      <c r="AWY213" s="2"/>
      <c r="AWZ213" s="2"/>
      <c r="AXA213" s="2"/>
      <c r="AXB213" s="2"/>
      <c r="AXC213" s="2"/>
      <c r="AXD213" s="2"/>
      <c r="AXE213" s="2"/>
      <c r="AXF213" s="2"/>
      <c r="AXG213" s="2"/>
      <c r="AXH213" s="2"/>
      <c r="AXI213" s="2"/>
      <c r="AXJ213" s="2"/>
      <c r="AXK213" s="2"/>
      <c r="AXL213" s="2"/>
      <c r="AXM213" s="2"/>
      <c r="AXN213" s="2"/>
      <c r="AXO213" s="2"/>
      <c r="AXP213" s="2"/>
      <c r="AXQ213" s="2"/>
      <c r="AXR213" s="2"/>
      <c r="AXS213" s="2"/>
      <c r="AXT213" s="2"/>
      <c r="AXU213" s="2"/>
      <c r="AXV213" s="2"/>
      <c r="AXW213" s="2"/>
      <c r="AXX213" s="2"/>
      <c r="AXY213" s="2"/>
      <c r="AXZ213" s="2"/>
      <c r="AYA213" s="2"/>
      <c r="AYB213" s="2"/>
      <c r="AYC213" s="2"/>
      <c r="AYD213" s="2"/>
      <c r="AYE213" s="2"/>
      <c r="AYF213" s="2"/>
      <c r="AYG213" s="2"/>
      <c r="AYH213" s="2"/>
      <c r="AYI213" s="2"/>
      <c r="AYJ213" s="2"/>
      <c r="AYK213" s="2"/>
      <c r="AYL213" s="2"/>
      <c r="AYM213" s="2"/>
      <c r="AYN213" s="2"/>
      <c r="AYO213" s="2"/>
      <c r="AYP213" s="2"/>
      <c r="AYQ213" s="2"/>
      <c r="AYR213" s="2"/>
      <c r="AYS213" s="2"/>
      <c r="AYT213" s="2"/>
      <c r="AYU213" s="2"/>
      <c r="AYV213" s="2"/>
      <c r="AYW213" s="2"/>
      <c r="AYX213" s="2"/>
      <c r="AYY213" s="2"/>
      <c r="AYZ213" s="2"/>
      <c r="AZA213" s="2"/>
      <c r="AZB213" s="2"/>
      <c r="AZC213" s="2"/>
      <c r="AZD213" s="2"/>
      <c r="AZE213" s="2"/>
      <c r="AZF213" s="2"/>
      <c r="AZG213" s="2"/>
      <c r="AZH213" s="2"/>
      <c r="AZI213" s="2"/>
      <c r="AZJ213" s="2"/>
      <c r="AZK213" s="2"/>
      <c r="AZL213" s="2"/>
      <c r="AZM213" s="2"/>
      <c r="AZN213" s="2"/>
      <c r="AZO213" s="2"/>
      <c r="AZP213" s="2"/>
      <c r="AZQ213" s="2"/>
      <c r="AZR213" s="2"/>
      <c r="AZS213" s="2"/>
      <c r="AZT213" s="2"/>
      <c r="AZU213" s="2"/>
      <c r="AZV213" s="2"/>
      <c r="AZW213" s="2"/>
      <c r="AZX213" s="2"/>
      <c r="AZY213" s="2"/>
      <c r="AZZ213" s="2"/>
      <c r="BAA213" s="2"/>
      <c r="BAB213" s="2"/>
      <c r="BAC213" s="2"/>
      <c r="BAD213" s="2"/>
      <c r="BAE213" s="2"/>
      <c r="BAF213" s="2"/>
      <c r="BAG213" s="2"/>
      <c r="BAH213" s="2"/>
      <c r="BAI213" s="2"/>
      <c r="BAJ213" s="2"/>
      <c r="BAK213" s="2"/>
      <c r="BAL213" s="2"/>
      <c r="BAM213" s="2"/>
      <c r="BAN213" s="2"/>
      <c r="BAO213" s="2"/>
      <c r="BAP213" s="2"/>
      <c r="BAQ213" s="2"/>
      <c r="BAR213" s="2"/>
      <c r="BAS213" s="2"/>
      <c r="BAT213" s="2"/>
      <c r="BAU213" s="2"/>
      <c r="BAV213" s="2"/>
      <c r="BAW213" s="2"/>
      <c r="BAX213" s="2"/>
      <c r="BAY213" s="2"/>
      <c r="BAZ213" s="2"/>
      <c r="BBA213" s="2"/>
      <c r="BBB213" s="2"/>
      <c r="BBC213" s="2"/>
      <c r="BBD213" s="2"/>
      <c r="BBE213" s="2"/>
      <c r="BBF213" s="2"/>
      <c r="BBG213" s="2"/>
      <c r="BBH213" s="2"/>
      <c r="BBI213" s="2"/>
      <c r="BBJ213" s="2"/>
      <c r="BBK213" s="2"/>
      <c r="BBL213" s="2"/>
      <c r="BBM213" s="2"/>
      <c r="BBN213" s="2"/>
      <c r="BBO213" s="2"/>
      <c r="BBP213" s="2"/>
      <c r="BBQ213" s="2"/>
      <c r="BBR213" s="2"/>
      <c r="BBS213" s="2"/>
      <c r="BBT213" s="2"/>
      <c r="BBU213" s="2"/>
      <c r="BBV213" s="2"/>
      <c r="BBW213" s="2"/>
      <c r="BBX213" s="2"/>
      <c r="BBY213" s="2"/>
      <c r="BBZ213" s="2"/>
      <c r="BCA213" s="2"/>
      <c r="BCB213" s="2"/>
      <c r="BCC213" s="2"/>
      <c r="BCD213" s="2"/>
      <c r="BCE213" s="2"/>
      <c r="BCF213" s="2"/>
      <c r="BCG213" s="2"/>
      <c r="BCH213" s="2"/>
      <c r="BCI213" s="2"/>
      <c r="BCJ213" s="2"/>
      <c r="BCK213" s="2"/>
      <c r="BCL213" s="2"/>
      <c r="BCM213" s="2"/>
      <c r="BCN213" s="2"/>
      <c r="BCO213" s="2"/>
      <c r="BCP213" s="2"/>
      <c r="BCQ213" s="2"/>
      <c r="BCR213" s="2"/>
      <c r="BCS213" s="2"/>
      <c r="BCT213" s="2"/>
      <c r="BCU213" s="2"/>
      <c r="BCV213" s="2"/>
      <c r="BCW213" s="2"/>
      <c r="BCX213" s="2"/>
      <c r="BCY213" s="2"/>
      <c r="BCZ213" s="2"/>
      <c r="BDA213" s="2"/>
      <c r="BDB213" s="2"/>
      <c r="BDC213" s="2"/>
      <c r="BDD213" s="2"/>
      <c r="BDE213" s="2"/>
      <c r="BDF213" s="2"/>
      <c r="BDG213" s="2"/>
      <c r="BDH213" s="2"/>
      <c r="BDI213" s="2"/>
      <c r="BDJ213" s="2"/>
      <c r="BDK213" s="2"/>
      <c r="BDL213" s="2"/>
      <c r="BDM213" s="2"/>
      <c r="BDN213" s="2"/>
      <c r="BDO213" s="2"/>
      <c r="BDP213" s="2"/>
      <c r="BDQ213" s="2"/>
      <c r="BDR213" s="2"/>
      <c r="BDS213" s="2"/>
      <c r="BDT213" s="2"/>
      <c r="BDU213" s="2"/>
      <c r="BDV213" s="2"/>
      <c r="BDW213" s="2"/>
      <c r="BDX213" s="2"/>
      <c r="BDY213" s="2"/>
      <c r="BDZ213" s="2"/>
      <c r="BEA213" s="2"/>
      <c r="BEB213" s="2"/>
      <c r="BEC213" s="2"/>
      <c r="BED213" s="2"/>
      <c r="BEE213" s="2"/>
      <c r="BEF213" s="2"/>
      <c r="BEG213" s="2"/>
      <c r="BEH213" s="2"/>
      <c r="BEI213" s="2"/>
      <c r="BEJ213" s="2"/>
      <c r="BEK213" s="2"/>
      <c r="BEL213" s="2"/>
      <c r="BEM213" s="2"/>
      <c r="BEN213" s="2"/>
      <c r="BEO213" s="2"/>
      <c r="BEP213" s="2"/>
      <c r="BEQ213" s="2"/>
      <c r="BER213" s="2"/>
      <c r="BES213" s="2"/>
      <c r="BET213" s="2"/>
      <c r="BEU213" s="2"/>
      <c r="BEV213" s="2"/>
      <c r="BEW213" s="2"/>
      <c r="BEX213" s="2"/>
      <c r="BEY213" s="2"/>
      <c r="BEZ213" s="2"/>
      <c r="BFA213" s="2"/>
      <c r="BFB213" s="2"/>
      <c r="BFC213" s="2"/>
      <c r="BFD213" s="2"/>
      <c r="BFE213" s="2"/>
      <c r="BFF213" s="2"/>
      <c r="BFG213" s="2"/>
      <c r="BFH213" s="2"/>
      <c r="BFI213" s="2"/>
      <c r="BFJ213" s="2"/>
      <c r="BFK213" s="2"/>
      <c r="BFL213" s="2"/>
      <c r="BFM213" s="2"/>
      <c r="BFN213" s="2"/>
      <c r="BFO213" s="2"/>
      <c r="BFP213" s="2"/>
      <c r="BFQ213" s="2"/>
      <c r="BFR213" s="2"/>
      <c r="BFS213" s="2"/>
      <c r="BFT213" s="2"/>
      <c r="BFU213" s="2"/>
      <c r="BFV213" s="2"/>
      <c r="BFW213" s="2"/>
      <c r="BFX213" s="2"/>
      <c r="BFY213" s="2"/>
      <c r="BFZ213" s="2"/>
      <c r="BGA213" s="2"/>
      <c r="BGB213" s="2"/>
      <c r="BGC213" s="2"/>
      <c r="BGD213" s="2"/>
      <c r="BGE213" s="2"/>
      <c r="BGF213" s="2"/>
      <c r="BGG213" s="2"/>
      <c r="BGH213" s="2"/>
      <c r="BGI213" s="2"/>
      <c r="BGJ213" s="2"/>
      <c r="BGK213" s="2"/>
      <c r="BGL213" s="2"/>
      <c r="BGM213" s="2"/>
      <c r="BGN213" s="2"/>
      <c r="BGO213" s="2"/>
      <c r="BGP213" s="2"/>
      <c r="BGQ213" s="2"/>
      <c r="BGR213" s="2"/>
      <c r="BGS213" s="2"/>
      <c r="BGT213" s="2"/>
      <c r="BGU213" s="2"/>
      <c r="BGV213" s="2"/>
      <c r="BGW213" s="2"/>
      <c r="BGX213" s="2"/>
      <c r="BGY213" s="2"/>
      <c r="BGZ213" s="2"/>
      <c r="BHA213" s="2"/>
      <c r="BHB213" s="2"/>
      <c r="BHC213" s="2"/>
      <c r="BHD213" s="2"/>
      <c r="BHE213" s="2"/>
      <c r="BHF213" s="2"/>
      <c r="BHG213" s="2"/>
      <c r="BHH213" s="2"/>
      <c r="BHI213" s="2"/>
      <c r="BHJ213" s="2"/>
      <c r="BHK213" s="2"/>
      <c r="BHL213" s="2"/>
      <c r="BHM213" s="2"/>
      <c r="BHN213" s="2"/>
      <c r="BHO213" s="2"/>
      <c r="BHP213" s="2"/>
      <c r="BHQ213" s="2"/>
      <c r="BHR213" s="2"/>
      <c r="BHS213" s="2"/>
      <c r="BHT213" s="2"/>
      <c r="BHU213" s="2"/>
      <c r="BHV213" s="2"/>
      <c r="BHW213" s="2"/>
      <c r="BHX213" s="2"/>
      <c r="BHY213" s="2"/>
      <c r="BHZ213" s="2"/>
      <c r="BIA213" s="2"/>
      <c r="BIB213" s="2"/>
      <c r="BIC213" s="2"/>
      <c r="BID213" s="2"/>
      <c r="BIE213" s="2"/>
      <c r="BIF213" s="2"/>
      <c r="BIG213" s="2"/>
      <c r="BIH213" s="2"/>
      <c r="BII213" s="2"/>
      <c r="BIJ213" s="2"/>
      <c r="BIK213" s="2"/>
      <c r="BIL213" s="2"/>
      <c r="BIM213" s="2"/>
      <c r="BIN213" s="2"/>
      <c r="BIO213" s="2"/>
      <c r="BIP213" s="2"/>
      <c r="BIQ213" s="2"/>
      <c r="BIR213" s="2"/>
      <c r="BIS213" s="2"/>
      <c r="BIT213" s="2"/>
      <c r="BIU213" s="2"/>
      <c r="BIV213" s="2"/>
      <c r="BIW213" s="2"/>
      <c r="BIX213" s="2"/>
      <c r="BIY213" s="2"/>
      <c r="BIZ213" s="2"/>
      <c r="BJA213" s="2"/>
      <c r="BJB213" s="2"/>
      <c r="BJC213" s="2"/>
      <c r="BJD213" s="2"/>
      <c r="BJE213" s="2"/>
      <c r="BJF213" s="2"/>
      <c r="BJG213" s="2"/>
      <c r="BJH213" s="2"/>
      <c r="BJI213" s="2"/>
      <c r="BJJ213" s="2"/>
      <c r="BJK213" s="2"/>
      <c r="BJL213" s="2"/>
      <c r="BJM213" s="2"/>
      <c r="BJN213" s="2"/>
      <c r="BJO213" s="2"/>
      <c r="BJP213" s="2"/>
      <c r="BJQ213" s="2"/>
      <c r="BJR213" s="2"/>
      <c r="BJS213" s="2"/>
      <c r="BJT213" s="2"/>
      <c r="BJU213" s="2"/>
      <c r="BJV213" s="2"/>
      <c r="BJW213" s="2"/>
      <c r="BJX213" s="2"/>
      <c r="BJY213" s="2"/>
      <c r="BJZ213" s="2"/>
      <c r="BKA213" s="2"/>
      <c r="BKB213" s="2"/>
      <c r="BKC213" s="2"/>
      <c r="BKD213" s="2"/>
      <c r="BKE213" s="2"/>
      <c r="BKF213" s="2"/>
      <c r="BKG213" s="2"/>
      <c r="BKH213" s="2"/>
      <c r="BKI213" s="2"/>
      <c r="BKJ213" s="2"/>
      <c r="BKK213" s="2"/>
      <c r="BKL213" s="2"/>
      <c r="BKM213" s="2"/>
      <c r="BKN213" s="2"/>
      <c r="BKO213" s="2"/>
      <c r="BKP213" s="2"/>
      <c r="BKQ213" s="2"/>
      <c r="BKR213" s="2"/>
      <c r="BKS213" s="2"/>
      <c r="BKT213" s="2"/>
      <c r="BKU213" s="2"/>
      <c r="BKV213" s="2"/>
      <c r="BKW213" s="2"/>
      <c r="BKX213" s="2"/>
      <c r="BKY213" s="2"/>
      <c r="BKZ213" s="2"/>
      <c r="BLA213" s="2"/>
      <c r="BLB213" s="2"/>
      <c r="BLC213" s="2"/>
      <c r="BLD213" s="2"/>
      <c r="BLE213" s="2"/>
      <c r="BLF213" s="2"/>
      <c r="BLG213" s="2"/>
      <c r="BLH213" s="2"/>
      <c r="BLI213" s="2"/>
      <c r="BLJ213" s="2"/>
      <c r="BLK213" s="2"/>
      <c r="BLL213" s="2"/>
      <c r="BLM213" s="2"/>
      <c r="BLN213" s="2"/>
      <c r="BLO213" s="2"/>
      <c r="BLP213" s="2"/>
      <c r="BLQ213" s="2"/>
      <c r="BLR213" s="2"/>
      <c r="BLS213" s="2"/>
      <c r="BLT213" s="2"/>
      <c r="BLU213" s="2"/>
      <c r="BLV213" s="2"/>
      <c r="BLW213" s="2"/>
      <c r="BLX213" s="2"/>
      <c r="BLY213" s="2"/>
      <c r="BLZ213" s="2"/>
      <c r="BMA213" s="2"/>
      <c r="BMB213" s="2"/>
      <c r="BMC213" s="2"/>
      <c r="BMD213" s="2"/>
      <c r="BME213" s="2"/>
      <c r="BMF213" s="2"/>
      <c r="BMG213" s="2"/>
      <c r="BMH213" s="2"/>
      <c r="BMI213" s="2"/>
      <c r="BMJ213" s="2"/>
      <c r="BMK213" s="2"/>
      <c r="BML213" s="2"/>
      <c r="BMM213" s="2"/>
      <c r="BMN213" s="2"/>
      <c r="BMO213" s="2"/>
      <c r="BMP213" s="2"/>
      <c r="BMQ213" s="2"/>
      <c r="BMR213" s="2"/>
      <c r="BMS213" s="2"/>
      <c r="BMT213" s="2"/>
      <c r="BMU213" s="2"/>
      <c r="BMV213" s="2"/>
      <c r="BMW213" s="2"/>
      <c r="BMX213" s="2"/>
      <c r="BMY213" s="2"/>
      <c r="BMZ213" s="2"/>
      <c r="BNA213" s="2"/>
      <c r="BNB213" s="2"/>
      <c r="BNC213" s="2"/>
      <c r="BND213" s="2"/>
      <c r="BNE213" s="2"/>
      <c r="BNF213" s="2"/>
      <c r="BNG213" s="2"/>
      <c r="BNH213" s="2"/>
      <c r="BNI213" s="2"/>
      <c r="BNJ213" s="2"/>
      <c r="BNK213" s="2"/>
      <c r="BNL213" s="2"/>
      <c r="BNM213" s="2"/>
      <c r="BNN213" s="2"/>
      <c r="BNO213" s="2"/>
      <c r="BNP213" s="2"/>
      <c r="BNQ213" s="2"/>
      <c r="BNR213" s="2"/>
      <c r="BNS213" s="2"/>
      <c r="BNT213" s="2"/>
      <c r="BNU213" s="2"/>
      <c r="BNV213" s="2"/>
      <c r="BNW213" s="2"/>
      <c r="BNX213" s="2"/>
      <c r="BNY213" s="2"/>
      <c r="BNZ213" s="2"/>
      <c r="BOA213" s="2"/>
      <c r="BOB213" s="2"/>
      <c r="BOC213" s="2"/>
      <c r="BOD213" s="2"/>
      <c r="BOE213" s="2"/>
      <c r="BOF213" s="2"/>
      <c r="BOG213" s="2"/>
      <c r="BOH213" s="2"/>
      <c r="BOI213" s="2"/>
      <c r="BOJ213" s="2"/>
      <c r="BOK213" s="2"/>
      <c r="BOL213" s="2"/>
      <c r="BOM213" s="2"/>
      <c r="BON213" s="2"/>
      <c r="BOO213" s="2"/>
      <c r="BOP213" s="2"/>
      <c r="BOQ213" s="2"/>
      <c r="BOR213" s="2"/>
      <c r="BOS213" s="2"/>
      <c r="BOT213" s="2"/>
      <c r="BOU213" s="2"/>
      <c r="BOV213" s="2"/>
      <c r="BOW213" s="2"/>
      <c r="BOX213" s="2"/>
      <c r="BOY213" s="2"/>
      <c r="BOZ213" s="2"/>
      <c r="BPA213" s="2"/>
      <c r="BPB213" s="2"/>
      <c r="BPC213" s="2"/>
      <c r="BPD213" s="2"/>
      <c r="BPE213" s="2"/>
      <c r="BPF213" s="2"/>
      <c r="BPG213" s="2"/>
      <c r="BPH213" s="2"/>
      <c r="BPI213" s="2"/>
      <c r="BPJ213" s="2"/>
      <c r="BPK213" s="2"/>
      <c r="BPL213" s="2"/>
      <c r="BPM213" s="2"/>
      <c r="BPN213" s="2"/>
      <c r="BPO213" s="2"/>
      <c r="BPP213" s="2"/>
      <c r="BPQ213" s="2"/>
      <c r="BPR213" s="2"/>
      <c r="BPS213" s="2"/>
      <c r="BPT213" s="2"/>
      <c r="BPU213" s="2"/>
      <c r="BPV213" s="2"/>
      <c r="BPW213" s="2"/>
      <c r="BPX213" s="2"/>
      <c r="BPY213" s="2"/>
      <c r="BPZ213" s="2"/>
      <c r="BQA213" s="2"/>
      <c r="BQB213" s="2"/>
      <c r="BQC213" s="2"/>
      <c r="BQD213" s="2"/>
      <c r="BQE213" s="2"/>
      <c r="BQF213" s="2"/>
      <c r="BQG213" s="2"/>
      <c r="BQH213" s="2"/>
      <c r="BQI213" s="2"/>
      <c r="BQJ213" s="2"/>
      <c r="BQK213" s="2"/>
      <c r="BQL213" s="2"/>
      <c r="BQM213" s="2"/>
      <c r="BQN213" s="2"/>
      <c r="BQO213" s="2"/>
      <c r="BQP213" s="2"/>
      <c r="BQQ213" s="2"/>
      <c r="BQR213" s="2"/>
      <c r="BQS213" s="2"/>
      <c r="BQT213" s="2"/>
      <c r="BQU213" s="2"/>
      <c r="BQV213" s="2"/>
      <c r="BQW213" s="2"/>
      <c r="BQX213" s="2"/>
      <c r="BQY213" s="2"/>
      <c r="BQZ213" s="2"/>
      <c r="BRA213" s="2"/>
      <c r="BRB213" s="2"/>
      <c r="BRC213" s="2"/>
      <c r="BRD213" s="2"/>
      <c r="BRE213" s="2"/>
      <c r="BRF213" s="2"/>
      <c r="BRG213" s="2"/>
      <c r="BRH213" s="2"/>
      <c r="BRI213" s="2"/>
      <c r="BRJ213" s="2"/>
      <c r="BRK213" s="2"/>
      <c r="BRL213" s="2"/>
      <c r="BRM213" s="2"/>
      <c r="BRN213" s="2"/>
      <c r="BRO213" s="2"/>
      <c r="BRP213" s="2"/>
      <c r="BRQ213" s="2"/>
      <c r="BRR213" s="2"/>
      <c r="BRS213" s="2"/>
      <c r="BRT213" s="2"/>
      <c r="BRU213" s="2"/>
      <c r="BRV213" s="2"/>
      <c r="BRW213" s="2"/>
      <c r="BRX213" s="2"/>
      <c r="BRY213" s="2"/>
      <c r="BRZ213" s="2"/>
      <c r="BSA213" s="2"/>
      <c r="BSB213" s="2"/>
      <c r="BSC213" s="2"/>
      <c r="BSD213" s="2"/>
      <c r="BSE213" s="2"/>
      <c r="BSF213" s="2"/>
      <c r="BSG213" s="2"/>
      <c r="BSH213" s="2"/>
      <c r="BSI213" s="2"/>
      <c r="BSJ213" s="2"/>
      <c r="BSK213" s="2"/>
      <c r="BSL213" s="2"/>
      <c r="BSM213" s="2"/>
      <c r="BSN213" s="2"/>
      <c r="BSO213" s="2"/>
      <c r="BSP213" s="2"/>
      <c r="BSQ213" s="2"/>
      <c r="BSR213" s="2"/>
      <c r="BSS213" s="2"/>
      <c r="BST213" s="2"/>
      <c r="BSU213" s="2"/>
      <c r="BSV213" s="2"/>
      <c r="BSW213" s="2"/>
      <c r="BSX213" s="2"/>
      <c r="BSY213" s="2"/>
      <c r="BSZ213" s="2"/>
      <c r="BTA213" s="2"/>
      <c r="BTB213" s="2"/>
      <c r="BTC213" s="2"/>
      <c r="BTD213" s="2"/>
      <c r="BTE213" s="2"/>
      <c r="BTF213" s="2"/>
      <c r="BTG213" s="2"/>
      <c r="BTH213" s="2"/>
      <c r="BTI213" s="2"/>
      <c r="BTJ213" s="2"/>
      <c r="BTK213" s="2"/>
      <c r="BTL213" s="2"/>
      <c r="BTM213" s="2"/>
      <c r="BTN213" s="2"/>
      <c r="BTO213" s="2"/>
      <c r="BTP213" s="2"/>
      <c r="BTQ213" s="2"/>
      <c r="BTR213" s="2"/>
      <c r="BTS213" s="2"/>
      <c r="BTT213" s="2"/>
      <c r="BTU213" s="2"/>
      <c r="BTV213" s="2"/>
      <c r="BTW213" s="2"/>
      <c r="BTX213" s="2"/>
      <c r="BTY213" s="2"/>
      <c r="BTZ213" s="2"/>
      <c r="BUA213" s="2"/>
      <c r="BUB213" s="2"/>
      <c r="BUC213" s="2"/>
      <c r="BUD213" s="2"/>
      <c r="BUE213" s="2"/>
      <c r="BUF213" s="2"/>
      <c r="BUG213" s="2"/>
      <c r="BUH213" s="2"/>
      <c r="BUI213" s="2"/>
      <c r="BUJ213" s="2"/>
      <c r="BUK213" s="2"/>
      <c r="BUL213" s="2"/>
      <c r="BUM213" s="2"/>
      <c r="BUN213" s="2"/>
      <c r="BUO213" s="2"/>
      <c r="BUP213" s="2"/>
      <c r="BUQ213" s="2"/>
      <c r="BUR213" s="2"/>
      <c r="BUS213" s="2"/>
      <c r="BUT213" s="2"/>
      <c r="BUU213" s="2"/>
      <c r="BUV213" s="2"/>
      <c r="BUW213" s="2"/>
      <c r="BUX213" s="2"/>
      <c r="BUY213" s="2"/>
      <c r="BUZ213" s="2"/>
      <c r="BVA213" s="2"/>
      <c r="BVB213" s="2"/>
      <c r="BVC213" s="2"/>
      <c r="BVD213" s="2"/>
      <c r="BVE213" s="2"/>
      <c r="BVF213" s="2"/>
      <c r="BVG213" s="2"/>
      <c r="BVH213" s="2"/>
      <c r="BVI213" s="2"/>
      <c r="BVJ213" s="2"/>
      <c r="BVK213" s="2"/>
      <c r="BVL213" s="2"/>
      <c r="BVM213" s="2"/>
      <c r="BVN213" s="2"/>
      <c r="BVO213" s="2"/>
      <c r="BVP213" s="2"/>
      <c r="BVQ213" s="2"/>
      <c r="BVR213" s="2"/>
      <c r="BVS213" s="2"/>
      <c r="BVT213" s="2"/>
      <c r="BVU213" s="2"/>
      <c r="BVV213" s="2"/>
      <c r="BVW213" s="2"/>
      <c r="BVX213" s="2"/>
      <c r="BVY213" s="2"/>
      <c r="BVZ213" s="2"/>
      <c r="BWA213" s="2"/>
      <c r="BWB213" s="2"/>
      <c r="BWC213" s="2"/>
      <c r="BWD213" s="2"/>
      <c r="BWE213" s="2"/>
      <c r="BWF213" s="2"/>
      <c r="BWG213" s="2"/>
      <c r="BWH213" s="2"/>
      <c r="BWI213" s="2"/>
      <c r="BWJ213" s="2"/>
      <c r="BWK213" s="2"/>
      <c r="BWL213" s="2"/>
      <c r="BWM213" s="2"/>
      <c r="BWN213" s="2"/>
      <c r="BWO213" s="2"/>
      <c r="BWP213" s="2"/>
      <c r="BWQ213" s="2"/>
      <c r="BWR213" s="2"/>
      <c r="BWS213" s="2"/>
      <c r="BWT213" s="2"/>
      <c r="BWU213" s="2"/>
      <c r="BWV213" s="2"/>
      <c r="BWW213" s="2"/>
      <c r="BWX213" s="2"/>
      <c r="BWY213" s="2"/>
      <c r="BWZ213" s="2"/>
      <c r="BXA213" s="2"/>
      <c r="BXB213" s="2"/>
      <c r="BXC213" s="2"/>
      <c r="BXD213" s="2"/>
      <c r="BXE213" s="2"/>
      <c r="BXF213" s="2"/>
      <c r="BXG213" s="2"/>
      <c r="BXH213" s="2"/>
      <c r="BXI213" s="2"/>
      <c r="BXJ213" s="2"/>
      <c r="BXK213" s="2"/>
      <c r="BXL213" s="2"/>
      <c r="BXM213" s="2"/>
      <c r="BXN213" s="2"/>
      <c r="BXO213" s="2"/>
      <c r="BXP213" s="2"/>
      <c r="BXQ213" s="2"/>
      <c r="BXR213" s="2"/>
      <c r="BXS213" s="2"/>
      <c r="BXT213" s="2"/>
      <c r="BXU213" s="2"/>
      <c r="BXV213" s="2"/>
      <c r="BXW213" s="2"/>
      <c r="BXX213" s="2"/>
      <c r="BXY213" s="2"/>
      <c r="BXZ213" s="2"/>
      <c r="BYA213" s="2"/>
      <c r="BYB213" s="2"/>
      <c r="BYC213" s="2"/>
      <c r="BYD213" s="2"/>
      <c r="BYE213" s="2"/>
      <c r="BYF213" s="2"/>
      <c r="BYG213" s="2"/>
      <c r="BYH213" s="2"/>
      <c r="BYI213" s="2"/>
      <c r="BYJ213" s="2"/>
      <c r="BYK213" s="2"/>
      <c r="BYL213" s="2"/>
      <c r="BYM213" s="2"/>
      <c r="BYN213" s="2"/>
      <c r="BYO213" s="2"/>
      <c r="BYP213" s="2"/>
      <c r="BYQ213" s="2"/>
      <c r="BYR213" s="2"/>
      <c r="BYS213" s="2"/>
      <c r="BYT213" s="2"/>
      <c r="BYU213" s="2"/>
      <c r="BYV213" s="2"/>
      <c r="BYW213" s="2"/>
      <c r="BYX213" s="2"/>
      <c r="BYY213" s="2"/>
      <c r="BYZ213" s="2"/>
      <c r="BZA213" s="2"/>
      <c r="BZB213" s="2"/>
      <c r="BZC213" s="2"/>
      <c r="BZD213" s="2"/>
      <c r="BZE213" s="2"/>
      <c r="BZF213" s="2"/>
      <c r="BZG213" s="2"/>
      <c r="BZH213" s="2"/>
      <c r="BZI213" s="2"/>
      <c r="BZJ213" s="2"/>
      <c r="BZK213" s="2"/>
      <c r="BZL213" s="2"/>
      <c r="BZM213" s="2"/>
      <c r="BZN213" s="2"/>
      <c r="BZO213" s="2"/>
      <c r="BZP213" s="2"/>
      <c r="BZQ213" s="2"/>
      <c r="BZR213" s="2"/>
      <c r="BZS213" s="2"/>
      <c r="BZT213" s="2"/>
      <c r="BZU213" s="2"/>
      <c r="BZV213" s="2"/>
      <c r="BZW213" s="2"/>
      <c r="BZX213" s="2"/>
      <c r="BZY213" s="2"/>
      <c r="BZZ213" s="2"/>
      <c r="CAA213" s="2"/>
      <c r="CAB213" s="2"/>
      <c r="CAC213" s="2"/>
      <c r="CAD213" s="2"/>
      <c r="CAE213" s="2"/>
      <c r="CAF213" s="2"/>
      <c r="CAG213" s="2"/>
      <c r="CAH213" s="2"/>
      <c r="CAI213" s="2"/>
      <c r="CAJ213" s="2"/>
      <c r="CAK213" s="2"/>
      <c r="CAL213" s="2"/>
      <c r="CAM213" s="2"/>
      <c r="CAN213" s="2"/>
      <c r="CAO213" s="2"/>
      <c r="CAP213" s="2"/>
      <c r="CAQ213" s="2"/>
      <c r="CAR213" s="2"/>
      <c r="CAS213" s="2"/>
      <c r="CAT213" s="2"/>
      <c r="CAU213" s="2"/>
      <c r="CAV213" s="2"/>
      <c r="CAW213" s="2"/>
      <c r="CAX213" s="2"/>
      <c r="CAY213" s="2"/>
      <c r="CAZ213" s="2"/>
      <c r="CBA213" s="2"/>
      <c r="CBB213" s="2"/>
      <c r="CBC213" s="2"/>
      <c r="CBD213" s="2"/>
      <c r="CBE213" s="2"/>
      <c r="CBF213" s="2"/>
      <c r="CBG213" s="2"/>
      <c r="CBH213" s="2"/>
      <c r="CBI213" s="2"/>
      <c r="CBJ213" s="2"/>
      <c r="CBK213" s="2"/>
      <c r="CBL213" s="2"/>
      <c r="CBM213" s="2"/>
      <c r="CBN213" s="2"/>
      <c r="CBO213" s="2"/>
      <c r="CBP213" s="2"/>
      <c r="CBQ213" s="2"/>
      <c r="CBR213" s="2"/>
      <c r="CBS213" s="2"/>
      <c r="CBT213" s="2"/>
      <c r="CBU213" s="2"/>
      <c r="CBV213" s="2"/>
      <c r="CBW213" s="2"/>
      <c r="CBX213" s="2"/>
      <c r="CBY213" s="2"/>
      <c r="CBZ213" s="2"/>
      <c r="CCA213" s="2"/>
      <c r="CCB213" s="2"/>
      <c r="CCC213" s="2"/>
      <c r="CCD213" s="2"/>
      <c r="CCE213" s="2"/>
      <c r="CCF213" s="2"/>
      <c r="CCG213" s="2"/>
      <c r="CCH213" s="2"/>
      <c r="CCI213" s="2"/>
      <c r="CCJ213" s="2"/>
      <c r="CCK213" s="2"/>
      <c r="CCL213" s="2"/>
      <c r="CCM213" s="2"/>
      <c r="CCN213" s="2"/>
      <c r="CCO213" s="2"/>
      <c r="CCP213" s="2"/>
      <c r="CCQ213" s="2"/>
      <c r="CCR213" s="2"/>
      <c r="CCS213" s="2"/>
      <c r="CCT213" s="2"/>
      <c r="CCU213" s="2"/>
      <c r="CCV213" s="2"/>
      <c r="CCW213" s="2"/>
      <c r="CCX213" s="2"/>
      <c r="CCY213" s="2"/>
      <c r="CCZ213" s="2"/>
      <c r="CDA213" s="2"/>
      <c r="CDB213" s="2"/>
      <c r="CDC213" s="2"/>
      <c r="CDD213" s="2"/>
      <c r="CDE213" s="2"/>
      <c r="CDF213" s="2"/>
      <c r="CDG213" s="2"/>
      <c r="CDH213" s="2"/>
      <c r="CDI213" s="2"/>
      <c r="CDJ213" s="2"/>
      <c r="CDK213" s="2"/>
      <c r="CDL213" s="2"/>
      <c r="CDM213" s="2"/>
      <c r="CDN213" s="2"/>
      <c r="CDO213" s="2"/>
      <c r="CDP213" s="2"/>
      <c r="CDQ213" s="2"/>
      <c r="CDR213" s="2"/>
      <c r="CDS213" s="2"/>
      <c r="CDT213" s="2"/>
      <c r="CDU213" s="2"/>
      <c r="CDV213" s="2"/>
      <c r="CDW213" s="2"/>
      <c r="CDX213" s="2"/>
      <c r="CDY213" s="2"/>
      <c r="CDZ213" s="2"/>
      <c r="CEA213" s="2"/>
      <c r="CEB213" s="2"/>
      <c r="CEC213" s="2"/>
      <c r="CED213" s="2"/>
      <c r="CEE213" s="2"/>
      <c r="CEF213" s="2"/>
      <c r="CEG213" s="2"/>
      <c r="CEH213" s="2"/>
      <c r="CEI213" s="2"/>
      <c r="CEJ213" s="2"/>
      <c r="CEK213" s="2"/>
      <c r="CEL213" s="2"/>
      <c r="CEM213" s="2"/>
      <c r="CEN213" s="2"/>
      <c r="CEO213" s="2"/>
      <c r="CEP213" s="2"/>
      <c r="CEQ213" s="2"/>
      <c r="CER213" s="2"/>
      <c r="CES213" s="2"/>
      <c r="CET213" s="2"/>
      <c r="CEU213" s="2"/>
      <c r="CEV213" s="2"/>
      <c r="CEW213" s="2"/>
      <c r="CEX213" s="2"/>
      <c r="CEY213" s="2"/>
      <c r="CEZ213" s="2"/>
      <c r="CFA213" s="2"/>
      <c r="CFB213" s="2"/>
      <c r="CFC213" s="2"/>
      <c r="CFD213" s="2"/>
      <c r="CFE213" s="2"/>
      <c r="CFF213" s="2"/>
      <c r="CFG213" s="2"/>
      <c r="CFH213" s="2"/>
      <c r="CFI213" s="2"/>
      <c r="CFJ213" s="2"/>
      <c r="CFK213" s="2"/>
      <c r="CFL213" s="2"/>
      <c r="CFM213" s="2"/>
      <c r="CFN213" s="2"/>
      <c r="CFO213" s="2"/>
      <c r="CFP213" s="2"/>
      <c r="CFQ213" s="2"/>
      <c r="CFR213" s="2"/>
      <c r="CFS213" s="2"/>
      <c r="CFT213" s="2"/>
      <c r="CFU213" s="2"/>
      <c r="CFV213" s="2"/>
      <c r="CFW213" s="2"/>
      <c r="CFX213" s="2"/>
      <c r="CFY213" s="2"/>
      <c r="CFZ213" s="2"/>
      <c r="CGA213" s="2"/>
      <c r="CGB213" s="2"/>
      <c r="CGC213" s="2"/>
      <c r="CGD213" s="2"/>
      <c r="CGE213" s="2"/>
      <c r="CGF213" s="2"/>
      <c r="CGG213" s="2"/>
      <c r="CGH213" s="2"/>
      <c r="CGI213" s="2"/>
      <c r="CGJ213" s="2"/>
      <c r="CGK213" s="2"/>
      <c r="CGL213" s="2"/>
      <c r="CGM213" s="2"/>
      <c r="CGN213" s="2"/>
      <c r="CGO213" s="2"/>
      <c r="CGP213" s="2"/>
      <c r="CGQ213" s="2"/>
      <c r="CGR213" s="2"/>
      <c r="CGS213" s="2"/>
      <c r="CGT213" s="2"/>
      <c r="CGU213" s="2"/>
      <c r="CGV213" s="2"/>
      <c r="CGW213" s="2"/>
      <c r="CGX213" s="2"/>
      <c r="CGY213" s="2"/>
      <c r="CGZ213" s="2"/>
      <c r="CHA213" s="2"/>
      <c r="CHB213" s="2"/>
      <c r="CHC213" s="2"/>
      <c r="CHD213" s="2"/>
      <c r="CHE213" s="2"/>
      <c r="CHF213" s="2"/>
      <c r="CHG213" s="2"/>
      <c r="CHH213" s="2"/>
      <c r="CHI213" s="2"/>
      <c r="CHJ213" s="2"/>
      <c r="CHK213" s="2"/>
      <c r="CHL213" s="2"/>
      <c r="CHM213" s="2"/>
      <c r="CHN213" s="2"/>
      <c r="CHO213" s="2"/>
      <c r="CHP213" s="2"/>
      <c r="CHQ213" s="2"/>
      <c r="CHR213" s="2"/>
      <c r="CHS213" s="2"/>
      <c r="CHT213" s="2"/>
      <c r="CHU213" s="2"/>
      <c r="CHV213" s="2"/>
      <c r="CHW213" s="2"/>
      <c r="CHX213" s="2"/>
      <c r="CHY213" s="2"/>
      <c r="CHZ213" s="2"/>
      <c r="CIA213" s="2"/>
      <c r="CIB213" s="2"/>
      <c r="CIC213" s="2"/>
      <c r="CID213" s="2"/>
      <c r="CIE213" s="2"/>
      <c r="CIF213" s="2"/>
      <c r="CIG213" s="2"/>
      <c r="CIH213" s="2"/>
      <c r="CII213" s="2"/>
      <c r="CIJ213" s="2"/>
      <c r="CIK213" s="2"/>
      <c r="CIL213" s="2"/>
      <c r="CIM213" s="2"/>
      <c r="CIN213" s="2"/>
      <c r="CIO213" s="2"/>
      <c r="CIP213" s="2"/>
      <c r="CIQ213" s="2"/>
      <c r="CIR213" s="2"/>
      <c r="CIS213" s="2"/>
      <c r="CIT213" s="2"/>
      <c r="CIU213" s="2"/>
      <c r="CIV213" s="2"/>
      <c r="CIW213" s="2"/>
      <c r="CIX213" s="2"/>
      <c r="CIY213" s="2"/>
      <c r="CIZ213" s="2"/>
      <c r="CJA213" s="2"/>
      <c r="CJB213" s="2"/>
      <c r="CJC213" s="2"/>
      <c r="CJD213" s="2"/>
      <c r="CJE213" s="2"/>
      <c r="CJF213" s="2"/>
      <c r="CJG213" s="2"/>
      <c r="CJH213" s="2"/>
      <c r="CJI213" s="2"/>
      <c r="CJJ213" s="2"/>
      <c r="CJK213" s="2"/>
      <c r="CJL213" s="2"/>
      <c r="CJM213" s="2"/>
      <c r="CJN213" s="2"/>
      <c r="CJO213" s="2"/>
      <c r="CJP213" s="2"/>
      <c r="CJQ213" s="2"/>
      <c r="CJR213" s="2"/>
      <c r="CJS213" s="2"/>
      <c r="CJT213" s="2"/>
      <c r="CJU213" s="2"/>
      <c r="CJV213" s="2"/>
      <c r="CJW213" s="2"/>
      <c r="CJX213" s="2"/>
      <c r="CJY213" s="2"/>
      <c r="CJZ213" s="2"/>
      <c r="CKA213" s="2"/>
      <c r="CKB213" s="2"/>
      <c r="CKC213" s="2"/>
      <c r="CKD213" s="2"/>
      <c r="CKE213" s="2"/>
      <c r="CKF213" s="2"/>
      <c r="CKG213" s="2"/>
      <c r="CKH213" s="2"/>
      <c r="CKI213" s="2"/>
      <c r="CKJ213" s="2"/>
      <c r="CKK213" s="2"/>
      <c r="CKL213" s="2"/>
      <c r="CKM213" s="2"/>
      <c r="CKN213" s="2"/>
      <c r="CKO213" s="2"/>
      <c r="CKP213" s="2"/>
      <c r="CKQ213" s="2"/>
      <c r="CKR213" s="2"/>
      <c r="CKS213" s="2"/>
      <c r="CKT213" s="2"/>
      <c r="CKU213" s="2"/>
      <c r="CKV213" s="2"/>
      <c r="CKW213" s="2"/>
      <c r="CKX213" s="2"/>
      <c r="CKY213" s="2"/>
      <c r="CKZ213" s="2"/>
      <c r="CLA213" s="2"/>
      <c r="CLB213" s="2"/>
      <c r="CLC213" s="2"/>
      <c r="CLD213" s="2"/>
      <c r="CLE213" s="2"/>
      <c r="CLF213" s="2"/>
      <c r="CLG213" s="2"/>
      <c r="CLH213" s="2"/>
      <c r="CLI213" s="2"/>
      <c r="CLJ213" s="2"/>
      <c r="CLK213" s="2"/>
      <c r="CLL213" s="2"/>
      <c r="CLM213" s="2"/>
      <c r="CLN213" s="2"/>
      <c r="CLO213" s="2"/>
      <c r="CLP213" s="2"/>
      <c r="CLQ213" s="2"/>
      <c r="CLR213" s="2"/>
      <c r="CLS213" s="2"/>
      <c r="CLT213" s="2"/>
      <c r="CLU213" s="2"/>
      <c r="CLV213" s="2"/>
      <c r="CLW213" s="2"/>
      <c r="CLX213" s="2"/>
      <c r="CLY213" s="2"/>
      <c r="CLZ213" s="2"/>
      <c r="CMA213" s="2"/>
      <c r="CMB213" s="2"/>
      <c r="CMC213" s="2"/>
      <c r="CMD213" s="2"/>
      <c r="CME213" s="2"/>
      <c r="CMF213" s="2"/>
      <c r="CMG213" s="2"/>
      <c r="CMH213" s="2"/>
      <c r="CMI213" s="2"/>
      <c r="CMJ213" s="2"/>
      <c r="CMK213" s="2"/>
      <c r="CML213" s="2"/>
      <c r="CMM213" s="2"/>
      <c r="CMN213" s="2"/>
      <c r="CMO213" s="2"/>
      <c r="CMP213" s="2"/>
      <c r="CMQ213" s="2"/>
      <c r="CMR213" s="2"/>
      <c r="CMS213" s="2"/>
      <c r="CMT213" s="2"/>
      <c r="CMU213" s="2"/>
      <c r="CMV213" s="2"/>
      <c r="CMW213" s="2"/>
      <c r="CMX213" s="2"/>
      <c r="CMY213" s="2"/>
      <c r="CMZ213" s="2"/>
      <c r="CNA213" s="2"/>
      <c r="CNB213" s="2"/>
      <c r="CNC213" s="2"/>
      <c r="CND213" s="2"/>
      <c r="CNE213" s="2"/>
      <c r="CNF213" s="2"/>
      <c r="CNG213" s="2"/>
      <c r="CNH213" s="2"/>
      <c r="CNI213" s="2"/>
      <c r="CNJ213" s="2"/>
      <c r="CNK213" s="2"/>
      <c r="CNL213" s="2"/>
      <c r="CNM213" s="2"/>
      <c r="CNN213" s="2"/>
      <c r="CNO213" s="2"/>
      <c r="CNP213" s="2"/>
      <c r="CNQ213" s="2"/>
      <c r="CNR213" s="2"/>
      <c r="CNS213" s="2"/>
      <c r="CNT213" s="2"/>
      <c r="CNU213" s="2"/>
      <c r="CNV213" s="2"/>
      <c r="CNW213" s="2"/>
      <c r="CNX213" s="2"/>
      <c r="CNY213" s="2"/>
      <c r="CNZ213" s="2"/>
      <c r="COA213" s="2"/>
      <c r="COB213" s="2"/>
      <c r="COC213" s="2"/>
      <c r="COD213" s="2"/>
      <c r="COE213" s="2"/>
      <c r="COF213" s="2"/>
      <c r="COG213" s="2"/>
      <c r="COH213" s="2"/>
      <c r="COI213" s="2"/>
      <c r="COJ213" s="2"/>
      <c r="COK213" s="2"/>
      <c r="COL213" s="2"/>
      <c r="COM213" s="2"/>
      <c r="CON213" s="2"/>
      <c r="COO213" s="2"/>
      <c r="COP213" s="2"/>
      <c r="COQ213" s="2"/>
      <c r="COR213" s="2"/>
      <c r="COS213" s="2"/>
      <c r="COT213" s="2"/>
      <c r="COU213" s="2"/>
      <c r="COV213" s="2"/>
      <c r="COW213" s="2"/>
      <c r="COX213" s="2"/>
      <c r="COY213" s="2"/>
      <c r="COZ213" s="2"/>
      <c r="CPA213" s="2"/>
      <c r="CPB213" s="2"/>
      <c r="CPC213" s="2"/>
      <c r="CPD213" s="2"/>
      <c r="CPE213" s="2"/>
      <c r="CPF213" s="2"/>
      <c r="CPG213" s="2"/>
      <c r="CPH213" s="2"/>
      <c r="CPI213" s="2"/>
      <c r="CPJ213" s="2"/>
      <c r="CPK213" s="2"/>
      <c r="CPL213" s="2"/>
      <c r="CPM213" s="2"/>
      <c r="CPN213" s="2"/>
      <c r="CPO213" s="2"/>
      <c r="CPP213" s="2"/>
      <c r="CPQ213" s="2"/>
      <c r="CPR213" s="2"/>
      <c r="CPS213" s="2"/>
      <c r="CPT213" s="2"/>
      <c r="CPU213" s="2"/>
      <c r="CPV213" s="2"/>
      <c r="CPW213" s="2"/>
      <c r="CPX213" s="2"/>
      <c r="CPY213" s="2"/>
      <c r="CPZ213" s="2"/>
      <c r="CQA213" s="2"/>
      <c r="CQB213" s="2"/>
      <c r="CQC213" s="2"/>
      <c r="CQD213" s="2"/>
      <c r="CQE213" s="2"/>
      <c r="CQF213" s="2"/>
      <c r="CQG213" s="2"/>
      <c r="CQH213" s="2"/>
      <c r="CQI213" s="2"/>
      <c r="CQJ213" s="2"/>
      <c r="CQK213" s="2"/>
      <c r="CQL213" s="2"/>
      <c r="CQM213" s="2"/>
      <c r="CQN213" s="2"/>
      <c r="CQO213" s="2"/>
      <c r="CQP213" s="2"/>
      <c r="CQQ213" s="2"/>
      <c r="CQR213" s="2"/>
      <c r="CQS213" s="2"/>
      <c r="CQT213" s="2"/>
      <c r="CQU213" s="2"/>
      <c r="CQV213" s="2"/>
      <c r="CQW213" s="2"/>
      <c r="CQX213" s="2"/>
      <c r="CQY213" s="2"/>
      <c r="CQZ213" s="2"/>
      <c r="CRA213" s="2"/>
      <c r="CRB213" s="2"/>
      <c r="CRC213" s="2"/>
      <c r="CRD213" s="2"/>
      <c r="CRE213" s="2"/>
      <c r="CRF213" s="2"/>
      <c r="CRG213" s="2"/>
      <c r="CRH213" s="2"/>
      <c r="CRI213" s="2"/>
      <c r="CRJ213" s="2"/>
      <c r="CRK213" s="2"/>
      <c r="CRL213" s="2"/>
      <c r="CRM213" s="2"/>
      <c r="CRN213" s="2"/>
      <c r="CRO213" s="2"/>
      <c r="CRP213" s="2"/>
      <c r="CRQ213" s="2"/>
      <c r="CRR213" s="2"/>
      <c r="CRS213" s="2"/>
      <c r="CRT213" s="2"/>
      <c r="CRU213" s="2"/>
      <c r="CRV213" s="2"/>
      <c r="CRW213" s="2"/>
      <c r="CRX213" s="2"/>
      <c r="CRY213" s="2"/>
      <c r="CRZ213" s="2"/>
      <c r="CSA213" s="2"/>
      <c r="CSB213" s="2"/>
      <c r="CSC213" s="2"/>
      <c r="CSD213" s="2"/>
      <c r="CSE213" s="2"/>
      <c r="CSF213" s="2"/>
      <c r="CSG213" s="2"/>
      <c r="CSH213" s="2"/>
      <c r="CSI213" s="2"/>
      <c r="CSJ213" s="2"/>
      <c r="CSK213" s="2"/>
      <c r="CSL213" s="2"/>
      <c r="CSM213" s="2"/>
      <c r="CSN213" s="2"/>
      <c r="CSO213" s="2"/>
    </row>
    <row r="214" spans="19:2537" x14ac:dyDescent="0.25"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  <c r="AMQ214" s="2"/>
      <c r="AMR214" s="2"/>
      <c r="AMS214" s="2"/>
      <c r="AMT214" s="2"/>
      <c r="AMU214" s="2"/>
      <c r="AMV214" s="2"/>
      <c r="AMW214" s="2"/>
      <c r="AMX214" s="2"/>
      <c r="AMY214" s="2"/>
      <c r="AMZ214" s="2"/>
      <c r="ANA214" s="2"/>
      <c r="ANB214" s="2"/>
      <c r="ANC214" s="2"/>
      <c r="AND214" s="2"/>
      <c r="ANE214" s="2"/>
      <c r="ANF214" s="2"/>
      <c r="ANG214" s="2"/>
      <c r="ANH214" s="2"/>
      <c r="ANI214" s="2"/>
      <c r="ANJ214" s="2"/>
      <c r="ANK214" s="2"/>
      <c r="ANL214" s="2"/>
      <c r="ANM214" s="2"/>
      <c r="ANN214" s="2"/>
      <c r="ANO214" s="2"/>
      <c r="ANP214" s="2"/>
      <c r="ANQ214" s="2"/>
      <c r="ANR214" s="2"/>
      <c r="ANS214" s="2"/>
      <c r="ANT214" s="2"/>
      <c r="ANU214" s="2"/>
      <c r="ANV214" s="2"/>
      <c r="ANW214" s="2"/>
      <c r="ANX214" s="2"/>
      <c r="ANY214" s="2"/>
      <c r="ANZ214" s="2"/>
      <c r="AOA214" s="2"/>
      <c r="AOB214" s="2"/>
      <c r="AOC214" s="2"/>
      <c r="AOD214" s="2"/>
      <c r="AOE214" s="2"/>
      <c r="AOF214" s="2"/>
      <c r="AOG214" s="2"/>
      <c r="AOH214" s="2"/>
      <c r="AOI214" s="2"/>
      <c r="AOJ214" s="2"/>
      <c r="AOK214" s="2"/>
      <c r="AOL214" s="2"/>
      <c r="AOM214" s="2"/>
      <c r="AON214" s="2"/>
      <c r="AOO214" s="2"/>
      <c r="AOP214" s="2"/>
      <c r="AOQ214" s="2"/>
      <c r="AOR214" s="2"/>
      <c r="AOS214" s="2"/>
      <c r="AOT214" s="2"/>
      <c r="AOU214" s="2"/>
      <c r="AOV214" s="2"/>
      <c r="AOW214" s="2"/>
      <c r="AOX214" s="2"/>
      <c r="AOY214" s="2"/>
      <c r="AOZ214" s="2"/>
      <c r="APA214" s="2"/>
      <c r="APB214" s="2"/>
      <c r="APC214" s="2"/>
      <c r="APD214" s="2"/>
      <c r="APE214" s="2"/>
      <c r="APF214" s="2"/>
      <c r="APG214" s="2"/>
      <c r="APH214" s="2"/>
      <c r="API214" s="2"/>
      <c r="APJ214" s="2"/>
      <c r="APK214" s="2"/>
      <c r="APL214" s="2"/>
      <c r="APM214" s="2"/>
      <c r="APN214" s="2"/>
      <c r="APO214" s="2"/>
      <c r="APP214" s="2"/>
      <c r="APQ214" s="2"/>
      <c r="APR214" s="2"/>
      <c r="APS214" s="2"/>
      <c r="APT214" s="2"/>
      <c r="APU214" s="2"/>
      <c r="APV214" s="2"/>
      <c r="APW214" s="2"/>
      <c r="APX214" s="2"/>
      <c r="APY214" s="2"/>
      <c r="APZ214" s="2"/>
      <c r="AQA214" s="2"/>
      <c r="AQB214" s="2"/>
      <c r="AQC214" s="2"/>
      <c r="AQD214" s="2"/>
      <c r="AQE214" s="2"/>
      <c r="AQF214" s="2"/>
      <c r="AQG214" s="2"/>
      <c r="AQH214" s="2"/>
      <c r="AQI214" s="2"/>
      <c r="AQJ214" s="2"/>
      <c r="AQK214" s="2"/>
      <c r="AQL214" s="2"/>
      <c r="AQM214" s="2"/>
      <c r="AQN214" s="2"/>
      <c r="AQO214" s="2"/>
      <c r="AQP214" s="2"/>
      <c r="AQQ214" s="2"/>
      <c r="AQR214" s="2"/>
      <c r="AQS214" s="2"/>
      <c r="AQT214" s="2"/>
      <c r="AQU214" s="2"/>
      <c r="AQV214" s="2"/>
      <c r="AQW214" s="2"/>
      <c r="AQX214" s="2"/>
      <c r="AQY214" s="2"/>
      <c r="AQZ214" s="2"/>
      <c r="ARA214" s="2"/>
      <c r="ARB214" s="2"/>
      <c r="ARC214" s="2"/>
      <c r="ARD214" s="2"/>
      <c r="ARE214" s="2"/>
      <c r="ARF214" s="2"/>
      <c r="ARG214" s="2"/>
      <c r="ARH214" s="2"/>
      <c r="ARI214" s="2"/>
      <c r="ARJ214" s="2"/>
      <c r="ARK214" s="2"/>
      <c r="ARL214" s="2"/>
      <c r="ARM214" s="2"/>
      <c r="ARN214" s="2"/>
      <c r="ARO214" s="2"/>
      <c r="ARP214" s="2"/>
      <c r="ARQ214" s="2"/>
      <c r="ARR214" s="2"/>
      <c r="ARS214" s="2"/>
      <c r="ART214" s="2"/>
      <c r="ARU214" s="2"/>
      <c r="ARV214" s="2"/>
      <c r="ARW214" s="2"/>
      <c r="ARX214" s="2"/>
      <c r="ARY214" s="2"/>
      <c r="ARZ214" s="2"/>
      <c r="ASA214" s="2"/>
      <c r="ASB214" s="2"/>
      <c r="ASC214" s="2"/>
      <c r="ASD214" s="2"/>
      <c r="ASE214" s="2"/>
      <c r="ASF214" s="2"/>
      <c r="ASG214" s="2"/>
      <c r="ASH214" s="2"/>
      <c r="ASI214" s="2"/>
      <c r="ASJ214" s="2"/>
      <c r="ASK214" s="2"/>
      <c r="ASL214" s="2"/>
      <c r="ASM214" s="2"/>
      <c r="ASN214" s="2"/>
      <c r="ASO214" s="2"/>
      <c r="ASP214" s="2"/>
      <c r="ASQ214" s="2"/>
      <c r="ASR214" s="2"/>
      <c r="ASS214" s="2"/>
      <c r="AST214" s="2"/>
      <c r="ASU214" s="2"/>
      <c r="ASV214" s="2"/>
      <c r="ASW214" s="2"/>
      <c r="ASX214" s="2"/>
      <c r="ASY214" s="2"/>
      <c r="ASZ214" s="2"/>
      <c r="ATA214" s="2"/>
      <c r="ATB214" s="2"/>
      <c r="ATC214" s="2"/>
      <c r="ATD214" s="2"/>
      <c r="ATE214" s="2"/>
      <c r="ATF214" s="2"/>
      <c r="ATG214" s="2"/>
      <c r="ATH214" s="2"/>
      <c r="ATI214" s="2"/>
      <c r="ATJ214" s="2"/>
      <c r="ATK214" s="2"/>
      <c r="ATL214" s="2"/>
      <c r="ATM214" s="2"/>
      <c r="ATN214" s="2"/>
      <c r="ATO214" s="2"/>
      <c r="ATP214" s="2"/>
      <c r="ATQ214" s="2"/>
      <c r="ATR214" s="2"/>
      <c r="ATS214" s="2"/>
      <c r="ATT214" s="2"/>
      <c r="ATU214" s="2"/>
      <c r="ATV214" s="2"/>
      <c r="ATW214" s="2"/>
      <c r="ATX214" s="2"/>
      <c r="ATY214" s="2"/>
      <c r="ATZ214" s="2"/>
      <c r="AUA214" s="2"/>
      <c r="AUB214" s="2"/>
      <c r="AUC214" s="2"/>
      <c r="AUD214" s="2"/>
      <c r="AUE214" s="2"/>
      <c r="AUF214" s="2"/>
      <c r="AUG214" s="2"/>
      <c r="AUH214" s="2"/>
      <c r="AUI214" s="2"/>
      <c r="AUJ214" s="2"/>
      <c r="AUK214" s="2"/>
      <c r="AUL214" s="2"/>
      <c r="AUM214" s="2"/>
      <c r="AUN214" s="2"/>
      <c r="AUO214" s="2"/>
      <c r="AUP214" s="2"/>
      <c r="AUQ214" s="2"/>
      <c r="AUR214" s="2"/>
      <c r="AUS214" s="2"/>
      <c r="AUT214" s="2"/>
      <c r="AUU214" s="2"/>
      <c r="AUV214" s="2"/>
      <c r="AUW214" s="2"/>
      <c r="AUX214" s="2"/>
      <c r="AUY214" s="2"/>
      <c r="AUZ214" s="2"/>
      <c r="AVA214" s="2"/>
      <c r="AVB214" s="2"/>
      <c r="AVC214" s="2"/>
      <c r="AVD214" s="2"/>
      <c r="AVE214" s="2"/>
      <c r="AVF214" s="2"/>
      <c r="AVG214" s="2"/>
      <c r="AVH214" s="2"/>
      <c r="AVI214" s="2"/>
      <c r="AVJ214" s="2"/>
      <c r="AVK214" s="2"/>
      <c r="AVL214" s="2"/>
      <c r="AVM214" s="2"/>
      <c r="AVN214" s="2"/>
      <c r="AVO214" s="2"/>
      <c r="AVP214" s="2"/>
      <c r="AVQ214" s="2"/>
      <c r="AVR214" s="2"/>
      <c r="AVS214" s="2"/>
      <c r="AVT214" s="2"/>
      <c r="AVU214" s="2"/>
      <c r="AVV214" s="2"/>
      <c r="AVW214" s="2"/>
      <c r="AVX214" s="2"/>
      <c r="AVY214" s="2"/>
      <c r="AVZ214" s="2"/>
      <c r="AWA214" s="2"/>
      <c r="AWB214" s="2"/>
      <c r="AWC214" s="2"/>
      <c r="AWD214" s="2"/>
      <c r="AWE214" s="2"/>
      <c r="AWF214" s="2"/>
      <c r="AWG214" s="2"/>
      <c r="AWH214" s="2"/>
      <c r="AWI214" s="2"/>
      <c r="AWJ214" s="2"/>
      <c r="AWK214" s="2"/>
      <c r="AWL214" s="2"/>
      <c r="AWM214" s="2"/>
      <c r="AWN214" s="2"/>
      <c r="AWO214" s="2"/>
      <c r="AWP214" s="2"/>
      <c r="AWQ214" s="2"/>
      <c r="AWR214" s="2"/>
      <c r="AWS214" s="2"/>
      <c r="AWT214" s="2"/>
      <c r="AWU214" s="2"/>
      <c r="AWV214" s="2"/>
      <c r="AWW214" s="2"/>
      <c r="AWX214" s="2"/>
      <c r="AWY214" s="2"/>
      <c r="AWZ214" s="2"/>
      <c r="AXA214" s="2"/>
      <c r="AXB214" s="2"/>
      <c r="AXC214" s="2"/>
      <c r="AXD214" s="2"/>
      <c r="AXE214" s="2"/>
      <c r="AXF214" s="2"/>
      <c r="AXG214" s="2"/>
      <c r="AXH214" s="2"/>
      <c r="AXI214" s="2"/>
      <c r="AXJ214" s="2"/>
      <c r="AXK214" s="2"/>
      <c r="AXL214" s="2"/>
      <c r="AXM214" s="2"/>
      <c r="AXN214" s="2"/>
      <c r="AXO214" s="2"/>
      <c r="AXP214" s="2"/>
      <c r="AXQ214" s="2"/>
      <c r="AXR214" s="2"/>
      <c r="AXS214" s="2"/>
      <c r="AXT214" s="2"/>
      <c r="AXU214" s="2"/>
      <c r="AXV214" s="2"/>
      <c r="AXW214" s="2"/>
      <c r="AXX214" s="2"/>
      <c r="AXY214" s="2"/>
      <c r="AXZ214" s="2"/>
      <c r="AYA214" s="2"/>
      <c r="AYB214" s="2"/>
      <c r="AYC214" s="2"/>
      <c r="AYD214" s="2"/>
      <c r="AYE214" s="2"/>
      <c r="AYF214" s="2"/>
      <c r="AYG214" s="2"/>
      <c r="AYH214" s="2"/>
      <c r="AYI214" s="2"/>
      <c r="AYJ214" s="2"/>
      <c r="AYK214" s="2"/>
      <c r="AYL214" s="2"/>
      <c r="AYM214" s="2"/>
      <c r="AYN214" s="2"/>
      <c r="AYO214" s="2"/>
      <c r="AYP214" s="2"/>
      <c r="AYQ214" s="2"/>
      <c r="AYR214" s="2"/>
      <c r="AYS214" s="2"/>
      <c r="AYT214" s="2"/>
      <c r="AYU214" s="2"/>
      <c r="AYV214" s="2"/>
      <c r="AYW214" s="2"/>
      <c r="AYX214" s="2"/>
      <c r="AYY214" s="2"/>
      <c r="AYZ214" s="2"/>
      <c r="AZA214" s="2"/>
      <c r="AZB214" s="2"/>
      <c r="AZC214" s="2"/>
      <c r="AZD214" s="2"/>
      <c r="AZE214" s="2"/>
      <c r="AZF214" s="2"/>
      <c r="AZG214" s="2"/>
      <c r="AZH214" s="2"/>
      <c r="AZI214" s="2"/>
      <c r="AZJ214" s="2"/>
      <c r="AZK214" s="2"/>
      <c r="AZL214" s="2"/>
      <c r="AZM214" s="2"/>
      <c r="AZN214" s="2"/>
      <c r="AZO214" s="2"/>
      <c r="AZP214" s="2"/>
      <c r="AZQ214" s="2"/>
      <c r="AZR214" s="2"/>
      <c r="AZS214" s="2"/>
      <c r="AZT214" s="2"/>
      <c r="AZU214" s="2"/>
      <c r="AZV214" s="2"/>
      <c r="AZW214" s="2"/>
      <c r="AZX214" s="2"/>
      <c r="AZY214" s="2"/>
      <c r="AZZ214" s="2"/>
      <c r="BAA214" s="2"/>
      <c r="BAB214" s="2"/>
      <c r="BAC214" s="2"/>
      <c r="BAD214" s="2"/>
      <c r="BAE214" s="2"/>
      <c r="BAF214" s="2"/>
      <c r="BAG214" s="2"/>
      <c r="BAH214" s="2"/>
      <c r="BAI214" s="2"/>
      <c r="BAJ214" s="2"/>
      <c r="BAK214" s="2"/>
      <c r="BAL214" s="2"/>
      <c r="BAM214" s="2"/>
      <c r="BAN214" s="2"/>
      <c r="BAO214" s="2"/>
      <c r="BAP214" s="2"/>
      <c r="BAQ214" s="2"/>
      <c r="BAR214" s="2"/>
      <c r="BAS214" s="2"/>
      <c r="BAT214" s="2"/>
      <c r="BAU214" s="2"/>
      <c r="BAV214" s="2"/>
      <c r="BAW214" s="2"/>
      <c r="BAX214" s="2"/>
      <c r="BAY214" s="2"/>
      <c r="BAZ214" s="2"/>
      <c r="BBA214" s="2"/>
      <c r="BBB214" s="2"/>
      <c r="BBC214" s="2"/>
      <c r="BBD214" s="2"/>
      <c r="BBE214" s="2"/>
      <c r="BBF214" s="2"/>
      <c r="BBG214" s="2"/>
      <c r="BBH214" s="2"/>
      <c r="BBI214" s="2"/>
      <c r="BBJ214" s="2"/>
      <c r="BBK214" s="2"/>
      <c r="BBL214" s="2"/>
      <c r="BBM214" s="2"/>
      <c r="BBN214" s="2"/>
      <c r="BBO214" s="2"/>
      <c r="BBP214" s="2"/>
      <c r="BBQ214" s="2"/>
      <c r="BBR214" s="2"/>
      <c r="BBS214" s="2"/>
      <c r="BBT214" s="2"/>
      <c r="BBU214" s="2"/>
      <c r="BBV214" s="2"/>
      <c r="BBW214" s="2"/>
      <c r="BBX214" s="2"/>
      <c r="BBY214" s="2"/>
      <c r="BBZ214" s="2"/>
      <c r="BCA214" s="2"/>
      <c r="BCB214" s="2"/>
      <c r="BCC214" s="2"/>
      <c r="BCD214" s="2"/>
      <c r="BCE214" s="2"/>
      <c r="BCF214" s="2"/>
      <c r="BCG214" s="2"/>
      <c r="BCH214" s="2"/>
      <c r="BCI214" s="2"/>
      <c r="BCJ214" s="2"/>
      <c r="BCK214" s="2"/>
      <c r="BCL214" s="2"/>
      <c r="BCM214" s="2"/>
      <c r="BCN214" s="2"/>
      <c r="BCO214" s="2"/>
      <c r="BCP214" s="2"/>
      <c r="BCQ214" s="2"/>
      <c r="BCR214" s="2"/>
      <c r="BCS214" s="2"/>
      <c r="BCT214" s="2"/>
      <c r="BCU214" s="2"/>
      <c r="BCV214" s="2"/>
      <c r="BCW214" s="2"/>
      <c r="BCX214" s="2"/>
      <c r="BCY214" s="2"/>
      <c r="BCZ214" s="2"/>
      <c r="BDA214" s="2"/>
      <c r="BDB214" s="2"/>
      <c r="BDC214" s="2"/>
      <c r="BDD214" s="2"/>
      <c r="BDE214" s="2"/>
      <c r="BDF214" s="2"/>
      <c r="BDG214" s="2"/>
      <c r="BDH214" s="2"/>
      <c r="BDI214" s="2"/>
      <c r="BDJ214" s="2"/>
      <c r="BDK214" s="2"/>
      <c r="BDL214" s="2"/>
      <c r="BDM214" s="2"/>
      <c r="BDN214" s="2"/>
      <c r="BDO214" s="2"/>
      <c r="BDP214" s="2"/>
      <c r="BDQ214" s="2"/>
      <c r="BDR214" s="2"/>
      <c r="BDS214" s="2"/>
      <c r="BDT214" s="2"/>
      <c r="BDU214" s="2"/>
      <c r="BDV214" s="2"/>
      <c r="BDW214" s="2"/>
      <c r="BDX214" s="2"/>
      <c r="BDY214" s="2"/>
      <c r="BDZ214" s="2"/>
      <c r="BEA214" s="2"/>
      <c r="BEB214" s="2"/>
      <c r="BEC214" s="2"/>
      <c r="BED214" s="2"/>
      <c r="BEE214" s="2"/>
      <c r="BEF214" s="2"/>
      <c r="BEG214" s="2"/>
      <c r="BEH214" s="2"/>
      <c r="BEI214" s="2"/>
      <c r="BEJ214" s="2"/>
      <c r="BEK214" s="2"/>
      <c r="BEL214" s="2"/>
      <c r="BEM214" s="2"/>
      <c r="BEN214" s="2"/>
      <c r="BEO214" s="2"/>
      <c r="BEP214" s="2"/>
      <c r="BEQ214" s="2"/>
      <c r="BER214" s="2"/>
      <c r="BES214" s="2"/>
      <c r="BET214" s="2"/>
      <c r="BEU214" s="2"/>
      <c r="BEV214" s="2"/>
      <c r="BEW214" s="2"/>
      <c r="BEX214" s="2"/>
      <c r="BEY214" s="2"/>
      <c r="BEZ214" s="2"/>
      <c r="BFA214" s="2"/>
      <c r="BFB214" s="2"/>
      <c r="BFC214" s="2"/>
      <c r="BFD214" s="2"/>
      <c r="BFE214" s="2"/>
      <c r="BFF214" s="2"/>
      <c r="BFG214" s="2"/>
      <c r="BFH214" s="2"/>
      <c r="BFI214" s="2"/>
      <c r="BFJ214" s="2"/>
      <c r="BFK214" s="2"/>
      <c r="BFL214" s="2"/>
      <c r="BFM214" s="2"/>
      <c r="BFN214" s="2"/>
      <c r="BFO214" s="2"/>
      <c r="BFP214" s="2"/>
      <c r="BFQ214" s="2"/>
      <c r="BFR214" s="2"/>
      <c r="BFS214" s="2"/>
      <c r="BFT214" s="2"/>
      <c r="BFU214" s="2"/>
      <c r="BFV214" s="2"/>
      <c r="BFW214" s="2"/>
      <c r="BFX214" s="2"/>
      <c r="BFY214" s="2"/>
      <c r="BFZ214" s="2"/>
      <c r="BGA214" s="2"/>
      <c r="BGB214" s="2"/>
      <c r="BGC214" s="2"/>
      <c r="BGD214" s="2"/>
      <c r="BGE214" s="2"/>
      <c r="BGF214" s="2"/>
      <c r="BGG214" s="2"/>
      <c r="BGH214" s="2"/>
      <c r="BGI214" s="2"/>
      <c r="BGJ214" s="2"/>
      <c r="BGK214" s="2"/>
      <c r="BGL214" s="2"/>
      <c r="BGM214" s="2"/>
      <c r="BGN214" s="2"/>
      <c r="BGO214" s="2"/>
      <c r="BGP214" s="2"/>
      <c r="BGQ214" s="2"/>
      <c r="BGR214" s="2"/>
      <c r="BGS214" s="2"/>
      <c r="BGT214" s="2"/>
      <c r="BGU214" s="2"/>
      <c r="BGV214" s="2"/>
      <c r="BGW214" s="2"/>
      <c r="BGX214" s="2"/>
      <c r="BGY214" s="2"/>
      <c r="BGZ214" s="2"/>
      <c r="BHA214" s="2"/>
      <c r="BHB214" s="2"/>
      <c r="BHC214" s="2"/>
      <c r="BHD214" s="2"/>
      <c r="BHE214" s="2"/>
      <c r="BHF214" s="2"/>
      <c r="BHG214" s="2"/>
      <c r="BHH214" s="2"/>
      <c r="BHI214" s="2"/>
      <c r="BHJ214" s="2"/>
      <c r="BHK214" s="2"/>
      <c r="BHL214" s="2"/>
      <c r="BHM214" s="2"/>
      <c r="BHN214" s="2"/>
      <c r="BHO214" s="2"/>
      <c r="BHP214" s="2"/>
      <c r="BHQ214" s="2"/>
      <c r="BHR214" s="2"/>
      <c r="BHS214" s="2"/>
      <c r="BHT214" s="2"/>
      <c r="BHU214" s="2"/>
      <c r="BHV214" s="2"/>
      <c r="BHW214" s="2"/>
      <c r="BHX214" s="2"/>
      <c r="BHY214" s="2"/>
      <c r="BHZ214" s="2"/>
      <c r="BIA214" s="2"/>
      <c r="BIB214" s="2"/>
      <c r="BIC214" s="2"/>
      <c r="BID214" s="2"/>
      <c r="BIE214" s="2"/>
      <c r="BIF214" s="2"/>
      <c r="BIG214" s="2"/>
      <c r="BIH214" s="2"/>
      <c r="BII214" s="2"/>
      <c r="BIJ214" s="2"/>
      <c r="BIK214" s="2"/>
      <c r="BIL214" s="2"/>
      <c r="BIM214" s="2"/>
      <c r="BIN214" s="2"/>
      <c r="BIO214" s="2"/>
      <c r="BIP214" s="2"/>
      <c r="BIQ214" s="2"/>
      <c r="BIR214" s="2"/>
      <c r="BIS214" s="2"/>
      <c r="BIT214" s="2"/>
      <c r="BIU214" s="2"/>
      <c r="BIV214" s="2"/>
      <c r="BIW214" s="2"/>
      <c r="BIX214" s="2"/>
      <c r="BIY214" s="2"/>
      <c r="BIZ214" s="2"/>
      <c r="BJA214" s="2"/>
      <c r="BJB214" s="2"/>
      <c r="BJC214" s="2"/>
      <c r="BJD214" s="2"/>
      <c r="BJE214" s="2"/>
      <c r="BJF214" s="2"/>
      <c r="BJG214" s="2"/>
      <c r="BJH214" s="2"/>
      <c r="BJI214" s="2"/>
      <c r="BJJ214" s="2"/>
      <c r="BJK214" s="2"/>
      <c r="BJL214" s="2"/>
      <c r="BJM214" s="2"/>
      <c r="BJN214" s="2"/>
      <c r="BJO214" s="2"/>
      <c r="BJP214" s="2"/>
      <c r="BJQ214" s="2"/>
      <c r="BJR214" s="2"/>
      <c r="BJS214" s="2"/>
      <c r="BJT214" s="2"/>
      <c r="BJU214" s="2"/>
      <c r="BJV214" s="2"/>
      <c r="BJW214" s="2"/>
      <c r="BJX214" s="2"/>
      <c r="BJY214" s="2"/>
      <c r="BJZ214" s="2"/>
      <c r="BKA214" s="2"/>
      <c r="BKB214" s="2"/>
      <c r="BKC214" s="2"/>
      <c r="BKD214" s="2"/>
      <c r="BKE214" s="2"/>
      <c r="BKF214" s="2"/>
      <c r="BKG214" s="2"/>
      <c r="BKH214" s="2"/>
      <c r="BKI214" s="2"/>
      <c r="BKJ214" s="2"/>
      <c r="BKK214" s="2"/>
      <c r="BKL214" s="2"/>
      <c r="BKM214" s="2"/>
      <c r="BKN214" s="2"/>
      <c r="BKO214" s="2"/>
      <c r="BKP214" s="2"/>
      <c r="BKQ214" s="2"/>
      <c r="BKR214" s="2"/>
      <c r="BKS214" s="2"/>
      <c r="BKT214" s="2"/>
      <c r="BKU214" s="2"/>
      <c r="BKV214" s="2"/>
      <c r="BKW214" s="2"/>
      <c r="BKX214" s="2"/>
      <c r="BKY214" s="2"/>
      <c r="BKZ214" s="2"/>
      <c r="BLA214" s="2"/>
      <c r="BLB214" s="2"/>
      <c r="BLC214" s="2"/>
      <c r="BLD214" s="2"/>
      <c r="BLE214" s="2"/>
      <c r="BLF214" s="2"/>
      <c r="BLG214" s="2"/>
      <c r="BLH214" s="2"/>
      <c r="BLI214" s="2"/>
      <c r="BLJ214" s="2"/>
      <c r="BLK214" s="2"/>
      <c r="BLL214" s="2"/>
      <c r="BLM214" s="2"/>
      <c r="BLN214" s="2"/>
      <c r="BLO214" s="2"/>
      <c r="BLP214" s="2"/>
      <c r="BLQ214" s="2"/>
      <c r="BLR214" s="2"/>
      <c r="BLS214" s="2"/>
      <c r="BLT214" s="2"/>
      <c r="BLU214" s="2"/>
      <c r="BLV214" s="2"/>
      <c r="BLW214" s="2"/>
      <c r="BLX214" s="2"/>
      <c r="BLY214" s="2"/>
      <c r="BLZ214" s="2"/>
      <c r="BMA214" s="2"/>
      <c r="BMB214" s="2"/>
      <c r="BMC214" s="2"/>
      <c r="BMD214" s="2"/>
      <c r="BME214" s="2"/>
      <c r="BMF214" s="2"/>
      <c r="BMG214" s="2"/>
      <c r="BMH214" s="2"/>
      <c r="BMI214" s="2"/>
      <c r="BMJ214" s="2"/>
      <c r="BMK214" s="2"/>
      <c r="BML214" s="2"/>
      <c r="BMM214" s="2"/>
      <c r="BMN214" s="2"/>
      <c r="BMO214" s="2"/>
      <c r="BMP214" s="2"/>
      <c r="BMQ214" s="2"/>
      <c r="BMR214" s="2"/>
      <c r="BMS214" s="2"/>
      <c r="BMT214" s="2"/>
      <c r="BMU214" s="2"/>
      <c r="BMV214" s="2"/>
      <c r="BMW214" s="2"/>
      <c r="BMX214" s="2"/>
      <c r="BMY214" s="2"/>
      <c r="BMZ214" s="2"/>
      <c r="BNA214" s="2"/>
      <c r="BNB214" s="2"/>
      <c r="BNC214" s="2"/>
      <c r="BND214" s="2"/>
      <c r="BNE214" s="2"/>
      <c r="BNF214" s="2"/>
      <c r="BNG214" s="2"/>
      <c r="BNH214" s="2"/>
      <c r="BNI214" s="2"/>
      <c r="BNJ214" s="2"/>
      <c r="BNK214" s="2"/>
      <c r="BNL214" s="2"/>
      <c r="BNM214" s="2"/>
      <c r="BNN214" s="2"/>
      <c r="BNO214" s="2"/>
      <c r="BNP214" s="2"/>
      <c r="BNQ214" s="2"/>
      <c r="BNR214" s="2"/>
      <c r="BNS214" s="2"/>
      <c r="BNT214" s="2"/>
      <c r="BNU214" s="2"/>
      <c r="BNV214" s="2"/>
      <c r="BNW214" s="2"/>
      <c r="BNX214" s="2"/>
      <c r="BNY214" s="2"/>
      <c r="BNZ214" s="2"/>
      <c r="BOA214" s="2"/>
      <c r="BOB214" s="2"/>
      <c r="BOC214" s="2"/>
      <c r="BOD214" s="2"/>
      <c r="BOE214" s="2"/>
      <c r="BOF214" s="2"/>
      <c r="BOG214" s="2"/>
      <c r="BOH214" s="2"/>
      <c r="BOI214" s="2"/>
      <c r="BOJ214" s="2"/>
      <c r="BOK214" s="2"/>
      <c r="BOL214" s="2"/>
      <c r="BOM214" s="2"/>
      <c r="BON214" s="2"/>
      <c r="BOO214" s="2"/>
      <c r="BOP214" s="2"/>
      <c r="BOQ214" s="2"/>
      <c r="BOR214" s="2"/>
      <c r="BOS214" s="2"/>
      <c r="BOT214" s="2"/>
      <c r="BOU214" s="2"/>
      <c r="BOV214" s="2"/>
      <c r="BOW214" s="2"/>
      <c r="BOX214" s="2"/>
      <c r="BOY214" s="2"/>
      <c r="BOZ214" s="2"/>
      <c r="BPA214" s="2"/>
      <c r="BPB214" s="2"/>
      <c r="BPC214" s="2"/>
      <c r="BPD214" s="2"/>
      <c r="BPE214" s="2"/>
      <c r="BPF214" s="2"/>
      <c r="BPG214" s="2"/>
      <c r="BPH214" s="2"/>
      <c r="BPI214" s="2"/>
      <c r="BPJ214" s="2"/>
      <c r="BPK214" s="2"/>
      <c r="BPL214" s="2"/>
      <c r="BPM214" s="2"/>
      <c r="BPN214" s="2"/>
      <c r="BPO214" s="2"/>
      <c r="BPP214" s="2"/>
      <c r="BPQ214" s="2"/>
      <c r="BPR214" s="2"/>
      <c r="BPS214" s="2"/>
      <c r="BPT214" s="2"/>
      <c r="BPU214" s="2"/>
      <c r="BPV214" s="2"/>
      <c r="BPW214" s="2"/>
      <c r="BPX214" s="2"/>
      <c r="BPY214" s="2"/>
      <c r="BPZ214" s="2"/>
      <c r="BQA214" s="2"/>
      <c r="BQB214" s="2"/>
      <c r="BQC214" s="2"/>
      <c r="BQD214" s="2"/>
      <c r="BQE214" s="2"/>
      <c r="BQF214" s="2"/>
      <c r="BQG214" s="2"/>
      <c r="BQH214" s="2"/>
      <c r="BQI214" s="2"/>
      <c r="BQJ214" s="2"/>
      <c r="BQK214" s="2"/>
      <c r="BQL214" s="2"/>
      <c r="BQM214" s="2"/>
      <c r="BQN214" s="2"/>
      <c r="BQO214" s="2"/>
      <c r="BQP214" s="2"/>
      <c r="BQQ214" s="2"/>
      <c r="BQR214" s="2"/>
      <c r="BQS214" s="2"/>
      <c r="BQT214" s="2"/>
      <c r="BQU214" s="2"/>
      <c r="BQV214" s="2"/>
      <c r="BQW214" s="2"/>
      <c r="BQX214" s="2"/>
      <c r="BQY214" s="2"/>
      <c r="BQZ214" s="2"/>
      <c r="BRA214" s="2"/>
      <c r="BRB214" s="2"/>
      <c r="BRC214" s="2"/>
      <c r="BRD214" s="2"/>
      <c r="BRE214" s="2"/>
      <c r="BRF214" s="2"/>
      <c r="BRG214" s="2"/>
      <c r="BRH214" s="2"/>
      <c r="BRI214" s="2"/>
      <c r="BRJ214" s="2"/>
      <c r="BRK214" s="2"/>
      <c r="BRL214" s="2"/>
      <c r="BRM214" s="2"/>
      <c r="BRN214" s="2"/>
      <c r="BRO214" s="2"/>
      <c r="BRP214" s="2"/>
      <c r="BRQ214" s="2"/>
      <c r="BRR214" s="2"/>
      <c r="BRS214" s="2"/>
      <c r="BRT214" s="2"/>
      <c r="BRU214" s="2"/>
      <c r="BRV214" s="2"/>
      <c r="BRW214" s="2"/>
      <c r="BRX214" s="2"/>
      <c r="BRY214" s="2"/>
      <c r="BRZ214" s="2"/>
      <c r="BSA214" s="2"/>
      <c r="BSB214" s="2"/>
      <c r="BSC214" s="2"/>
      <c r="BSD214" s="2"/>
      <c r="BSE214" s="2"/>
      <c r="BSF214" s="2"/>
      <c r="BSG214" s="2"/>
      <c r="BSH214" s="2"/>
      <c r="BSI214" s="2"/>
      <c r="BSJ214" s="2"/>
      <c r="BSK214" s="2"/>
      <c r="BSL214" s="2"/>
      <c r="BSM214" s="2"/>
      <c r="BSN214" s="2"/>
      <c r="BSO214" s="2"/>
      <c r="BSP214" s="2"/>
      <c r="BSQ214" s="2"/>
      <c r="BSR214" s="2"/>
      <c r="BSS214" s="2"/>
      <c r="BST214" s="2"/>
      <c r="BSU214" s="2"/>
      <c r="BSV214" s="2"/>
      <c r="BSW214" s="2"/>
      <c r="BSX214" s="2"/>
      <c r="BSY214" s="2"/>
      <c r="BSZ214" s="2"/>
      <c r="BTA214" s="2"/>
      <c r="BTB214" s="2"/>
      <c r="BTC214" s="2"/>
      <c r="BTD214" s="2"/>
      <c r="BTE214" s="2"/>
      <c r="BTF214" s="2"/>
      <c r="BTG214" s="2"/>
      <c r="BTH214" s="2"/>
      <c r="BTI214" s="2"/>
      <c r="BTJ214" s="2"/>
      <c r="BTK214" s="2"/>
      <c r="BTL214" s="2"/>
      <c r="BTM214" s="2"/>
      <c r="BTN214" s="2"/>
      <c r="BTO214" s="2"/>
      <c r="BTP214" s="2"/>
      <c r="BTQ214" s="2"/>
      <c r="BTR214" s="2"/>
      <c r="BTS214" s="2"/>
      <c r="BTT214" s="2"/>
      <c r="BTU214" s="2"/>
      <c r="BTV214" s="2"/>
      <c r="BTW214" s="2"/>
      <c r="BTX214" s="2"/>
      <c r="BTY214" s="2"/>
      <c r="BTZ214" s="2"/>
      <c r="BUA214" s="2"/>
      <c r="BUB214" s="2"/>
      <c r="BUC214" s="2"/>
      <c r="BUD214" s="2"/>
      <c r="BUE214" s="2"/>
      <c r="BUF214" s="2"/>
      <c r="BUG214" s="2"/>
      <c r="BUH214" s="2"/>
      <c r="BUI214" s="2"/>
      <c r="BUJ214" s="2"/>
      <c r="BUK214" s="2"/>
      <c r="BUL214" s="2"/>
      <c r="BUM214" s="2"/>
      <c r="BUN214" s="2"/>
      <c r="BUO214" s="2"/>
      <c r="BUP214" s="2"/>
      <c r="BUQ214" s="2"/>
      <c r="BUR214" s="2"/>
      <c r="BUS214" s="2"/>
      <c r="BUT214" s="2"/>
      <c r="BUU214" s="2"/>
      <c r="BUV214" s="2"/>
      <c r="BUW214" s="2"/>
      <c r="BUX214" s="2"/>
      <c r="BUY214" s="2"/>
      <c r="BUZ214" s="2"/>
      <c r="BVA214" s="2"/>
      <c r="BVB214" s="2"/>
      <c r="BVC214" s="2"/>
      <c r="BVD214" s="2"/>
      <c r="BVE214" s="2"/>
      <c r="BVF214" s="2"/>
      <c r="BVG214" s="2"/>
      <c r="BVH214" s="2"/>
      <c r="BVI214" s="2"/>
      <c r="BVJ214" s="2"/>
      <c r="BVK214" s="2"/>
      <c r="BVL214" s="2"/>
      <c r="BVM214" s="2"/>
      <c r="BVN214" s="2"/>
      <c r="BVO214" s="2"/>
      <c r="BVP214" s="2"/>
      <c r="BVQ214" s="2"/>
      <c r="BVR214" s="2"/>
      <c r="BVS214" s="2"/>
      <c r="BVT214" s="2"/>
      <c r="BVU214" s="2"/>
      <c r="BVV214" s="2"/>
      <c r="BVW214" s="2"/>
      <c r="BVX214" s="2"/>
      <c r="BVY214" s="2"/>
      <c r="BVZ214" s="2"/>
      <c r="BWA214" s="2"/>
      <c r="BWB214" s="2"/>
      <c r="BWC214" s="2"/>
      <c r="BWD214" s="2"/>
      <c r="BWE214" s="2"/>
      <c r="BWF214" s="2"/>
      <c r="BWG214" s="2"/>
      <c r="BWH214" s="2"/>
      <c r="BWI214" s="2"/>
      <c r="BWJ214" s="2"/>
      <c r="BWK214" s="2"/>
      <c r="BWL214" s="2"/>
      <c r="BWM214" s="2"/>
      <c r="BWN214" s="2"/>
      <c r="BWO214" s="2"/>
      <c r="BWP214" s="2"/>
      <c r="BWQ214" s="2"/>
      <c r="BWR214" s="2"/>
      <c r="BWS214" s="2"/>
      <c r="BWT214" s="2"/>
      <c r="BWU214" s="2"/>
      <c r="BWV214" s="2"/>
      <c r="BWW214" s="2"/>
      <c r="BWX214" s="2"/>
      <c r="BWY214" s="2"/>
      <c r="BWZ214" s="2"/>
      <c r="BXA214" s="2"/>
      <c r="BXB214" s="2"/>
      <c r="BXC214" s="2"/>
      <c r="BXD214" s="2"/>
      <c r="BXE214" s="2"/>
      <c r="BXF214" s="2"/>
      <c r="BXG214" s="2"/>
      <c r="BXH214" s="2"/>
      <c r="BXI214" s="2"/>
      <c r="BXJ214" s="2"/>
      <c r="BXK214" s="2"/>
      <c r="BXL214" s="2"/>
      <c r="BXM214" s="2"/>
      <c r="BXN214" s="2"/>
      <c r="BXO214" s="2"/>
      <c r="BXP214" s="2"/>
      <c r="BXQ214" s="2"/>
      <c r="BXR214" s="2"/>
      <c r="BXS214" s="2"/>
      <c r="BXT214" s="2"/>
      <c r="BXU214" s="2"/>
      <c r="BXV214" s="2"/>
      <c r="BXW214" s="2"/>
      <c r="BXX214" s="2"/>
      <c r="BXY214" s="2"/>
      <c r="BXZ214" s="2"/>
      <c r="BYA214" s="2"/>
      <c r="BYB214" s="2"/>
      <c r="BYC214" s="2"/>
      <c r="BYD214" s="2"/>
      <c r="BYE214" s="2"/>
      <c r="BYF214" s="2"/>
      <c r="BYG214" s="2"/>
      <c r="BYH214" s="2"/>
      <c r="BYI214" s="2"/>
      <c r="BYJ214" s="2"/>
      <c r="BYK214" s="2"/>
      <c r="BYL214" s="2"/>
      <c r="BYM214" s="2"/>
      <c r="BYN214" s="2"/>
      <c r="BYO214" s="2"/>
      <c r="BYP214" s="2"/>
      <c r="BYQ214" s="2"/>
      <c r="BYR214" s="2"/>
      <c r="BYS214" s="2"/>
      <c r="BYT214" s="2"/>
      <c r="BYU214" s="2"/>
      <c r="BYV214" s="2"/>
      <c r="BYW214" s="2"/>
      <c r="BYX214" s="2"/>
      <c r="BYY214" s="2"/>
      <c r="BYZ214" s="2"/>
      <c r="BZA214" s="2"/>
      <c r="BZB214" s="2"/>
      <c r="BZC214" s="2"/>
      <c r="BZD214" s="2"/>
      <c r="BZE214" s="2"/>
      <c r="BZF214" s="2"/>
      <c r="BZG214" s="2"/>
      <c r="BZH214" s="2"/>
      <c r="BZI214" s="2"/>
      <c r="BZJ214" s="2"/>
      <c r="BZK214" s="2"/>
      <c r="BZL214" s="2"/>
      <c r="BZM214" s="2"/>
      <c r="BZN214" s="2"/>
      <c r="BZO214" s="2"/>
      <c r="BZP214" s="2"/>
      <c r="BZQ214" s="2"/>
      <c r="BZR214" s="2"/>
      <c r="BZS214" s="2"/>
      <c r="BZT214" s="2"/>
      <c r="BZU214" s="2"/>
      <c r="BZV214" s="2"/>
      <c r="BZW214" s="2"/>
      <c r="BZX214" s="2"/>
      <c r="BZY214" s="2"/>
      <c r="BZZ214" s="2"/>
      <c r="CAA214" s="2"/>
      <c r="CAB214" s="2"/>
      <c r="CAC214" s="2"/>
      <c r="CAD214" s="2"/>
      <c r="CAE214" s="2"/>
      <c r="CAF214" s="2"/>
      <c r="CAG214" s="2"/>
      <c r="CAH214" s="2"/>
      <c r="CAI214" s="2"/>
      <c r="CAJ214" s="2"/>
      <c r="CAK214" s="2"/>
      <c r="CAL214" s="2"/>
      <c r="CAM214" s="2"/>
      <c r="CAN214" s="2"/>
      <c r="CAO214" s="2"/>
      <c r="CAP214" s="2"/>
      <c r="CAQ214" s="2"/>
      <c r="CAR214" s="2"/>
      <c r="CAS214" s="2"/>
      <c r="CAT214" s="2"/>
      <c r="CAU214" s="2"/>
      <c r="CAV214" s="2"/>
      <c r="CAW214" s="2"/>
      <c r="CAX214" s="2"/>
      <c r="CAY214" s="2"/>
      <c r="CAZ214" s="2"/>
      <c r="CBA214" s="2"/>
      <c r="CBB214" s="2"/>
      <c r="CBC214" s="2"/>
      <c r="CBD214" s="2"/>
      <c r="CBE214" s="2"/>
      <c r="CBF214" s="2"/>
      <c r="CBG214" s="2"/>
      <c r="CBH214" s="2"/>
      <c r="CBI214" s="2"/>
      <c r="CBJ214" s="2"/>
      <c r="CBK214" s="2"/>
      <c r="CBL214" s="2"/>
      <c r="CBM214" s="2"/>
      <c r="CBN214" s="2"/>
      <c r="CBO214" s="2"/>
      <c r="CBP214" s="2"/>
      <c r="CBQ214" s="2"/>
      <c r="CBR214" s="2"/>
      <c r="CBS214" s="2"/>
      <c r="CBT214" s="2"/>
      <c r="CBU214" s="2"/>
      <c r="CBV214" s="2"/>
      <c r="CBW214" s="2"/>
      <c r="CBX214" s="2"/>
      <c r="CBY214" s="2"/>
      <c r="CBZ214" s="2"/>
      <c r="CCA214" s="2"/>
      <c r="CCB214" s="2"/>
      <c r="CCC214" s="2"/>
      <c r="CCD214" s="2"/>
      <c r="CCE214" s="2"/>
      <c r="CCF214" s="2"/>
      <c r="CCG214" s="2"/>
      <c r="CCH214" s="2"/>
      <c r="CCI214" s="2"/>
      <c r="CCJ214" s="2"/>
      <c r="CCK214" s="2"/>
      <c r="CCL214" s="2"/>
      <c r="CCM214" s="2"/>
      <c r="CCN214" s="2"/>
      <c r="CCO214" s="2"/>
      <c r="CCP214" s="2"/>
      <c r="CCQ214" s="2"/>
      <c r="CCR214" s="2"/>
      <c r="CCS214" s="2"/>
      <c r="CCT214" s="2"/>
      <c r="CCU214" s="2"/>
      <c r="CCV214" s="2"/>
      <c r="CCW214" s="2"/>
      <c r="CCX214" s="2"/>
      <c r="CCY214" s="2"/>
      <c r="CCZ214" s="2"/>
      <c r="CDA214" s="2"/>
      <c r="CDB214" s="2"/>
      <c r="CDC214" s="2"/>
      <c r="CDD214" s="2"/>
      <c r="CDE214" s="2"/>
      <c r="CDF214" s="2"/>
      <c r="CDG214" s="2"/>
      <c r="CDH214" s="2"/>
      <c r="CDI214" s="2"/>
      <c r="CDJ214" s="2"/>
      <c r="CDK214" s="2"/>
      <c r="CDL214" s="2"/>
      <c r="CDM214" s="2"/>
      <c r="CDN214" s="2"/>
      <c r="CDO214" s="2"/>
      <c r="CDP214" s="2"/>
      <c r="CDQ214" s="2"/>
      <c r="CDR214" s="2"/>
      <c r="CDS214" s="2"/>
      <c r="CDT214" s="2"/>
      <c r="CDU214" s="2"/>
      <c r="CDV214" s="2"/>
      <c r="CDW214" s="2"/>
      <c r="CDX214" s="2"/>
      <c r="CDY214" s="2"/>
      <c r="CDZ214" s="2"/>
      <c r="CEA214" s="2"/>
      <c r="CEB214" s="2"/>
      <c r="CEC214" s="2"/>
      <c r="CED214" s="2"/>
      <c r="CEE214" s="2"/>
      <c r="CEF214" s="2"/>
      <c r="CEG214" s="2"/>
      <c r="CEH214" s="2"/>
      <c r="CEI214" s="2"/>
      <c r="CEJ214" s="2"/>
      <c r="CEK214" s="2"/>
      <c r="CEL214" s="2"/>
      <c r="CEM214" s="2"/>
      <c r="CEN214" s="2"/>
      <c r="CEO214" s="2"/>
      <c r="CEP214" s="2"/>
      <c r="CEQ214" s="2"/>
      <c r="CER214" s="2"/>
      <c r="CES214" s="2"/>
      <c r="CET214" s="2"/>
      <c r="CEU214" s="2"/>
      <c r="CEV214" s="2"/>
      <c r="CEW214" s="2"/>
      <c r="CEX214" s="2"/>
      <c r="CEY214" s="2"/>
      <c r="CEZ214" s="2"/>
      <c r="CFA214" s="2"/>
      <c r="CFB214" s="2"/>
      <c r="CFC214" s="2"/>
      <c r="CFD214" s="2"/>
      <c r="CFE214" s="2"/>
      <c r="CFF214" s="2"/>
      <c r="CFG214" s="2"/>
      <c r="CFH214" s="2"/>
      <c r="CFI214" s="2"/>
      <c r="CFJ214" s="2"/>
      <c r="CFK214" s="2"/>
      <c r="CFL214" s="2"/>
      <c r="CFM214" s="2"/>
      <c r="CFN214" s="2"/>
      <c r="CFO214" s="2"/>
      <c r="CFP214" s="2"/>
      <c r="CFQ214" s="2"/>
      <c r="CFR214" s="2"/>
      <c r="CFS214" s="2"/>
      <c r="CFT214" s="2"/>
      <c r="CFU214" s="2"/>
      <c r="CFV214" s="2"/>
      <c r="CFW214" s="2"/>
      <c r="CFX214" s="2"/>
      <c r="CFY214" s="2"/>
      <c r="CFZ214" s="2"/>
      <c r="CGA214" s="2"/>
      <c r="CGB214" s="2"/>
      <c r="CGC214" s="2"/>
      <c r="CGD214" s="2"/>
      <c r="CGE214" s="2"/>
      <c r="CGF214" s="2"/>
      <c r="CGG214" s="2"/>
      <c r="CGH214" s="2"/>
      <c r="CGI214" s="2"/>
      <c r="CGJ214" s="2"/>
      <c r="CGK214" s="2"/>
      <c r="CGL214" s="2"/>
      <c r="CGM214" s="2"/>
      <c r="CGN214" s="2"/>
      <c r="CGO214" s="2"/>
      <c r="CGP214" s="2"/>
      <c r="CGQ214" s="2"/>
      <c r="CGR214" s="2"/>
      <c r="CGS214" s="2"/>
      <c r="CGT214" s="2"/>
      <c r="CGU214" s="2"/>
      <c r="CGV214" s="2"/>
      <c r="CGW214" s="2"/>
      <c r="CGX214" s="2"/>
      <c r="CGY214" s="2"/>
      <c r="CGZ214" s="2"/>
      <c r="CHA214" s="2"/>
      <c r="CHB214" s="2"/>
      <c r="CHC214" s="2"/>
      <c r="CHD214" s="2"/>
      <c r="CHE214" s="2"/>
      <c r="CHF214" s="2"/>
      <c r="CHG214" s="2"/>
      <c r="CHH214" s="2"/>
      <c r="CHI214" s="2"/>
      <c r="CHJ214" s="2"/>
      <c r="CHK214" s="2"/>
      <c r="CHL214" s="2"/>
      <c r="CHM214" s="2"/>
      <c r="CHN214" s="2"/>
      <c r="CHO214" s="2"/>
      <c r="CHP214" s="2"/>
      <c r="CHQ214" s="2"/>
      <c r="CHR214" s="2"/>
      <c r="CHS214" s="2"/>
      <c r="CHT214" s="2"/>
      <c r="CHU214" s="2"/>
      <c r="CHV214" s="2"/>
      <c r="CHW214" s="2"/>
      <c r="CHX214" s="2"/>
      <c r="CHY214" s="2"/>
      <c r="CHZ214" s="2"/>
      <c r="CIA214" s="2"/>
      <c r="CIB214" s="2"/>
      <c r="CIC214" s="2"/>
      <c r="CID214" s="2"/>
      <c r="CIE214" s="2"/>
      <c r="CIF214" s="2"/>
      <c r="CIG214" s="2"/>
      <c r="CIH214" s="2"/>
      <c r="CII214" s="2"/>
      <c r="CIJ214" s="2"/>
      <c r="CIK214" s="2"/>
      <c r="CIL214" s="2"/>
      <c r="CIM214" s="2"/>
      <c r="CIN214" s="2"/>
      <c r="CIO214" s="2"/>
      <c r="CIP214" s="2"/>
      <c r="CIQ214" s="2"/>
      <c r="CIR214" s="2"/>
      <c r="CIS214" s="2"/>
      <c r="CIT214" s="2"/>
      <c r="CIU214" s="2"/>
      <c r="CIV214" s="2"/>
      <c r="CIW214" s="2"/>
      <c r="CIX214" s="2"/>
      <c r="CIY214" s="2"/>
      <c r="CIZ214" s="2"/>
      <c r="CJA214" s="2"/>
      <c r="CJB214" s="2"/>
      <c r="CJC214" s="2"/>
      <c r="CJD214" s="2"/>
      <c r="CJE214" s="2"/>
      <c r="CJF214" s="2"/>
      <c r="CJG214" s="2"/>
      <c r="CJH214" s="2"/>
      <c r="CJI214" s="2"/>
      <c r="CJJ214" s="2"/>
      <c r="CJK214" s="2"/>
      <c r="CJL214" s="2"/>
      <c r="CJM214" s="2"/>
      <c r="CJN214" s="2"/>
      <c r="CJO214" s="2"/>
      <c r="CJP214" s="2"/>
      <c r="CJQ214" s="2"/>
      <c r="CJR214" s="2"/>
      <c r="CJS214" s="2"/>
      <c r="CJT214" s="2"/>
      <c r="CJU214" s="2"/>
      <c r="CJV214" s="2"/>
      <c r="CJW214" s="2"/>
      <c r="CJX214" s="2"/>
      <c r="CJY214" s="2"/>
      <c r="CJZ214" s="2"/>
      <c r="CKA214" s="2"/>
      <c r="CKB214" s="2"/>
      <c r="CKC214" s="2"/>
      <c r="CKD214" s="2"/>
      <c r="CKE214" s="2"/>
      <c r="CKF214" s="2"/>
      <c r="CKG214" s="2"/>
      <c r="CKH214" s="2"/>
      <c r="CKI214" s="2"/>
      <c r="CKJ214" s="2"/>
      <c r="CKK214" s="2"/>
      <c r="CKL214" s="2"/>
      <c r="CKM214" s="2"/>
      <c r="CKN214" s="2"/>
      <c r="CKO214" s="2"/>
      <c r="CKP214" s="2"/>
      <c r="CKQ214" s="2"/>
      <c r="CKR214" s="2"/>
      <c r="CKS214" s="2"/>
      <c r="CKT214" s="2"/>
      <c r="CKU214" s="2"/>
      <c r="CKV214" s="2"/>
      <c r="CKW214" s="2"/>
      <c r="CKX214" s="2"/>
      <c r="CKY214" s="2"/>
      <c r="CKZ214" s="2"/>
      <c r="CLA214" s="2"/>
      <c r="CLB214" s="2"/>
      <c r="CLC214" s="2"/>
      <c r="CLD214" s="2"/>
      <c r="CLE214" s="2"/>
      <c r="CLF214" s="2"/>
      <c r="CLG214" s="2"/>
      <c r="CLH214" s="2"/>
      <c r="CLI214" s="2"/>
      <c r="CLJ214" s="2"/>
      <c r="CLK214" s="2"/>
      <c r="CLL214" s="2"/>
      <c r="CLM214" s="2"/>
      <c r="CLN214" s="2"/>
      <c r="CLO214" s="2"/>
      <c r="CLP214" s="2"/>
      <c r="CLQ214" s="2"/>
      <c r="CLR214" s="2"/>
      <c r="CLS214" s="2"/>
      <c r="CLT214" s="2"/>
      <c r="CLU214" s="2"/>
      <c r="CLV214" s="2"/>
      <c r="CLW214" s="2"/>
      <c r="CLX214" s="2"/>
      <c r="CLY214" s="2"/>
      <c r="CLZ214" s="2"/>
      <c r="CMA214" s="2"/>
      <c r="CMB214" s="2"/>
      <c r="CMC214" s="2"/>
      <c r="CMD214" s="2"/>
      <c r="CME214" s="2"/>
      <c r="CMF214" s="2"/>
      <c r="CMG214" s="2"/>
      <c r="CMH214" s="2"/>
      <c r="CMI214" s="2"/>
      <c r="CMJ214" s="2"/>
      <c r="CMK214" s="2"/>
      <c r="CML214" s="2"/>
      <c r="CMM214" s="2"/>
      <c r="CMN214" s="2"/>
      <c r="CMO214" s="2"/>
      <c r="CMP214" s="2"/>
      <c r="CMQ214" s="2"/>
      <c r="CMR214" s="2"/>
      <c r="CMS214" s="2"/>
      <c r="CMT214" s="2"/>
      <c r="CMU214" s="2"/>
      <c r="CMV214" s="2"/>
      <c r="CMW214" s="2"/>
      <c r="CMX214" s="2"/>
      <c r="CMY214" s="2"/>
      <c r="CMZ214" s="2"/>
      <c r="CNA214" s="2"/>
      <c r="CNB214" s="2"/>
      <c r="CNC214" s="2"/>
      <c r="CND214" s="2"/>
      <c r="CNE214" s="2"/>
      <c r="CNF214" s="2"/>
      <c r="CNG214" s="2"/>
      <c r="CNH214" s="2"/>
      <c r="CNI214" s="2"/>
      <c r="CNJ214" s="2"/>
      <c r="CNK214" s="2"/>
      <c r="CNL214" s="2"/>
      <c r="CNM214" s="2"/>
      <c r="CNN214" s="2"/>
      <c r="CNO214" s="2"/>
      <c r="CNP214" s="2"/>
      <c r="CNQ214" s="2"/>
      <c r="CNR214" s="2"/>
      <c r="CNS214" s="2"/>
      <c r="CNT214" s="2"/>
      <c r="CNU214" s="2"/>
      <c r="CNV214" s="2"/>
      <c r="CNW214" s="2"/>
      <c r="CNX214" s="2"/>
      <c r="CNY214" s="2"/>
      <c r="CNZ214" s="2"/>
      <c r="COA214" s="2"/>
      <c r="COB214" s="2"/>
      <c r="COC214" s="2"/>
      <c r="COD214" s="2"/>
      <c r="COE214" s="2"/>
      <c r="COF214" s="2"/>
      <c r="COG214" s="2"/>
      <c r="COH214" s="2"/>
      <c r="COI214" s="2"/>
      <c r="COJ214" s="2"/>
      <c r="COK214" s="2"/>
      <c r="COL214" s="2"/>
      <c r="COM214" s="2"/>
      <c r="CON214" s="2"/>
      <c r="COO214" s="2"/>
      <c r="COP214" s="2"/>
      <c r="COQ214" s="2"/>
      <c r="COR214" s="2"/>
      <c r="COS214" s="2"/>
      <c r="COT214" s="2"/>
      <c r="COU214" s="2"/>
      <c r="COV214" s="2"/>
      <c r="COW214" s="2"/>
      <c r="COX214" s="2"/>
      <c r="COY214" s="2"/>
      <c r="COZ214" s="2"/>
      <c r="CPA214" s="2"/>
      <c r="CPB214" s="2"/>
      <c r="CPC214" s="2"/>
      <c r="CPD214" s="2"/>
      <c r="CPE214" s="2"/>
      <c r="CPF214" s="2"/>
      <c r="CPG214" s="2"/>
      <c r="CPH214" s="2"/>
      <c r="CPI214" s="2"/>
      <c r="CPJ214" s="2"/>
      <c r="CPK214" s="2"/>
      <c r="CPL214" s="2"/>
      <c r="CPM214" s="2"/>
      <c r="CPN214" s="2"/>
      <c r="CPO214" s="2"/>
      <c r="CPP214" s="2"/>
      <c r="CPQ214" s="2"/>
      <c r="CPR214" s="2"/>
      <c r="CPS214" s="2"/>
      <c r="CPT214" s="2"/>
      <c r="CPU214" s="2"/>
      <c r="CPV214" s="2"/>
      <c r="CPW214" s="2"/>
      <c r="CPX214" s="2"/>
      <c r="CPY214" s="2"/>
      <c r="CPZ214" s="2"/>
      <c r="CQA214" s="2"/>
      <c r="CQB214" s="2"/>
      <c r="CQC214" s="2"/>
      <c r="CQD214" s="2"/>
      <c r="CQE214" s="2"/>
      <c r="CQF214" s="2"/>
      <c r="CQG214" s="2"/>
      <c r="CQH214" s="2"/>
      <c r="CQI214" s="2"/>
      <c r="CQJ214" s="2"/>
      <c r="CQK214" s="2"/>
      <c r="CQL214" s="2"/>
      <c r="CQM214" s="2"/>
      <c r="CQN214" s="2"/>
      <c r="CQO214" s="2"/>
      <c r="CQP214" s="2"/>
      <c r="CQQ214" s="2"/>
      <c r="CQR214" s="2"/>
      <c r="CQS214" s="2"/>
      <c r="CQT214" s="2"/>
      <c r="CQU214" s="2"/>
      <c r="CQV214" s="2"/>
      <c r="CQW214" s="2"/>
      <c r="CQX214" s="2"/>
      <c r="CQY214" s="2"/>
      <c r="CQZ214" s="2"/>
      <c r="CRA214" s="2"/>
      <c r="CRB214" s="2"/>
      <c r="CRC214" s="2"/>
      <c r="CRD214" s="2"/>
      <c r="CRE214" s="2"/>
      <c r="CRF214" s="2"/>
      <c r="CRG214" s="2"/>
      <c r="CRH214" s="2"/>
      <c r="CRI214" s="2"/>
      <c r="CRJ214" s="2"/>
      <c r="CRK214" s="2"/>
      <c r="CRL214" s="2"/>
      <c r="CRM214" s="2"/>
      <c r="CRN214" s="2"/>
      <c r="CRO214" s="2"/>
      <c r="CRP214" s="2"/>
      <c r="CRQ214" s="2"/>
      <c r="CRR214" s="2"/>
      <c r="CRS214" s="2"/>
      <c r="CRT214" s="2"/>
      <c r="CRU214" s="2"/>
      <c r="CRV214" s="2"/>
      <c r="CRW214" s="2"/>
      <c r="CRX214" s="2"/>
      <c r="CRY214" s="2"/>
      <c r="CRZ214" s="2"/>
      <c r="CSA214" s="2"/>
      <c r="CSB214" s="2"/>
      <c r="CSC214" s="2"/>
      <c r="CSD214" s="2"/>
      <c r="CSE214" s="2"/>
      <c r="CSF214" s="2"/>
      <c r="CSG214" s="2"/>
      <c r="CSH214" s="2"/>
      <c r="CSI214" s="2"/>
      <c r="CSJ214" s="2"/>
      <c r="CSK214" s="2"/>
      <c r="CSL214" s="2"/>
      <c r="CSM214" s="2"/>
      <c r="CSN214" s="2"/>
      <c r="CSO214" s="2"/>
    </row>
    <row r="215" spans="19:2537" x14ac:dyDescent="0.25"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  <c r="AMQ215" s="2"/>
      <c r="AMR215" s="2"/>
      <c r="AMS215" s="2"/>
      <c r="AMT215" s="2"/>
      <c r="AMU215" s="2"/>
      <c r="AMV215" s="2"/>
      <c r="AMW215" s="2"/>
      <c r="AMX215" s="2"/>
      <c r="AMY215" s="2"/>
      <c r="AMZ215" s="2"/>
      <c r="ANA215" s="2"/>
      <c r="ANB215" s="2"/>
      <c r="ANC215" s="2"/>
      <c r="AND215" s="2"/>
      <c r="ANE215" s="2"/>
      <c r="ANF215" s="2"/>
      <c r="ANG215" s="2"/>
      <c r="ANH215" s="2"/>
      <c r="ANI215" s="2"/>
      <c r="ANJ215" s="2"/>
      <c r="ANK215" s="2"/>
      <c r="ANL215" s="2"/>
      <c r="ANM215" s="2"/>
      <c r="ANN215" s="2"/>
      <c r="ANO215" s="2"/>
      <c r="ANP215" s="2"/>
      <c r="ANQ215" s="2"/>
      <c r="ANR215" s="2"/>
      <c r="ANS215" s="2"/>
      <c r="ANT215" s="2"/>
      <c r="ANU215" s="2"/>
      <c r="ANV215" s="2"/>
      <c r="ANW215" s="2"/>
      <c r="ANX215" s="2"/>
      <c r="ANY215" s="2"/>
      <c r="ANZ215" s="2"/>
      <c r="AOA215" s="2"/>
      <c r="AOB215" s="2"/>
      <c r="AOC215" s="2"/>
      <c r="AOD215" s="2"/>
      <c r="AOE215" s="2"/>
      <c r="AOF215" s="2"/>
      <c r="AOG215" s="2"/>
      <c r="AOH215" s="2"/>
      <c r="AOI215" s="2"/>
      <c r="AOJ215" s="2"/>
      <c r="AOK215" s="2"/>
      <c r="AOL215" s="2"/>
      <c r="AOM215" s="2"/>
      <c r="AON215" s="2"/>
      <c r="AOO215" s="2"/>
      <c r="AOP215" s="2"/>
      <c r="AOQ215" s="2"/>
      <c r="AOR215" s="2"/>
      <c r="AOS215" s="2"/>
      <c r="AOT215" s="2"/>
      <c r="AOU215" s="2"/>
      <c r="AOV215" s="2"/>
      <c r="AOW215" s="2"/>
      <c r="AOX215" s="2"/>
      <c r="AOY215" s="2"/>
      <c r="AOZ215" s="2"/>
      <c r="APA215" s="2"/>
      <c r="APB215" s="2"/>
      <c r="APC215" s="2"/>
      <c r="APD215" s="2"/>
      <c r="APE215" s="2"/>
      <c r="APF215" s="2"/>
      <c r="APG215" s="2"/>
      <c r="APH215" s="2"/>
      <c r="API215" s="2"/>
      <c r="APJ215" s="2"/>
      <c r="APK215" s="2"/>
      <c r="APL215" s="2"/>
      <c r="APM215" s="2"/>
      <c r="APN215" s="2"/>
      <c r="APO215" s="2"/>
      <c r="APP215" s="2"/>
      <c r="APQ215" s="2"/>
      <c r="APR215" s="2"/>
      <c r="APS215" s="2"/>
      <c r="APT215" s="2"/>
      <c r="APU215" s="2"/>
      <c r="APV215" s="2"/>
      <c r="APW215" s="2"/>
      <c r="APX215" s="2"/>
      <c r="APY215" s="2"/>
      <c r="APZ215" s="2"/>
      <c r="AQA215" s="2"/>
      <c r="AQB215" s="2"/>
      <c r="AQC215" s="2"/>
      <c r="AQD215" s="2"/>
      <c r="AQE215" s="2"/>
      <c r="AQF215" s="2"/>
      <c r="AQG215" s="2"/>
      <c r="AQH215" s="2"/>
      <c r="AQI215" s="2"/>
      <c r="AQJ215" s="2"/>
      <c r="AQK215" s="2"/>
      <c r="AQL215" s="2"/>
      <c r="AQM215" s="2"/>
      <c r="AQN215" s="2"/>
      <c r="AQO215" s="2"/>
      <c r="AQP215" s="2"/>
      <c r="AQQ215" s="2"/>
      <c r="AQR215" s="2"/>
      <c r="AQS215" s="2"/>
      <c r="AQT215" s="2"/>
      <c r="AQU215" s="2"/>
      <c r="AQV215" s="2"/>
      <c r="AQW215" s="2"/>
      <c r="AQX215" s="2"/>
      <c r="AQY215" s="2"/>
      <c r="AQZ215" s="2"/>
      <c r="ARA215" s="2"/>
      <c r="ARB215" s="2"/>
      <c r="ARC215" s="2"/>
      <c r="ARD215" s="2"/>
      <c r="ARE215" s="2"/>
      <c r="ARF215" s="2"/>
      <c r="ARG215" s="2"/>
      <c r="ARH215" s="2"/>
      <c r="ARI215" s="2"/>
      <c r="ARJ215" s="2"/>
      <c r="ARK215" s="2"/>
      <c r="ARL215" s="2"/>
      <c r="ARM215" s="2"/>
      <c r="ARN215" s="2"/>
      <c r="ARO215" s="2"/>
      <c r="ARP215" s="2"/>
      <c r="ARQ215" s="2"/>
      <c r="ARR215" s="2"/>
      <c r="ARS215" s="2"/>
      <c r="ART215" s="2"/>
      <c r="ARU215" s="2"/>
      <c r="ARV215" s="2"/>
      <c r="ARW215" s="2"/>
      <c r="ARX215" s="2"/>
      <c r="ARY215" s="2"/>
      <c r="ARZ215" s="2"/>
      <c r="ASA215" s="2"/>
      <c r="ASB215" s="2"/>
      <c r="ASC215" s="2"/>
      <c r="ASD215" s="2"/>
      <c r="ASE215" s="2"/>
      <c r="ASF215" s="2"/>
      <c r="ASG215" s="2"/>
      <c r="ASH215" s="2"/>
      <c r="ASI215" s="2"/>
      <c r="ASJ215" s="2"/>
      <c r="ASK215" s="2"/>
      <c r="ASL215" s="2"/>
      <c r="ASM215" s="2"/>
      <c r="ASN215" s="2"/>
      <c r="ASO215" s="2"/>
      <c r="ASP215" s="2"/>
      <c r="ASQ215" s="2"/>
      <c r="ASR215" s="2"/>
      <c r="ASS215" s="2"/>
      <c r="AST215" s="2"/>
      <c r="ASU215" s="2"/>
      <c r="ASV215" s="2"/>
      <c r="ASW215" s="2"/>
      <c r="ASX215" s="2"/>
      <c r="ASY215" s="2"/>
      <c r="ASZ215" s="2"/>
      <c r="ATA215" s="2"/>
      <c r="ATB215" s="2"/>
      <c r="ATC215" s="2"/>
      <c r="ATD215" s="2"/>
      <c r="ATE215" s="2"/>
      <c r="ATF215" s="2"/>
      <c r="ATG215" s="2"/>
      <c r="ATH215" s="2"/>
      <c r="ATI215" s="2"/>
      <c r="ATJ215" s="2"/>
      <c r="ATK215" s="2"/>
      <c r="ATL215" s="2"/>
      <c r="ATM215" s="2"/>
      <c r="ATN215" s="2"/>
      <c r="ATO215" s="2"/>
      <c r="ATP215" s="2"/>
      <c r="ATQ215" s="2"/>
      <c r="ATR215" s="2"/>
      <c r="ATS215" s="2"/>
      <c r="ATT215" s="2"/>
      <c r="ATU215" s="2"/>
      <c r="ATV215" s="2"/>
      <c r="ATW215" s="2"/>
      <c r="ATX215" s="2"/>
      <c r="ATY215" s="2"/>
      <c r="ATZ215" s="2"/>
      <c r="AUA215" s="2"/>
      <c r="AUB215" s="2"/>
      <c r="AUC215" s="2"/>
      <c r="AUD215" s="2"/>
      <c r="AUE215" s="2"/>
      <c r="AUF215" s="2"/>
      <c r="AUG215" s="2"/>
      <c r="AUH215" s="2"/>
      <c r="AUI215" s="2"/>
      <c r="AUJ215" s="2"/>
      <c r="AUK215" s="2"/>
      <c r="AUL215" s="2"/>
      <c r="AUM215" s="2"/>
      <c r="AUN215" s="2"/>
      <c r="AUO215" s="2"/>
      <c r="AUP215" s="2"/>
      <c r="AUQ215" s="2"/>
      <c r="AUR215" s="2"/>
      <c r="AUS215" s="2"/>
      <c r="AUT215" s="2"/>
      <c r="AUU215" s="2"/>
      <c r="AUV215" s="2"/>
      <c r="AUW215" s="2"/>
      <c r="AUX215" s="2"/>
      <c r="AUY215" s="2"/>
      <c r="AUZ215" s="2"/>
      <c r="AVA215" s="2"/>
      <c r="AVB215" s="2"/>
      <c r="AVC215" s="2"/>
      <c r="AVD215" s="2"/>
      <c r="AVE215" s="2"/>
      <c r="AVF215" s="2"/>
      <c r="AVG215" s="2"/>
      <c r="AVH215" s="2"/>
      <c r="AVI215" s="2"/>
      <c r="AVJ215" s="2"/>
      <c r="AVK215" s="2"/>
      <c r="AVL215" s="2"/>
      <c r="AVM215" s="2"/>
      <c r="AVN215" s="2"/>
      <c r="AVO215" s="2"/>
      <c r="AVP215" s="2"/>
      <c r="AVQ215" s="2"/>
      <c r="AVR215" s="2"/>
      <c r="AVS215" s="2"/>
      <c r="AVT215" s="2"/>
      <c r="AVU215" s="2"/>
      <c r="AVV215" s="2"/>
      <c r="AVW215" s="2"/>
      <c r="AVX215" s="2"/>
      <c r="AVY215" s="2"/>
      <c r="AVZ215" s="2"/>
      <c r="AWA215" s="2"/>
      <c r="AWB215" s="2"/>
      <c r="AWC215" s="2"/>
      <c r="AWD215" s="2"/>
      <c r="AWE215" s="2"/>
      <c r="AWF215" s="2"/>
      <c r="AWG215" s="2"/>
      <c r="AWH215" s="2"/>
      <c r="AWI215" s="2"/>
      <c r="AWJ215" s="2"/>
      <c r="AWK215" s="2"/>
      <c r="AWL215" s="2"/>
      <c r="AWM215" s="2"/>
      <c r="AWN215" s="2"/>
      <c r="AWO215" s="2"/>
      <c r="AWP215" s="2"/>
      <c r="AWQ215" s="2"/>
      <c r="AWR215" s="2"/>
      <c r="AWS215" s="2"/>
      <c r="AWT215" s="2"/>
      <c r="AWU215" s="2"/>
      <c r="AWV215" s="2"/>
      <c r="AWW215" s="2"/>
      <c r="AWX215" s="2"/>
      <c r="AWY215" s="2"/>
      <c r="AWZ215" s="2"/>
      <c r="AXA215" s="2"/>
      <c r="AXB215" s="2"/>
      <c r="AXC215" s="2"/>
      <c r="AXD215" s="2"/>
      <c r="AXE215" s="2"/>
      <c r="AXF215" s="2"/>
      <c r="AXG215" s="2"/>
      <c r="AXH215" s="2"/>
      <c r="AXI215" s="2"/>
      <c r="AXJ215" s="2"/>
      <c r="AXK215" s="2"/>
      <c r="AXL215" s="2"/>
      <c r="AXM215" s="2"/>
      <c r="AXN215" s="2"/>
      <c r="AXO215" s="2"/>
      <c r="AXP215" s="2"/>
      <c r="AXQ215" s="2"/>
      <c r="AXR215" s="2"/>
      <c r="AXS215" s="2"/>
      <c r="AXT215" s="2"/>
      <c r="AXU215" s="2"/>
      <c r="AXV215" s="2"/>
      <c r="AXW215" s="2"/>
      <c r="AXX215" s="2"/>
      <c r="AXY215" s="2"/>
      <c r="AXZ215" s="2"/>
      <c r="AYA215" s="2"/>
      <c r="AYB215" s="2"/>
      <c r="AYC215" s="2"/>
      <c r="AYD215" s="2"/>
      <c r="AYE215" s="2"/>
      <c r="AYF215" s="2"/>
      <c r="AYG215" s="2"/>
      <c r="AYH215" s="2"/>
      <c r="AYI215" s="2"/>
      <c r="AYJ215" s="2"/>
      <c r="AYK215" s="2"/>
      <c r="AYL215" s="2"/>
      <c r="AYM215" s="2"/>
      <c r="AYN215" s="2"/>
      <c r="AYO215" s="2"/>
      <c r="AYP215" s="2"/>
      <c r="AYQ215" s="2"/>
      <c r="AYR215" s="2"/>
      <c r="AYS215" s="2"/>
      <c r="AYT215" s="2"/>
      <c r="AYU215" s="2"/>
      <c r="AYV215" s="2"/>
      <c r="AYW215" s="2"/>
      <c r="AYX215" s="2"/>
      <c r="AYY215" s="2"/>
      <c r="AYZ215" s="2"/>
      <c r="AZA215" s="2"/>
      <c r="AZB215" s="2"/>
      <c r="AZC215" s="2"/>
      <c r="AZD215" s="2"/>
      <c r="AZE215" s="2"/>
      <c r="AZF215" s="2"/>
      <c r="AZG215" s="2"/>
      <c r="AZH215" s="2"/>
      <c r="AZI215" s="2"/>
      <c r="AZJ215" s="2"/>
      <c r="AZK215" s="2"/>
      <c r="AZL215" s="2"/>
      <c r="AZM215" s="2"/>
      <c r="AZN215" s="2"/>
      <c r="AZO215" s="2"/>
      <c r="AZP215" s="2"/>
      <c r="AZQ215" s="2"/>
      <c r="AZR215" s="2"/>
      <c r="AZS215" s="2"/>
      <c r="AZT215" s="2"/>
      <c r="AZU215" s="2"/>
      <c r="AZV215" s="2"/>
      <c r="AZW215" s="2"/>
      <c r="AZX215" s="2"/>
      <c r="AZY215" s="2"/>
      <c r="AZZ215" s="2"/>
      <c r="BAA215" s="2"/>
      <c r="BAB215" s="2"/>
      <c r="BAC215" s="2"/>
      <c r="BAD215" s="2"/>
      <c r="BAE215" s="2"/>
      <c r="BAF215" s="2"/>
      <c r="BAG215" s="2"/>
      <c r="BAH215" s="2"/>
      <c r="BAI215" s="2"/>
      <c r="BAJ215" s="2"/>
      <c r="BAK215" s="2"/>
      <c r="BAL215" s="2"/>
      <c r="BAM215" s="2"/>
      <c r="BAN215" s="2"/>
      <c r="BAO215" s="2"/>
      <c r="BAP215" s="2"/>
      <c r="BAQ215" s="2"/>
      <c r="BAR215" s="2"/>
      <c r="BAS215" s="2"/>
      <c r="BAT215" s="2"/>
      <c r="BAU215" s="2"/>
      <c r="BAV215" s="2"/>
      <c r="BAW215" s="2"/>
      <c r="BAX215" s="2"/>
      <c r="BAY215" s="2"/>
      <c r="BAZ215" s="2"/>
      <c r="BBA215" s="2"/>
      <c r="BBB215" s="2"/>
      <c r="BBC215" s="2"/>
      <c r="BBD215" s="2"/>
      <c r="BBE215" s="2"/>
      <c r="BBF215" s="2"/>
      <c r="BBG215" s="2"/>
      <c r="BBH215" s="2"/>
      <c r="BBI215" s="2"/>
      <c r="BBJ215" s="2"/>
      <c r="BBK215" s="2"/>
      <c r="BBL215" s="2"/>
      <c r="BBM215" s="2"/>
      <c r="BBN215" s="2"/>
      <c r="BBO215" s="2"/>
      <c r="BBP215" s="2"/>
      <c r="BBQ215" s="2"/>
      <c r="BBR215" s="2"/>
      <c r="BBS215" s="2"/>
      <c r="BBT215" s="2"/>
      <c r="BBU215" s="2"/>
      <c r="BBV215" s="2"/>
      <c r="BBW215" s="2"/>
      <c r="BBX215" s="2"/>
      <c r="BBY215" s="2"/>
      <c r="BBZ215" s="2"/>
      <c r="BCA215" s="2"/>
      <c r="BCB215" s="2"/>
      <c r="BCC215" s="2"/>
      <c r="BCD215" s="2"/>
      <c r="BCE215" s="2"/>
      <c r="BCF215" s="2"/>
      <c r="BCG215" s="2"/>
      <c r="BCH215" s="2"/>
      <c r="BCI215" s="2"/>
      <c r="BCJ215" s="2"/>
      <c r="BCK215" s="2"/>
      <c r="BCL215" s="2"/>
      <c r="BCM215" s="2"/>
      <c r="BCN215" s="2"/>
      <c r="BCO215" s="2"/>
      <c r="BCP215" s="2"/>
      <c r="BCQ215" s="2"/>
      <c r="BCR215" s="2"/>
      <c r="BCS215" s="2"/>
      <c r="BCT215" s="2"/>
      <c r="BCU215" s="2"/>
      <c r="BCV215" s="2"/>
      <c r="BCW215" s="2"/>
      <c r="BCX215" s="2"/>
      <c r="BCY215" s="2"/>
      <c r="BCZ215" s="2"/>
      <c r="BDA215" s="2"/>
      <c r="BDB215" s="2"/>
      <c r="BDC215" s="2"/>
      <c r="BDD215" s="2"/>
      <c r="BDE215" s="2"/>
      <c r="BDF215" s="2"/>
      <c r="BDG215" s="2"/>
      <c r="BDH215" s="2"/>
      <c r="BDI215" s="2"/>
      <c r="BDJ215" s="2"/>
      <c r="BDK215" s="2"/>
      <c r="BDL215" s="2"/>
      <c r="BDM215" s="2"/>
      <c r="BDN215" s="2"/>
      <c r="BDO215" s="2"/>
      <c r="BDP215" s="2"/>
      <c r="BDQ215" s="2"/>
      <c r="BDR215" s="2"/>
      <c r="BDS215" s="2"/>
      <c r="BDT215" s="2"/>
      <c r="BDU215" s="2"/>
      <c r="BDV215" s="2"/>
      <c r="BDW215" s="2"/>
      <c r="BDX215" s="2"/>
      <c r="BDY215" s="2"/>
      <c r="BDZ215" s="2"/>
      <c r="BEA215" s="2"/>
      <c r="BEB215" s="2"/>
      <c r="BEC215" s="2"/>
      <c r="BED215" s="2"/>
      <c r="BEE215" s="2"/>
      <c r="BEF215" s="2"/>
      <c r="BEG215" s="2"/>
      <c r="BEH215" s="2"/>
      <c r="BEI215" s="2"/>
      <c r="BEJ215" s="2"/>
      <c r="BEK215" s="2"/>
      <c r="BEL215" s="2"/>
      <c r="BEM215" s="2"/>
      <c r="BEN215" s="2"/>
      <c r="BEO215" s="2"/>
      <c r="BEP215" s="2"/>
      <c r="BEQ215" s="2"/>
      <c r="BER215" s="2"/>
      <c r="BES215" s="2"/>
      <c r="BET215" s="2"/>
      <c r="BEU215" s="2"/>
      <c r="BEV215" s="2"/>
      <c r="BEW215" s="2"/>
      <c r="BEX215" s="2"/>
      <c r="BEY215" s="2"/>
      <c r="BEZ215" s="2"/>
      <c r="BFA215" s="2"/>
      <c r="BFB215" s="2"/>
      <c r="BFC215" s="2"/>
      <c r="BFD215" s="2"/>
      <c r="BFE215" s="2"/>
      <c r="BFF215" s="2"/>
      <c r="BFG215" s="2"/>
      <c r="BFH215" s="2"/>
      <c r="BFI215" s="2"/>
      <c r="BFJ215" s="2"/>
      <c r="BFK215" s="2"/>
      <c r="BFL215" s="2"/>
      <c r="BFM215" s="2"/>
      <c r="BFN215" s="2"/>
      <c r="BFO215" s="2"/>
      <c r="BFP215" s="2"/>
      <c r="BFQ215" s="2"/>
      <c r="BFR215" s="2"/>
      <c r="BFS215" s="2"/>
      <c r="BFT215" s="2"/>
      <c r="BFU215" s="2"/>
      <c r="BFV215" s="2"/>
      <c r="BFW215" s="2"/>
      <c r="BFX215" s="2"/>
      <c r="BFY215" s="2"/>
      <c r="BFZ215" s="2"/>
      <c r="BGA215" s="2"/>
      <c r="BGB215" s="2"/>
      <c r="BGC215" s="2"/>
      <c r="BGD215" s="2"/>
      <c r="BGE215" s="2"/>
      <c r="BGF215" s="2"/>
      <c r="BGG215" s="2"/>
      <c r="BGH215" s="2"/>
      <c r="BGI215" s="2"/>
      <c r="BGJ215" s="2"/>
      <c r="BGK215" s="2"/>
      <c r="BGL215" s="2"/>
      <c r="BGM215" s="2"/>
      <c r="BGN215" s="2"/>
      <c r="BGO215" s="2"/>
      <c r="BGP215" s="2"/>
      <c r="BGQ215" s="2"/>
      <c r="BGR215" s="2"/>
      <c r="BGS215" s="2"/>
      <c r="BGT215" s="2"/>
      <c r="BGU215" s="2"/>
      <c r="BGV215" s="2"/>
      <c r="BGW215" s="2"/>
      <c r="BGX215" s="2"/>
      <c r="BGY215" s="2"/>
      <c r="BGZ215" s="2"/>
      <c r="BHA215" s="2"/>
      <c r="BHB215" s="2"/>
      <c r="BHC215" s="2"/>
      <c r="BHD215" s="2"/>
      <c r="BHE215" s="2"/>
      <c r="BHF215" s="2"/>
      <c r="BHG215" s="2"/>
      <c r="BHH215" s="2"/>
      <c r="BHI215" s="2"/>
      <c r="BHJ215" s="2"/>
      <c r="BHK215" s="2"/>
      <c r="BHL215" s="2"/>
      <c r="BHM215" s="2"/>
      <c r="BHN215" s="2"/>
      <c r="BHO215" s="2"/>
      <c r="BHP215" s="2"/>
      <c r="BHQ215" s="2"/>
      <c r="BHR215" s="2"/>
      <c r="BHS215" s="2"/>
      <c r="BHT215" s="2"/>
      <c r="BHU215" s="2"/>
      <c r="BHV215" s="2"/>
      <c r="BHW215" s="2"/>
      <c r="BHX215" s="2"/>
      <c r="BHY215" s="2"/>
      <c r="BHZ215" s="2"/>
      <c r="BIA215" s="2"/>
      <c r="BIB215" s="2"/>
      <c r="BIC215" s="2"/>
      <c r="BID215" s="2"/>
      <c r="BIE215" s="2"/>
      <c r="BIF215" s="2"/>
      <c r="BIG215" s="2"/>
      <c r="BIH215" s="2"/>
      <c r="BII215" s="2"/>
      <c r="BIJ215" s="2"/>
      <c r="BIK215" s="2"/>
      <c r="BIL215" s="2"/>
      <c r="BIM215" s="2"/>
      <c r="BIN215" s="2"/>
      <c r="BIO215" s="2"/>
      <c r="BIP215" s="2"/>
      <c r="BIQ215" s="2"/>
      <c r="BIR215" s="2"/>
      <c r="BIS215" s="2"/>
      <c r="BIT215" s="2"/>
      <c r="BIU215" s="2"/>
      <c r="BIV215" s="2"/>
      <c r="BIW215" s="2"/>
      <c r="BIX215" s="2"/>
      <c r="BIY215" s="2"/>
      <c r="BIZ215" s="2"/>
      <c r="BJA215" s="2"/>
      <c r="BJB215" s="2"/>
      <c r="BJC215" s="2"/>
      <c r="BJD215" s="2"/>
      <c r="BJE215" s="2"/>
      <c r="BJF215" s="2"/>
      <c r="BJG215" s="2"/>
      <c r="BJH215" s="2"/>
      <c r="BJI215" s="2"/>
      <c r="BJJ215" s="2"/>
      <c r="BJK215" s="2"/>
      <c r="BJL215" s="2"/>
      <c r="BJM215" s="2"/>
      <c r="BJN215" s="2"/>
      <c r="BJO215" s="2"/>
      <c r="BJP215" s="2"/>
      <c r="BJQ215" s="2"/>
      <c r="BJR215" s="2"/>
      <c r="BJS215" s="2"/>
      <c r="BJT215" s="2"/>
      <c r="BJU215" s="2"/>
      <c r="BJV215" s="2"/>
      <c r="BJW215" s="2"/>
      <c r="BJX215" s="2"/>
      <c r="BJY215" s="2"/>
      <c r="BJZ215" s="2"/>
      <c r="BKA215" s="2"/>
      <c r="BKB215" s="2"/>
      <c r="BKC215" s="2"/>
      <c r="BKD215" s="2"/>
      <c r="BKE215" s="2"/>
      <c r="BKF215" s="2"/>
      <c r="BKG215" s="2"/>
      <c r="BKH215" s="2"/>
      <c r="BKI215" s="2"/>
      <c r="BKJ215" s="2"/>
      <c r="BKK215" s="2"/>
      <c r="BKL215" s="2"/>
      <c r="BKM215" s="2"/>
      <c r="BKN215" s="2"/>
      <c r="BKO215" s="2"/>
      <c r="BKP215" s="2"/>
      <c r="BKQ215" s="2"/>
      <c r="BKR215" s="2"/>
      <c r="BKS215" s="2"/>
      <c r="BKT215" s="2"/>
      <c r="BKU215" s="2"/>
      <c r="BKV215" s="2"/>
      <c r="BKW215" s="2"/>
      <c r="BKX215" s="2"/>
      <c r="BKY215" s="2"/>
      <c r="BKZ215" s="2"/>
      <c r="BLA215" s="2"/>
      <c r="BLB215" s="2"/>
      <c r="BLC215" s="2"/>
      <c r="BLD215" s="2"/>
      <c r="BLE215" s="2"/>
      <c r="BLF215" s="2"/>
      <c r="BLG215" s="2"/>
      <c r="BLH215" s="2"/>
      <c r="BLI215" s="2"/>
      <c r="BLJ215" s="2"/>
      <c r="BLK215" s="2"/>
      <c r="BLL215" s="2"/>
      <c r="BLM215" s="2"/>
      <c r="BLN215" s="2"/>
      <c r="BLO215" s="2"/>
      <c r="BLP215" s="2"/>
      <c r="BLQ215" s="2"/>
      <c r="BLR215" s="2"/>
      <c r="BLS215" s="2"/>
      <c r="BLT215" s="2"/>
      <c r="BLU215" s="2"/>
      <c r="BLV215" s="2"/>
      <c r="BLW215" s="2"/>
      <c r="BLX215" s="2"/>
      <c r="BLY215" s="2"/>
      <c r="BLZ215" s="2"/>
      <c r="BMA215" s="2"/>
      <c r="BMB215" s="2"/>
      <c r="BMC215" s="2"/>
      <c r="BMD215" s="2"/>
      <c r="BME215" s="2"/>
      <c r="BMF215" s="2"/>
      <c r="BMG215" s="2"/>
      <c r="BMH215" s="2"/>
      <c r="BMI215" s="2"/>
      <c r="BMJ215" s="2"/>
      <c r="BMK215" s="2"/>
      <c r="BML215" s="2"/>
      <c r="BMM215" s="2"/>
      <c r="BMN215" s="2"/>
      <c r="BMO215" s="2"/>
      <c r="BMP215" s="2"/>
      <c r="BMQ215" s="2"/>
      <c r="BMR215" s="2"/>
      <c r="BMS215" s="2"/>
      <c r="BMT215" s="2"/>
      <c r="BMU215" s="2"/>
      <c r="BMV215" s="2"/>
      <c r="BMW215" s="2"/>
      <c r="BMX215" s="2"/>
      <c r="BMY215" s="2"/>
      <c r="BMZ215" s="2"/>
      <c r="BNA215" s="2"/>
      <c r="BNB215" s="2"/>
      <c r="BNC215" s="2"/>
      <c r="BND215" s="2"/>
      <c r="BNE215" s="2"/>
      <c r="BNF215" s="2"/>
      <c r="BNG215" s="2"/>
      <c r="BNH215" s="2"/>
      <c r="BNI215" s="2"/>
      <c r="BNJ215" s="2"/>
      <c r="BNK215" s="2"/>
      <c r="BNL215" s="2"/>
      <c r="BNM215" s="2"/>
      <c r="BNN215" s="2"/>
      <c r="BNO215" s="2"/>
      <c r="BNP215" s="2"/>
      <c r="BNQ215" s="2"/>
      <c r="BNR215" s="2"/>
      <c r="BNS215" s="2"/>
      <c r="BNT215" s="2"/>
      <c r="BNU215" s="2"/>
      <c r="BNV215" s="2"/>
      <c r="BNW215" s="2"/>
      <c r="BNX215" s="2"/>
      <c r="BNY215" s="2"/>
      <c r="BNZ215" s="2"/>
      <c r="BOA215" s="2"/>
      <c r="BOB215" s="2"/>
      <c r="BOC215" s="2"/>
      <c r="BOD215" s="2"/>
      <c r="BOE215" s="2"/>
      <c r="BOF215" s="2"/>
      <c r="BOG215" s="2"/>
      <c r="BOH215" s="2"/>
      <c r="BOI215" s="2"/>
      <c r="BOJ215" s="2"/>
      <c r="BOK215" s="2"/>
      <c r="BOL215" s="2"/>
      <c r="BOM215" s="2"/>
      <c r="BON215" s="2"/>
      <c r="BOO215" s="2"/>
      <c r="BOP215" s="2"/>
      <c r="BOQ215" s="2"/>
      <c r="BOR215" s="2"/>
      <c r="BOS215" s="2"/>
      <c r="BOT215" s="2"/>
      <c r="BOU215" s="2"/>
      <c r="BOV215" s="2"/>
      <c r="BOW215" s="2"/>
      <c r="BOX215" s="2"/>
      <c r="BOY215" s="2"/>
      <c r="BOZ215" s="2"/>
      <c r="BPA215" s="2"/>
      <c r="BPB215" s="2"/>
      <c r="BPC215" s="2"/>
      <c r="BPD215" s="2"/>
      <c r="BPE215" s="2"/>
      <c r="BPF215" s="2"/>
      <c r="BPG215" s="2"/>
      <c r="BPH215" s="2"/>
      <c r="BPI215" s="2"/>
      <c r="BPJ215" s="2"/>
      <c r="BPK215" s="2"/>
      <c r="BPL215" s="2"/>
      <c r="BPM215" s="2"/>
      <c r="BPN215" s="2"/>
      <c r="BPO215" s="2"/>
      <c r="BPP215" s="2"/>
      <c r="BPQ215" s="2"/>
      <c r="BPR215" s="2"/>
      <c r="BPS215" s="2"/>
      <c r="BPT215" s="2"/>
      <c r="BPU215" s="2"/>
      <c r="BPV215" s="2"/>
      <c r="BPW215" s="2"/>
      <c r="BPX215" s="2"/>
      <c r="BPY215" s="2"/>
      <c r="BPZ215" s="2"/>
      <c r="BQA215" s="2"/>
      <c r="BQB215" s="2"/>
      <c r="BQC215" s="2"/>
      <c r="BQD215" s="2"/>
      <c r="BQE215" s="2"/>
      <c r="BQF215" s="2"/>
      <c r="BQG215" s="2"/>
      <c r="BQH215" s="2"/>
      <c r="BQI215" s="2"/>
      <c r="BQJ215" s="2"/>
      <c r="BQK215" s="2"/>
      <c r="BQL215" s="2"/>
      <c r="BQM215" s="2"/>
      <c r="BQN215" s="2"/>
      <c r="BQO215" s="2"/>
      <c r="BQP215" s="2"/>
      <c r="BQQ215" s="2"/>
      <c r="BQR215" s="2"/>
      <c r="BQS215" s="2"/>
      <c r="BQT215" s="2"/>
      <c r="BQU215" s="2"/>
      <c r="BQV215" s="2"/>
      <c r="BQW215" s="2"/>
      <c r="BQX215" s="2"/>
      <c r="BQY215" s="2"/>
      <c r="BQZ215" s="2"/>
      <c r="BRA215" s="2"/>
      <c r="BRB215" s="2"/>
      <c r="BRC215" s="2"/>
      <c r="BRD215" s="2"/>
      <c r="BRE215" s="2"/>
      <c r="BRF215" s="2"/>
      <c r="BRG215" s="2"/>
      <c r="BRH215" s="2"/>
      <c r="BRI215" s="2"/>
      <c r="BRJ215" s="2"/>
      <c r="BRK215" s="2"/>
      <c r="BRL215" s="2"/>
      <c r="BRM215" s="2"/>
      <c r="BRN215" s="2"/>
      <c r="BRO215" s="2"/>
      <c r="BRP215" s="2"/>
      <c r="BRQ215" s="2"/>
      <c r="BRR215" s="2"/>
      <c r="BRS215" s="2"/>
      <c r="BRT215" s="2"/>
      <c r="BRU215" s="2"/>
      <c r="BRV215" s="2"/>
      <c r="BRW215" s="2"/>
      <c r="BRX215" s="2"/>
      <c r="BRY215" s="2"/>
      <c r="BRZ215" s="2"/>
      <c r="BSA215" s="2"/>
      <c r="BSB215" s="2"/>
      <c r="BSC215" s="2"/>
      <c r="BSD215" s="2"/>
      <c r="BSE215" s="2"/>
      <c r="BSF215" s="2"/>
      <c r="BSG215" s="2"/>
      <c r="BSH215" s="2"/>
      <c r="BSI215" s="2"/>
      <c r="BSJ215" s="2"/>
      <c r="BSK215" s="2"/>
      <c r="BSL215" s="2"/>
      <c r="BSM215" s="2"/>
      <c r="BSN215" s="2"/>
      <c r="BSO215" s="2"/>
      <c r="BSP215" s="2"/>
      <c r="BSQ215" s="2"/>
      <c r="BSR215" s="2"/>
      <c r="BSS215" s="2"/>
      <c r="BST215" s="2"/>
      <c r="BSU215" s="2"/>
      <c r="BSV215" s="2"/>
      <c r="BSW215" s="2"/>
      <c r="BSX215" s="2"/>
      <c r="BSY215" s="2"/>
      <c r="BSZ215" s="2"/>
      <c r="BTA215" s="2"/>
      <c r="BTB215" s="2"/>
      <c r="BTC215" s="2"/>
      <c r="BTD215" s="2"/>
      <c r="BTE215" s="2"/>
      <c r="BTF215" s="2"/>
      <c r="BTG215" s="2"/>
      <c r="BTH215" s="2"/>
      <c r="BTI215" s="2"/>
      <c r="BTJ215" s="2"/>
      <c r="BTK215" s="2"/>
      <c r="BTL215" s="2"/>
      <c r="BTM215" s="2"/>
      <c r="BTN215" s="2"/>
      <c r="BTO215" s="2"/>
      <c r="BTP215" s="2"/>
      <c r="BTQ215" s="2"/>
      <c r="BTR215" s="2"/>
      <c r="BTS215" s="2"/>
      <c r="BTT215" s="2"/>
      <c r="BTU215" s="2"/>
      <c r="BTV215" s="2"/>
      <c r="BTW215" s="2"/>
      <c r="BTX215" s="2"/>
      <c r="BTY215" s="2"/>
      <c r="BTZ215" s="2"/>
      <c r="BUA215" s="2"/>
      <c r="BUB215" s="2"/>
      <c r="BUC215" s="2"/>
      <c r="BUD215" s="2"/>
      <c r="BUE215" s="2"/>
      <c r="BUF215" s="2"/>
      <c r="BUG215" s="2"/>
      <c r="BUH215" s="2"/>
      <c r="BUI215" s="2"/>
      <c r="BUJ215" s="2"/>
      <c r="BUK215" s="2"/>
      <c r="BUL215" s="2"/>
      <c r="BUM215" s="2"/>
      <c r="BUN215" s="2"/>
      <c r="BUO215" s="2"/>
      <c r="BUP215" s="2"/>
      <c r="BUQ215" s="2"/>
      <c r="BUR215" s="2"/>
      <c r="BUS215" s="2"/>
      <c r="BUT215" s="2"/>
      <c r="BUU215" s="2"/>
      <c r="BUV215" s="2"/>
      <c r="BUW215" s="2"/>
      <c r="BUX215" s="2"/>
      <c r="BUY215" s="2"/>
      <c r="BUZ215" s="2"/>
      <c r="BVA215" s="2"/>
      <c r="BVB215" s="2"/>
      <c r="BVC215" s="2"/>
      <c r="BVD215" s="2"/>
      <c r="BVE215" s="2"/>
      <c r="BVF215" s="2"/>
      <c r="BVG215" s="2"/>
      <c r="BVH215" s="2"/>
      <c r="BVI215" s="2"/>
      <c r="BVJ215" s="2"/>
      <c r="BVK215" s="2"/>
      <c r="BVL215" s="2"/>
      <c r="BVM215" s="2"/>
      <c r="BVN215" s="2"/>
      <c r="BVO215" s="2"/>
      <c r="BVP215" s="2"/>
      <c r="BVQ215" s="2"/>
      <c r="BVR215" s="2"/>
      <c r="BVS215" s="2"/>
      <c r="BVT215" s="2"/>
      <c r="BVU215" s="2"/>
      <c r="BVV215" s="2"/>
      <c r="BVW215" s="2"/>
      <c r="BVX215" s="2"/>
      <c r="BVY215" s="2"/>
      <c r="BVZ215" s="2"/>
      <c r="BWA215" s="2"/>
      <c r="BWB215" s="2"/>
      <c r="BWC215" s="2"/>
      <c r="BWD215" s="2"/>
      <c r="BWE215" s="2"/>
      <c r="BWF215" s="2"/>
      <c r="BWG215" s="2"/>
      <c r="BWH215" s="2"/>
      <c r="BWI215" s="2"/>
      <c r="BWJ215" s="2"/>
      <c r="BWK215" s="2"/>
      <c r="BWL215" s="2"/>
      <c r="BWM215" s="2"/>
      <c r="BWN215" s="2"/>
      <c r="BWO215" s="2"/>
      <c r="BWP215" s="2"/>
      <c r="BWQ215" s="2"/>
      <c r="BWR215" s="2"/>
      <c r="BWS215" s="2"/>
      <c r="BWT215" s="2"/>
      <c r="BWU215" s="2"/>
      <c r="BWV215" s="2"/>
      <c r="BWW215" s="2"/>
      <c r="BWX215" s="2"/>
      <c r="BWY215" s="2"/>
      <c r="BWZ215" s="2"/>
      <c r="BXA215" s="2"/>
      <c r="BXB215" s="2"/>
      <c r="BXC215" s="2"/>
      <c r="BXD215" s="2"/>
      <c r="BXE215" s="2"/>
      <c r="BXF215" s="2"/>
      <c r="BXG215" s="2"/>
      <c r="BXH215" s="2"/>
      <c r="BXI215" s="2"/>
      <c r="BXJ215" s="2"/>
      <c r="BXK215" s="2"/>
      <c r="BXL215" s="2"/>
      <c r="BXM215" s="2"/>
      <c r="BXN215" s="2"/>
      <c r="BXO215" s="2"/>
      <c r="BXP215" s="2"/>
      <c r="BXQ215" s="2"/>
      <c r="BXR215" s="2"/>
      <c r="BXS215" s="2"/>
      <c r="BXT215" s="2"/>
      <c r="BXU215" s="2"/>
      <c r="BXV215" s="2"/>
      <c r="BXW215" s="2"/>
      <c r="BXX215" s="2"/>
      <c r="BXY215" s="2"/>
      <c r="BXZ215" s="2"/>
      <c r="BYA215" s="2"/>
      <c r="BYB215" s="2"/>
      <c r="BYC215" s="2"/>
      <c r="BYD215" s="2"/>
      <c r="BYE215" s="2"/>
      <c r="BYF215" s="2"/>
      <c r="BYG215" s="2"/>
      <c r="BYH215" s="2"/>
      <c r="BYI215" s="2"/>
      <c r="BYJ215" s="2"/>
      <c r="BYK215" s="2"/>
      <c r="BYL215" s="2"/>
      <c r="BYM215" s="2"/>
      <c r="BYN215" s="2"/>
      <c r="BYO215" s="2"/>
      <c r="BYP215" s="2"/>
      <c r="BYQ215" s="2"/>
      <c r="BYR215" s="2"/>
      <c r="BYS215" s="2"/>
      <c r="BYT215" s="2"/>
      <c r="BYU215" s="2"/>
      <c r="BYV215" s="2"/>
      <c r="BYW215" s="2"/>
      <c r="BYX215" s="2"/>
      <c r="BYY215" s="2"/>
      <c r="BYZ215" s="2"/>
      <c r="BZA215" s="2"/>
      <c r="BZB215" s="2"/>
      <c r="BZC215" s="2"/>
      <c r="BZD215" s="2"/>
      <c r="BZE215" s="2"/>
      <c r="BZF215" s="2"/>
      <c r="BZG215" s="2"/>
      <c r="BZH215" s="2"/>
      <c r="BZI215" s="2"/>
      <c r="BZJ215" s="2"/>
      <c r="BZK215" s="2"/>
      <c r="BZL215" s="2"/>
      <c r="BZM215" s="2"/>
      <c r="BZN215" s="2"/>
      <c r="BZO215" s="2"/>
      <c r="BZP215" s="2"/>
      <c r="BZQ215" s="2"/>
      <c r="BZR215" s="2"/>
      <c r="BZS215" s="2"/>
      <c r="BZT215" s="2"/>
      <c r="BZU215" s="2"/>
      <c r="BZV215" s="2"/>
      <c r="BZW215" s="2"/>
      <c r="BZX215" s="2"/>
      <c r="BZY215" s="2"/>
      <c r="BZZ215" s="2"/>
      <c r="CAA215" s="2"/>
      <c r="CAB215" s="2"/>
      <c r="CAC215" s="2"/>
      <c r="CAD215" s="2"/>
      <c r="CAE215" s="2"/>
      <c r="CAF215" s="2"/>
      <c r="CAG215" s="2"/>
      <c r="CAH215" s="2"/>
      <c r="CAI215" s="2"/>
      <c r="CAJ215" s="2"/>
      <c r="CAK215" s="2"/>
      <c r="CAL215" s="2"/>
      <c r="CAM215" s="2"/>
      <c r="CAN215" s="2"/>
      <c r="CAO215" s="2"/>
      <c r="CAP215" s="2"/>
      <c r="CAQ215" s="2"/>
      <c r="CAR215" s="2"/>
      <c r="CAS215" s="2"/>
      <c r="CAT215" s="2"/>
      <c r="CAU215" s="2"/>
      <c r="CAV215" s="2"/>
      <c r="CAW215" s="2"/>
      <c r="CAX215" s="2"/>
      <c r="CAY215" s="2"/>
      <c r="CAZ215" s="2"/>
      <c r="CBA215" s="2"/>
      <c r="CBB215" s="2"/>
      <c r="CBC215" s="2"/>
      <c r="CBD215" s="2"/>
      <c r="CBE215" s="2"/>
      <c r="CBF215" s="2"/>
      <c r="CBG215" s="2"/>
      <c r="CBH215" s="2"/>
      <c r="CBI215" s="2"/>
      <c r="CBJ215" s="2"/>
      <c r="CBK215" s="2"/>
      <c r="CBL215" s="2"/>
      <c r="CBM215" s="2"/>
      <c r="CBN215" s="2"/>
      <c r="CBO215" s="2"/>
      <c r="CBP215" s="2"/>
      <c r="CBQ215" s="2"/>
      <c r="CBR215" s="2"/>
      <c r="CBS215" s="2"/>
      <c r="CBT215" s="2"/>
      <c r="CBU215" s="2"/>
      <c r="CBV215" s="2"/>
      <c r="CBW215" s="2"/>
      <c r="CBX215" s="2"/>
      <c r="CBY215" s="2"/>
      <c r="CBZ215" s="2"/>
      <c r="CCA215" s="2"/>
      <c r="CCB215" s="2"/>
      <c r="CCC215" s="2"/>
      <c r="CCD215" s="2"/>
      <c r="CCE215" s="2"/>
      <c r="CCF215" s="2"/>
      <c r="CCG215" s="2"/>
      <c r="CCH215" s="2"/>
      <c r="CCI215" s="2"/>
      <c r="CCJ215" s="2"/>
      <c r="CCK215" s="2"/>
      <c r="CCL215" s="2"/>
      <c r="CCM215" s="2"/>
      <c r="CCN215" s="2"/>
      <c r="CCO215" s="2"/>
      <c r="CCP215" s="2"/>
      <c r="CCQ215" s="2"/>
      <c r="CCR215" s="2"/>
      <c r="CCS215" s="2"/>
      <c r="CCT215" s="2"/>
      <c r="CCU215" s="2"/>
      <c r="CCV215" s="2"/>
      <c r="CCW215" s="2"/>
      <c r="CCX215" s="2"/>
      <c r="CCY215" s="2"/>
      <c r="CCZ215" s="2"/>
      <c r="CDA215" s="2"/>
      <c r="CDB215" s="2"/>
      <c r="CDC215" s="2"/>
      <c r="CDD215" s="2"/>
      <c r="CDE215" s="2"/>
      <c r="CDF215" s="2"/>
      <c r="CDG215" s="2"/>
      <c r="CDH215" s="2"/>
      <c r="CDI215" s="2"/>
      <c r="CDJ215" s="2"/>
      <c r="CDK215" s="2"/>
      <c r="CDL215" s="2"/>
      <c r="CDM215" s="2"/>
      <c r="CDN215" s="2"/>
      <c r="CDO215" s="2"/>
      <c r="CDP215" s="2"/>
      <c r="CDQ215" s="2"/>
      <c r="CDR215" s="2"/>
      <c r="CDS215" s="2"/>
      <c r="CDT215" s="2"/>
      <c r="CDU215" s="2"/>
      <c r="CDV215" s="2"/>
      <c r="CDW215" s="2"/>
      <c r="CDX215" s="2"/>
      <c r="CDY215" s="2"/>
      <c r="CDZ215" s="2"/>
      <c r="CEA215" s="2"/>
      <c r="CEB215" s="2"/>
      <c r="CEC215" s="2"/>
      <c r="CED215" s="2"/>
      <c r="CEE215" s="2"/>
      <c r="CEF215" s="2"/>
      <c r="CEG215" s="2"/>
      <c r="CEH215" s="2"/>
      <c r="CEI215" s="2"/>
      <c r="CEJ215" s="2"/>
      <c r="CEK215" s="2"/>
      <c r="CEL215" s="2"/>
      <c r="CEM215" s="2"/>
      <c r="CEN215" s="2"/>
      <c r="CEO215" s="2"/>
      <c r="CEP215" s="2"/>
      <c r="CEQ215" s="2"/>
      <c r="CER215" s="2"/>
      <c r="CES215" s="2"/>
      <c r="CET215" s="2"/>
      <c r="CEU215" s="2"/>
      <c r="CEV215" s="2"/>
      <c r="CEW215" s="2"/>
      <c r="CEX215" s="2"/>
      <c r="CEY215" s="2"/>
      <c r="CEZ215" s="2"/>
      <c r="CFA215" s="2"/>
      <c r="CFB215" s="2"/>
      <c r="CFC215" s="2"/>
      <c r="CFD215" s="2"/>
      <c r="CFE215" s="2"/>
      <c r="CFF215" s="2"/>
      <c r="CFG215" s="2"/>
      <c r="CFH215" s="2"/>
      <c r="CFI215" s="2"/>
      <c r="CFJ215" s="2"/>
      <c r="CFK215" s="2"/>
      <c r="CFL215" s="2"/>
      <c r="CFM215" s="2"/>
      <c r="CFN215" s="2"/>
      <c r="CFO215" s="2"/>
      <c r="CFP215" s="2"/>
      <c r="CFQ215" s="2"/>
      <c r="CFR215" s="2"/>
      <c r="CFS215" s="2"/>
      <c r="CFT215" s="2"/>
      <c r="CFU215" s="2"/>
      <c r="CFV215" s="2"/>
      <c r="CFW215" s="2"/>
      <c r="CFX215" s="2"/>
      <c r="CFY215" s="2"/>
      <c r="CFZ215" s="2"/>
      <c r="CGA215" s="2"/>
      <c r="CGB215" s="2"/>
      <c r="CGC215" s="2"/>
      <c r="CGD215" s="2"/>
      <c r="CGE215" s="2"/>
      <c r="CGF215" s="2"/>
      <c r="CGG215" s="2"/>
      <c r="CGH215" s="2"/>
      <c r="CGI215" s="2"/>
      <c r="CGJ215" s="2"/>
      <c r="CGK215" s="2"/>
      <c r="CGL215" s="2"/>
      <c r="CGM215" s="2"/>
      <c r="CGN215" s="2"/>
      <c r="CGO215" s="2"/>
      <c r="CGP215" s="2"/>
      <c r="CGQ215" s="2"/>
      <c r="CGR215" s="2"/>
      <c r="CGS215" s="2"/>
      <c r="CGT215" s="2"/>
      <c r="CGU215" s="2"/>
      <c r="CGV215" s="2"/>
      <c r="CGW215" s="2"/>
      <c r="CGX215" s="2"/>
      <c r="CGY215" s="2"/>
      <c r="CGZ215" s="2"/>
      <c r="CHA215" s="2"/>
      <c r="CHB215" s="2"/>
      <c r="CHC215" s="2"/>
      <c r="CHD215" s="2"/>
      <c r="CHE215" s="2"/>
      <c r="CHF215" s="2"/>
      <c r="CHG215" s="2"/>
      <c r="CHH215" s="2"/>
      <c r="CHI215" s="2"/>
      <c r="CHJ215" s="2"/>
      <c r="CHK215" s="2"/>
      <c r="CHL215" s="2"/>
      <c r="CHM215" s="2"/>
      <c r="CHN215" s="2"/>
      <c r="CHO215" s="2"/>
      <c r="CHP215" s="2"/>
      <c r="CHQ215" s="2"/>
      <c r="CHR215" s="2"/>
      <c r="CHS215" s="2"/>
      <c r="CHT215" s="2"/>
      <c r="CHU215" s="2"/>
      <c r="CHV215" s="2"/>
      <c r="CHW215" s="2"/>
      <c r="CHX215" s="2"/>
      <c r="CHY215" s="2"/>
      <c r="CHZ215" s="2"/>
      <c r="CIA215" s="2"/>
      <c r="CIB215" s="2"/>
      <c r="CIC215" s="2"/>
      <c r="CID215" s="2"/>
      <c r="CIE215" s="2"/>
      <c r="CIF215" s="2"/>
      <c r="CIG215" s="2"/>
      <c r="CIH215" s="2"/>
      <c r="CII215" s="2"/>
      <c r="CIJ215" s="2"/>
      <c r="CIK215" s="2"/>
      <c r="CIL215" s="2"/>
      <c r="CIM215" s="2"/>
      <c r="CIN215" s="2"/>
      <c r="CIO215" s="2"/>
      <c r="CIP215" s="2"/>
      <c r="CIQ215" s="2"/>
      <c r="CIR215" s="2"/>
      <c r="CIS215" s="2"/>
      <c r="CIT215" s="2"/>
      <c r="CIU215" s="2"/>
      <c r="CIV215" s="2"/>
      <c r="CIW215" s="2"/>
      <c r="CIX215" s="2"/>
      <c r="CIY215" s="2"/>
      <c r="CIZ215" s="2"/>
      <c r="CJA215" s="2"/>
      <c r="CJB215" s="2"/>
      <c r="CJC215" s="2"/>
      <c r="CJD215" s="2"/>
      <c r="CJE215" s="2"/>
      <c r="CJF215" s="2"/>
      <c r="CJG215" s="2"/>
      <c r="CJH215" s="2"/>
      <c r="CJI215" s="2"/>
      <c r="CJJ215" s="2"/>
      <c r="CJK215" s="2"/>
      <c r="CJL215" s="2"/>
      <c r="CJM215" s="2"/>
      <c r="CJN215" s="2"/>
      <c r="CJO215" s="2"/>
      <c r="CJP215" s="2"/>
      <c r="CJQ215" s="2"/>
      <c r="CJR215" s="2"/>
      <c r="CJS215" s="2"/>
      <c r="CJT215" s="2"/>
      <c r="CJU215" s="2"/>
      <c r="CJV215" s="2"/>
      <c r="CJW215" s="2"/>
      <c r="CJX215" s="2"/>
      <c r="CJY215" s="2"/>
      <c r="CJZ215" s="2"/>
      <c r="CKA215" s="2"/>
      <c r="CKB215" s="2"/>
      <c r="CKC215" s="2"/>
      <c r="CKD215" s="2"/>
      <c r="CKE215" s="2"/>
      <c r="CKF215" s="2"/>
      <c r="CKG215" s="2"/>
      <c r="CKH215" s="2"/>
      <c r="CKI215" s="2"/>
      <c r="CKJ215" s="2"/>
      <c r="CKK215" s="2"/>
      <c r="CKL215" s="2"/>
      <c r="CKM215" s="2"/>
      <c r="CKN215" s="2"/>
      <c r="CKO215" s="2"/>
      <c r="CKP215" s="2"/>
      <c r="CKQ215" s="2"/>
      <c r="CKR215" s="2"/>
      <c r="CKS215" s="2"/>
      <c r="CKT215" s="2"/>
      <c r="CKU215" s="2"/>
      <c r="CKV215" s="2"/>
      <c r="CKW215" s="2"/>
      <c r="CKX215" s="2"/>
      <c r="CKY215" s="2"/>
      <c r="CKZ215" s="2"/>
      <c r="CLA215" s="2"/>
      <c r="CLB215" s="2"/>
      <c r="CLC215" s="2"/>
      <c r="CLD215" s="2"/>
      <c r="CLE215" s="2"/>
      <c r="CLF215" s="2"/>
      <c r="CLG215" s="2"/>
      <c r="CLH215" s="2"/>
      <c r="CLI215" s="2"/>
      <c r="CLJ215" s="2"/>
      <c r="CLK215" s="2"/>
      <c r="CLL215" s="2"/>
      <c r="CLM215" s="2"/>
      <c r="CLN215" s="2"/>
      <c r="CLO215" s="2"/>
      <c r="CLP215" s="2"/>
      <c r="CLQ215" s="2"/>
      <c r="CLR215" s="2"/>
      <c r="CLS215" s="2"/>
      <c r="CLT215" s="2"/>
      <c r="CLU215" s="2"/>
      <c r="CLV215" s="2"/>
      <c r="CLW215" s="2"/>
      <c r="CLX215" s="2"/>
      <c r="CLY215" s="2"/>
      <c r="CLZ215" s="2"/>
      <c r="CMA215" s="2"/>
      <c r="CMB215" s="2"/>
      <c r="CMC215" s="2"/>
      <c r="CMD215" s="2"/>
      <c r="CME215" s="2"/>
      <c r="CMF215" s="2"/>
      <c r="CMG215" s="2"/>
      <c r="CMH215" s="2"/>
      <c r="CMI215" s="2"/>
      <c r="CMJ215" s="2"/>
      <c r="CMK215" s="2"/>
      <c r="CML215" s="2"/>
      <c r="CMM215" s="2"/>
      <c r="CMN215" s="2"/>
      <c r="CMO215" s="2"/>
      <c r="CMP215" s="2"/>
      <c r="CMQ215" s="2"/>
      <c r="CMR215" s="2"/>
      <c r="CMS215" s="2"/>
      <c r="CMT215" s="2"/>
      <c r="CMU215" s="2"/>
      <c r="CMV215" s="2"/>
      <c r="CMW215" s="2"/>
      <c r="CMX215" s="2"/>
      <c r="CMY215" s="2"/>
      <c r="CMZ215" s="2"/>
      <c r="CNA215" s="2"/>
      <c r="CNB215" s="2"/>
      <c r="CNC215" s="2"/>
      <c r="CND215" s="2"/>
      <c r="CNE215" s="2"/>
      <c r="CNF215" s="2"/>
      <c r="CNG215" s="2"/>
      <c r="CNH215" s="2"/>
      <c r="CNI215" s="2"/>
      <c r="CNJ215" s="2"/>
      <c r="CNK215" s="2"/>
      <c r="CNL215" s="2"/>
      <c r="CNM215" s="2"/>
      <c r="CNN215" s="2"/>
      <c r="CNO215" s="2"/>
      <c r="CNP215" s="2"/>
      <c r="CNQ215" s="2"/>
      <c r="CNR215" s="2"/>
      <c r="CNS215" s="2"/>
      <c r="CNT215" s="2"/>
      <c r="CNU215" s="2"/>
      <c r="CNV215" s="2"/>
      <c r="CNW215" s="2"/>
      <c r="CNX215" s="2"/>
      <c r="CNY215" s="2"/>
      <c r="CNZ215" s="2"/>
      <c r="COA215" s="2"/>
      <c r="COB215" s="2"/>
      <c r="COC215" s="2"/>
      <c r="COD215" s="2"/>
      <c r="COE215" s="2"/>
      <c r="COF215" s="2"/>
      <c r="COG215" s="2"/>
      <c r="COH215" s="2"/>
      <c r="COI215" s="2"/>
      <c r="COJ215" s="2"/>
      <c r="COK215" s="2"/>
      <c r="COL215" s="2"/>
      <c r="COM215" s="2"/>
      <c r="CON215" s="2"/>
      <c r="COO215" s="2"/>
      <c r="COP215" s="2"/>
      <c r="COQ215" s="2"/>
      <c r="COR215" s="2"/>
      <c r="COS215" s="2"/>
      <c r="COT215" s="2"/>
      <c r="COU215" s="2"/>
      <c r="COV215" s="2"/>
      <c r="COW215" s="2"/>
      <c r="COX215" s="2"/>
      <c r="COY215" s="2"/>
      <c r="COZ215" s="2"/>
      <c r="CPA215" s="2"/>
      <c r="CPB215" s="2"/>
      <c r="CPC215" s="2"/>
      <c r="CPD215" s="2"/>
      <c r="CPE215" s="2"/>
      <c r="CPF215" s="2"/>
      <c r="CPG215" s="2"/>
      <c r="CPH215" s="2"/>
      <c r="CPI215" s="2"/>
      <c r="CPJ215" s="2"/>
      <c r="CPK215" s="2"/>
      <c r="CPL215" s="2"/>
      <c r="CPM215" s="2"/>
      <c r="CPN215" s="2"/>
      <c r="CPO215" s="2"/>
      <c r="CPP215" s="2"/>
      <c r="CPQ215" s="2"/>
      <c r="CPR215" s="2"/>
      <c r="CPS215" s="2"/>
      <c r="CPT215" s="2"/>
      <c r="CPU215" s="2"/>
      <c r="CPV215" s="2"/>
      <c r="CPW215" s="2"/>
      <c r="CPX215" s="2"/>
      <c r="CPY215" s="2"/>
      <c r="CPZ215" s="2"/>
      <c r="CQA215" s="2"/>
      <c r="CQB215" s="2"/>
      <c r="CQC215" s="2"/>
      <c r="CQD215" s="2"/>
      <c r="CQE215" s="2"/>
      <c r="CQF215" s="2"/>
      <c r="CQG215" s="2"/>
      <c r="CQH215" s="2"/>
      <c r="CQI215" s="2"/>
      <c r="CQJ215" s="2"/>
      <c r="CQK215" s="2"/>
      <c r="CQL215" s="2"/>
      <c r="CQM215" s="2"/>
      <c r="CQN215" s="2"/>
      <c r="CQO215" s="2"/>
      <c r="CQP215" s="2"/>
      <c r="CQQ215" s="2"/>
      <c r="CQR215" s="2"/>
      <c r="CQS215" s="2"/>
      <c r="CQT215" s="2"/>
      <c r="CQU215" s="2"/>
      <c r="CQV215" s="2"/>
      <c r="CQW215" s="2"/>
      <c r="CQX215" s="2"/>
      <c r="CQY215" s="2"/>
      <c r="CQZ215" s="2"/>
      <c r="CRA215" s="2"/>
      <c r="CRB215" s="2"/>
      <c r="CRC215" s="2"/>
      <c r="CRD215" s="2"/>
      <c r="CRE215" s="2"/>
      <c r="CRF215" s="2"/>
      <c r="CRG215" s="2"/>
      <c r="CRH215" s="2"/>
      <c r="CRI215" s="2"/>
      <c r="CRJ215" s="2"/>
      <c r="CRK215" s="2"/>
      <c r="CRL215" s="2"/>
      <c r="CRM215" s="2"/>
      <c r="CRN215" s="2"/>
      <c r="CRO215" s="2"/>
      <c r="CRP215" s="2"/>
      <c r="CRQ215" s="2"/>
      <c r="CRR215" s="2"/>
      <c r="CRS215" s="2"/>
      <c r="CRT215" s="2"/>
      <c r="CRU215" s="2"/>
      <c r="CRV215" s="2"/>
      <c r="CRW215" s="2"/>
      <c r="CRX215" s="2"/>
      <c r="CRY215" s="2"/>
      <c r="CRZ215" s="2"/>
      <c r="CSA215" s="2"/>
      <c r="CSB215" s="2"/>
      <c r="CSC215" s="2"/>
      <c r="CSD215" s="2"/>
      <c r="CSE215" s="2"/>
      <c r="CSF215" s="2"/>
      <c r="CSG215" s="2"/>
      <c r="CSH215" s="2"/>
      <c r="CSI215" s="2"/>
      <c r="CSJ215" s="2"/>
      <c r="CSK215" s="2"/>
      <c r="CSL215" s="2"/>
      <c r="CSM215" s="2"/>
      <c r="CSN215" s="2"/>
      <c r="CSO215" s="2"/>
    </row>
    <row r="216" spans="19:2537" x14ac:dyDescent="0.25"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  <c r="AMQ216" s="2"/>
      <c r="AMR216" s="2"/>
      <c r="AMS216" s="2"/>
      <c r="AMT216" s="2"/>
      <c r="AMU216" s="2"/>
      <c r="AMV216" s="2"/>
      <c r="AMW216" s="2"/>
      <c r="AMX216" s="2"/>
      <c r="AMY216" s="2"/>
      <c r="AMZ216" s="2"/>
      <c r="ANA216" s="2"/>
      <c r="ANB216" s="2"/>
      <c r="ANC216" s="2"/>
      <c r="AND216" s="2"/>
      <c r="ANE216" s="2"/>
      <c r="ANF216" s="2"/>
      <c r="ANG216" s="2"/>
      <c r="ANH216" s="2"/>
      <c r="ANI216" s="2"/>
      <c r="ANJ216" s="2"/>
      <c r="ANK216" s="2"/>
      <c r="ANL216" s="2"/>
      <c r="ANM216" s="2"/>
      <c r="ANN216" s="2"/>
      <c r="ANO216" s="2"/>
      <c r="ANP216" s="2"/>
      <c r="ANQ216" s="2"/>
      <c r="ANR216" s="2"/>
      <c r="ANS216" s="2"/>
      <c r="ANT216" s="2"/>
      <c r="ANU216" s="2"/>
      <c r="ANV216" s="2"/>
      <c r="ANW216" s="2"/>
      <c r="ANX216" s="2"/>
      <c r="ANY216" s="2"/>
      <c r="ANZ216" s="2"/>
      <c r="AOA216" s="2"/>
      <c r="AOB216" s="2"/>
      <c r="AOC216" s="2"/>
      <c r="AOD216" s="2"/>
      <c r="AOE216" s="2"/>
      <c r="AOF216" s="2"/>
      <c r="AOG216" s="2"/>
      <c r="AOH216" s="2"/>
      <c r="AOI216" s="2"/>
      <c r="AOJ216" s="2"/>
      <c r="AOK216" s="2"/>
      <c r="AOL216" s="2"/>
      <c r="AOM216" s="2"/>
      <c r="AON216" s="2"/>
      <c r="AOO216" s="2"/>
      <c r="AOP216" s="2"/>
      <c r="AOQ216" s="2"/>
      <c r="AOR216" s="2"/>
      <c r="AOS216" s="2"/>
      <c r="AOT216" s="2"/>
      <c r="AOU216" s="2"/>
      <c r="AOV216" s="2"/>
      <c r="AOW216" s="2"/>
      <c r="AOX216" s="2"/>
      <c r="AOY216" s="2"/>
      <c r="AOZ216" s="2"/>
      <c r="APA216" s="2"/>
      <c r="APB216" s="2"/>
      <c r="APC216" s="2"/>
      <c r="APD216" s="2"/>
      <c r="APE216" s="2"/>
      <c r="APF216" s="2"/>
      <c r="APG216" s="2"/>
      <c r="APH216" s="2"/>
      <c r="API216" s="2"/>
      <c r="APJ216" s="2"/>
      <c r="APK216" s="2"/>
      <c r="APL216" s="2"/>
      <c r="APM216" s="2"/>
      <c r="APN216" s="2"/>
      <c r="APO216" s="2"/>
      <c r="APP216" s="2"/>
      <c r="APQ216" s="2"/>
      <c r="APR216" s="2"/>
      <c r="APS216" s="2"/>
      <c r="APT216" s="2"/>
      <c r="APU216" s="2"/>
      <c r="APV216" s="2"/>
      <c r="APW216" s="2"/>
      <c r="APX216" s="2"/>
      <c r="APY216" s="2"/>
      <c r="APZ216" s="2"/>
      <c r="AQA216" s="2"/>
      <c r="AQB216" s="2"/>
      <c r="AQC216" s="2"/>
      <c r="AQD216" s="2"/>
      <c r="AQE216" s="2"/>
      <c r="AQF216" s="2"/>
      <c r="AQG216" s="2"/>
      <c r="AQH216" s="2"/>
      <c r="AQI216" s="2"/>
      <c r="AQJ216" s="2"/>
      <c r="AQK216" s="2"/>
      <c r="AQL216" s="2"/>
      <c r="AQM216" s="2"/>
      <c r="AQN216" s="2"/>
      <c r="AQO216" s="2"/>
      <c r="AQP216" s="2"/>
      <c r="AQQ216" s="2"/>
      <c r="AQR216" s="2"/>
      <c r="AQS216" s="2"/>
      <c r="AQT216" s="2"/>
      <c r="AQU216" s="2"/>
      <c r="AQV216" s="2"/>
      <c r="AQW216" s="2"/>
      <c r="AQX216" s="2"/>
      <c r="AQY216" s="2"/>
      <c r="AQZ216" s="2"/>
      <c r="ARA216" s="2"/>
      <c r="ARB216" s="2"/>
      <c r="ARC216" s="2"/>
      <c r="ARD216" s="2"/>
      <c r="ARE216" s="2"/>
      <c r="ARF216" s="2"/>
      <c r="ARG216" s="2"/>
      <c r="ARH216" s="2"/>
      <c r="ARI216" s="2"/>
      <c r="ARJ216" s="2"/>
      <c r="ARK216" s="2"/>
      <c r="ARL216" s="2"/>
      <c r="ARM216" s="2"/>
      <c r="ARN216" s="2"/>
      <c r="ARO216" s="2"/>
      <c r="ARP216" s="2"/>
      <c r="ARQ216" s="2"/>
      <c r="ARR216" s="2"/>
      <c r="ARS216" s="2"/>
      <c r="ART216" s="2"/>
      <c r="ARU216" s="2"/>
      <c r="ARV216" s="2"/>
      <c r="ARW216" s="2"/>
      <c r="ARX216" s="2"/>
      <c r="ARY216" s="2"/>
      <c r="ARZ216" s="2"/>
      <c r="ASA216" s="2"/>
      <c r="ASB216" s="2"/>
      <c r="ASC216" s="2"/>
      <c r="ASD216" s="2"/>
      <c r="ASE216" s="2"/>
      <c r="ASF216" s="2"/>
      <c r="ASG216" s="2"/>
      <c r="ASH216" s="2"/>
      <c r="ASI216" s="2"/>
      <c r="ASJ216" s="2"/>
      <c r="ASK216" s="2"/>
      <c r="ASL216" s="2"/>
      <c r="ASM216" s="2"/>
      <c r="ASN216" s="2"/>
      <c r="ASO216" s="2"/>
      <c r="ASP216" s="2"/>
      <c r="ASQ216" s="2"/>
      <c r="ASR216" s="2"/>
      <c r="ASS216" s="2"/>
      <c r="AST216" s="2"/>
      <c r="ASU216" s="2"/>
      <c r="ASV216" s="2"/>
      <c r="ASW216" s="2"/>
      <c r="ASX216" s="2"/>
      <c r="ASY216" s="2"/>
      <c r="ASZ216" s="2"/>
      <c r="ATA216" s="2"/>
      <c r="ATB216" s="2"/>
      <c r="ATC216" s="2"/>
      <c r="ATD216" s="2"/>
      <c r="ATE216" s="2"/>
      <c r="ATF216" s="2"/>
      <c r="ATG216" s="2"/>
      <c r="ATH216" s="2"/>
      <c r="ATI216" s="2"/>
      <c r="ATJ216" s="2"/>
      <c r="ATK216" s="2"/>
      <c r="ATL216" s="2"/>
      <c r="ATM216" s="2"/>
      <c r="ATN216" s="2"/>
      <c r="ATO216" s="2"/>
      <c r="ATP216" s="2"/>
      <c r="ATQ216" s="2"/>
      <c r="ATR216" s="2"/>
      <c r="ATS216" s="2"/>
      <c r="ATT216" s="2"/>
      <c r="ATU216" s="2"/>
      <c r="ATV216" s="2"/>
      <c r="ATW216" s="2"/>
      <c r="ATX216" s="2"/>
      <c r="ATY216" s="2"/>
      <c r="ATZ216" s="2"/>
      <c r="AUA216" s="2"/>
      <c r="AUB216" s="2"/>
      <c r="AUC216" s="2"/>
      <c r="AUD216" s="2"/>
      <c r="AUE216" s="2"/>
      <c r="AUF216" s="2"/>
      <c r="AUG216" s="2"/>
      <c r="AUH216" s="2"/>
      <c r="AUI216" s="2"/>
      <c r="AUJ216" s="2"/>
      <c r="AUK216" s="2"/>
      <c r="AUL216" s="2"/>
      <c r="AUM216" s="2"/>
      <c r="AUN216" s="2"/>
      <c r="AUO216" s="2"/>
      <c r="AUP216" s="2"/>
      <c r="AUQ216" s="2"/>
      <c r="AUR216" s="2"/>
      <c r="AUS216" s="2"/>
      <c r="AUT216" s="2"/>
      <c r="AUU216" s="2"/>
      <c r="AUV216" s="2"/>
      <c r="AUW216" s="2"/>
      <c r="AUX216" s="2"/>
      <c r="AUY216" s="2"/>
      <c r="AUZ216" s="2"/>
      <c r="AVA216" s="2"/>
      <c r="AVB216" s="2"/>
      <c r="AVC216" s="2"/>
      <c r="AVD216" s="2"/>
      <c r="AVE216" s="2"/>
      <c r="AVF216" s="2"/>
      <c r="AVG216" s="2"/>
      <c r="AVH216" s="2"/>
      <c r="AVI216" s="2"/>
      <c r="AVJ216" s="2"/>
      <c r="AVK216" s="2"/>
      <c r="AVL216" s="2"/>
      <c r="AVM216" s="2"/>
      <c r="AVN216" s="2"/>
      <c r="AVO216" s="2"/>
      <c r="AVP216" s="2"/>
      <c r="AVQ216" s="2"/>
      <c r="AVR216" s="2"/>
      <c r="AVS216" s="2"/>
      <c r="AVT216" s="2"/>
      <c r="AVU216" s="2"/>
      <c r="AVV216" s="2"/>
      <c r="AVW216" s="2"/>
      <c r="AVX216" s="2"/>
      <c r="AVY216" s="2"/>
      <c r="AVZ216" s="2"/>
      <c r="AWA216" s="2"/>
      <c r="AWB216" s="2"/>
      <c r="AWC216" s="2"/>
      <c r="AWD216" s="2"/>
      <c r="AWE216" s="2"/>
      <c r="AWF216" s="2"/>
      <c r="AWG216" s="2"/>
      <c r="AWH216" s="2"/>
      <c r="AWI216" s="2"/>
      <c r="AWJ216" s="2"/>
      <c r="AWK216" s="2"/>
      <c r="AWL216" s="2"/>
      <c r="AWM216" s="2"/>
      <c r="AWN216" s="2"/>
      <c r="AWO216" s="2"/>
      <c r="AWP216" s="2"/>
      <c r="AWQ216" s="2"/>
      <c r="AWR216" s="2"/>
      <c r="AWS216" s="2"/>
      <c r="AWT216" s="2"/>
      <c r="AWU216" s="2"/>
      <c r="AWV216" s="2"/>
      <c r="AWW216" s="2"/>
      <c r="AWX216" s="2"/>
      <c r="AWY216" s="2"/>
      <c r="AWZ216" s="2"/>
      <c r="AXA216" s="2"/>
      <c r="AXB216" s="2"/>
      <c r="AXC216" s="2"/>
      <c r="AXD216" s="2"/>
      <c r="AXE216" s="2"/>
      <c r="AXF216" s="2"/>
      <c r="AXG216" s="2"/>
      <c r="AXH216" s="2"/>
      <c r="AXI216" s="2"/>
      <c r="AXJ216" s="2"/>
      <c r="AXK216" s="2"/>
      <c r="AXL216" s="2"/>
      <c r="AXM216" s="2"/>
      <c r="AXN216" s="2"/>
      <c r="AXO216" s="2"/>
      <c r="AXP216" s="2"/>
      <c r="AXQ216" s="2"/>
      <c r="AXR216" s="2"/>
      <c r="AXS216" s="2"/>
      <c r="AXT216" s="2"/>
      <c r="AXU216" s="2"/>
      <c r="AXV216" s="2"/>
      <c r="AXW216" s="2"/>
      <c r="AXX216" s="2"/>
      <c r="AXY216" s="2"/>
      <c r="AXZ216" s="2"/>
      <c r="AYA216" s="2"/>
      <c r="AYB216" s="2"/>
      <c r="AYC216" s="2"/>
      <c r="AYD216" s="2"/>
      <c r="AYE216" s="2"/>
      <c r="AYF216" s="2"/>
      <c r="AYG216" s="2"/>
      <c r="AYH216" s="2"/>
      <c r="AYI216" s="2"/>
      <c r="AYJ216" s="2"/>
      <c r="AYK216" s="2"/>
      <c r="AYL216" s="2"/>
      <c r="AYM216" s="2"/>
      <c r="AYN216" s="2"/>
      <c r="AYO216" s="2"/>
      <c r="AYP216" s="2"/>
      <c r="AYQ216" s="2"/>
      <c r="AYR216" s="2"/>
      <c r="AYS216" s="2"/>
      <c r="AYT216" s="2"/>
      <c r="AYU216" s="2"/>
      <c r="AYV216" s="2"/>
      <c r="AYW216" s="2"/>
      <c r="AYX216" s="2"/>
      <c r="AYY216" s="2"/>
      <c r="AYZ216" s="2"/>
      <c r="AZA216" s="2"/>
      <c r="AZB216" s="2"/>
      <c r="AZC216" s="2"/>
      <c r="AZD216" s="2"/>
      <c r="AZE216" s="2"/>
      <c r="AZF216" s="2"/>
      <c r="AZG216" s="2"/>
      <c r="AZH216" s="2"/>
      <c r="AZI216" s="2"/>
      <c r="AZJ216" s="2"/>
      <c r="AZK216" s="2"/>
      <c r="AZL216" s="2"/>
      <c r="AZM216" s="2"/>
      <c r="AZN216" s="2"/>
      <c r="AZO216" s="2"/>
      <c r="AZP216" s="2"/>
      <c r="AZQ216" s="2"/>
      <c r="AZR216" s="2"/>
      <c r="AZS216" s="2"/>
      <c r="AZT216" s="2"/>
      <c r="AZU216" s="2"/>
      <c r="AZV216" s="2"/>
      <c r="AZW216" s="2"/>
      <c r="AZX216" s="2"/>
      <c r="AZY216" s="2"/>
      <c r="AZZ216" s="2"/>
      <c r="BAA216" s="2"/>
      <c r="BAB216" s="2"/>
      <c r="BAC216" s="2"/>
      <c r="BAD216" s="2"/>
      <c r="BAE216" s="2"/>
      <c r="BAF216" s="2"/>
      <c r="BAG216" s="2"/>
      <c r="BAH216" s="2"/>
      <c r="BAI216" s="2"/>
      <c r="BAJ216" s="2"/>
      <c r="BAK216" s="2"/>
      <c r="BAL216" s="2"/>
      <c r="BAM216" s="2"/>
      <c r="BAN216" s="2"/>
      <c r="BAO216" s="2"/>
      <c r="BAP216" s="2"/>
      <c r="BAQ216" s="2"/>
      <c r="BAR216" s="2"/>
      <c r="BAS216" s="2"/>
      <c r="BAT216" s="2"/>
      <c r="BAU216" s="2"/>
      <c r="BAV216" s="2"/>
      <c r="BAW216" s="2"/>
      <c r="BAX216" s="2"/>
      <c r="BAY216" s="2"/>
      <c r="BAZ216" s="2"/>
      <c r="BBA216" s="2"/>
      <c r="BBB216" s="2"/>
      <c r="BBC216" s="2"/>
      <c r="BBD216" s="2"/>
      <c r="BBE216" s="2"/>
      <c r="BBF216" s="2"/>
      <c r="BBG216" s="2"/>
      <c r="BBH216" s="2"/>
      <c r="BBI216" s="2"/>
      <c r="BBJ216" s="2"/>
      <c r="BBK216" s="2"/>
      <c r="BBL216" s="2"/>
      <c r="BBM216" s="2"/>
      <c r="BBN216" s="2"/>
      <c r="BBO216" s="2"/>
      <c r="BBP216" s="2"/>
      <c r="BBQ216" s="2"/>
      <c r="BBR216" s="2"/>
      <c r="BBS216" s="2"/>
      <c r="BBT216" s="2"/>
      <c r="BBU216" s="2"/>
      <c r="BBV216" s="2"/>
      <c r="BBW216" s="2"/>
      <c r="BBX216" s="2"/>
      <c r="BBY216" s="2"/>
      <c r="BBZ216" s="2"/>
      <c r="BCA216" s="2"/>
      <c r="BCB216" s="2"/>
      <c r="BCC216" s="2"/>
      <c r="BCD216" s="2"/>
      <c r="BCE216" s="2"/>
      <c r="BCF216" s="2"/>
      <c r="BCG216" s="2"/>
      <c r="BCH216" s="2"/>
      <c r="BCI216" s="2"/>
      <c r="BCJ216" s="2"/>
      <c r="BCK216" s="2"/>
      <c r="BCL216" s="2"/>
      <c r="BCM216" s="2"/>
      <c r="BCN216" s="2"/>
      <c r="BCO216" s="2"/>
      <c r="BCP216" s="2"/>
      <c r="BCQ216" s="2"/>
      <c r="BCR216" s="2"/>
      <c r="BCS216" s="2"/>
      <c r="BCT216" s="2"/>
      <c r="BCU216" s="2"/>
      <c r="BCV216" s="2"/>
      <c r="BCW216" s="2"/>
      <c r="BCX216" s="2"/>
      <c r="BCY216" s="2"/>
      <c r="BCZ216" s="2"/>
      <c r="BDA216" s="2"/>
      <c r="BDB216" s="2"/>
      <c r="BDC216" s="2"/>
      <c r="BDD216" s="2"/>
      <c r="BDE216" s="2"/>
      <c r="BDF216" s="2"/>
      <c r="BDG216" s="2"/>
      <c r="BDH216" s="2"/>
      <c r="BDI216" s="2"/>
      <c r="BDJ216" s="2"/>
      <c r="BDK216" s="2"/>
      <c r="BDL216" s="2"/>
      <c r="BDM216" s="2"/>
      <c r="BDN216" s="2"/>
      <c r="BDO216" s="2"/>
      <c r="BDP216" s="2"/>
      <c r="BDQ216" s="2"/>
      <c r="BDR216" s="2"/>
      <c r="BDS216" s="2"/>
      <c r="BDT216" s="2"/>
      <c r="BDU216" s="2"/>
      <c r="BDV216" s="2"/>
      <c r="BDW216" s="2"/>
      <c r="BDX216" s="2"/>
      <c r="BDY216" s="2"/>
      <c r="BDZ216" s="2"/>
      <c r="BEA216" s="2"/>
      <c r="BEB216" s="2"/>
      <c r="BEC216" s="2"/>
      <c r="BED216" s="2"/>
      <c r="BEE216" s="2"/>
      <c r="BEF216" s="2"/>
      <c r="BEG216" s="2"/>
      <c r="BEH216" s="2"/>
      <c r="BEI216" s="2"/>
      <c r="BEJ216" s="2"/>
      <c r="BEK216" s="2"/>
      <c r="BEL216" s="2"/>
      <c r="BEM216" s="2"/>
      <c r="BEN216" s="2"/>
      <c r="BEO216" s="2"/>
      <c r="BEP216" s="2"/>
      <c r="BEQ216" s="2"/>
      <c r="BER216" s="2"/>
      <c r="BES216" s="2"/>
      <c r="BET216" s="2"/>
      <c r="BEU216" s="2"/>
      <c r="BEV216" s="2"/>
      <c r="BEW216" s="2"/>
      <c r="BEX216" s="2"/>
      <c r="BEY216" s="2"/>
      <c r="BEZ216" s="2"/>
      <c r="BFA216" s="2"/>
      <c r="BFB216" s="2"/>
      <c r="BFC216" s="2"/>
      <c r="BFD216" s="2"/>
      <c r="BFE216" s="2"/>
      <c r="BFF216" s="2"/>
      <c r="BFG216" s="2"/>
      <c r="BFH216" s="2"/>
      <c r="BFI216" s="2"/>
      <c r="BFJ216" s="2"/>
      <c r="BFK216" s="2"/>
      <c r="BFL216" s="2"/>
      <c r="BFM216" s="2"/>
      <c r="BFN216" s="2"/>
      <c r="BFO216" s="2"/>
      <c r="BFP216" s="2"/>
      <c r="BFQ216" s="2"/>
      <c r="BFR216" s="2"/>
      <c r="BFS216" s="2"/>
      <c r="BFT216" s="2"/>
      <c r="BFU216" s="2"/>
      <c r="BFV216" s="2"/>
      <c r="BFW216" s="2"/>
      <c r="BFX216" s="2"/>
      <c r="BFY216" s="2"/>
      <c r="BFZ216" s="2"/>
      <c r="BGA216" s="2"/>
      <c r="BGB216" s="2"/>
      <c r="BGC216" s="2"/>
      <c r="BGD216" s="2"/>
      <c r="BGE216" s="2"/>
      <c r="BGF216" s="2"/>
      <c r="BGG216" s="2"/>
      <c r="BGH216" s="2"/>
      <c r="BGI216" s="2"/>
      <c r="BGJ216" s="2"/>
      <c r="BGK216" s="2"/>
      <c r="BGL216" s="2"/>
      <c r="BGM216" s="2"/>
      <c r="BGN216" s="2"/>
      <c r="BGO216" s="2"/>
      <c r="BGP216" s="2"/>
      <c r="BGQ216" s="2"/>
      <c r="BGR216" s="2"/>
      <c r="BGS216" s="2"/>
      <c r="BGT216" s="2"/>
      <c r="BGU216" s="2"/>
      <c r="BGV216" s="2"/>
      <c r="BGW216" s="2"/>
      <c r="BGX216" s="2"/>
      <c r="BGY216" s="2"/>
      <c r="BGZ216" s="2"/>
      <c r="BHA216" s="2"/>
      <c r="BHB216" s="2"/>
      <c r="BHC216" s="2"/>
      <c r="BHD216" s="2"/>
      <c r="BHE216" s="2"/>
      <c r="BHF216" s="2"/>
      <c r="BHG216" s="2"/>
      <c r="BHH216" s="2"/>
      <c r="BHI216" s="2"/>
      <c r="BHJ216" s="2"/>
      <c r="BHK216" s="2"/>
      <c r="BHL216" s="2"/>
      <c r="BHM216" s="2"/>
      <c r="BHN216" s="2"/>
      <c r="BHO216" s="2"/>
      <c r="BHP216" s="2"/>
      <c r="BHQ216" s="2"/>
      <c r="BHR216" s="2"/>
      <c r="BHS216" s="2"/>
      <c r="BHT216" s="2"/>
      <c r="BHU216" s="2"/>
      <c r="BHV216" s="2"/>
      <c r="BHW216" s="2"/>
      <c r="BHX216" s="2"/>
      <c r="BHY216" s="2"/>
      <c r="BHZ216" s="2"/>
      <c r="BIA216" s="2"/>
      <c r="BIB216" s="2"/>
      <c r="BIC216" s="2"/>
      <c r="BID216" s="2"/>
      <c r="BIE216" s="2"/>
      <c r="BIF216" s="2"/>
      <c r="BIG216" s="2"/>
      <c r="BIH216" s="2"/>
      <c r="BII216" s="2"/>
      <c r="BIJ216" s="2"/>
      <c r="BIK216" s="2"/>
      <c r="BIL216" s="2"/>
      <c r="BIM216" s="2"/>
      <c r="BIN216" s="2"/>
      <c r="BIO216" s="2"/>
      <c r="BIP216" s="2"/>
      <c r="BIQ216" s="2"/>
      <c r="BIR216" s="2"/>
      <c r="BIS216" s="2"/>
      <c r="BIT216" s="2"/>
      <c r="BIU216" s="2"/>
      <c r="BIV216" s="2"/>
      <c r="BIW216" s="2"/>
      <c r="BIX216" s="2"/>
      <c r="BIY216" s="2"/>
      <c r="BIZ216" s="2"/>
      <c r="BJA216" s="2"/>
      <c r="BJB216" s="2"/>
      <c r="BJC216" s="2"/>
      <c r="BJD216" s="2"/>
      <c r="BJE216" s="2"/>
      <c r="BJF216" s="2"/>
      <c r="BJG216" s="2"/>
      <c r="BJH216" s="2"/>
      <c r="BJI216" s="2"/>
      <c r="BJJ216" s="2"/>
      <c r="BJK216" s="2"/>
      <c r="BJL216" s="2"/>
      <c r="BJM216" s="2"/>
      <c r="BJN216" s="2"/>
      <c r="BJO216" s="2"/>
      <c r="BJP216" s="2"/>
      <c r="BJQ216" s="2"/>
      <c r="BJR216" s="2"/>
      <c r="BJS216" s="2"/>
      <c r="BJT216" s="2"/>
      <c r="BJU216" s="2"/>
      <c r="BJV216" s="2"/>
      <c r="BJW216" s="2"/>
      <c r="BJX216" s="2"/>
      <c r="BJY216" s="2"/>
      <c r="BJZ216" s="2"/>
      <c r="BKA216" s="2"/>
      <c r="BKB216" s="2"/>
      <c r="BKC216" s="2"/>
      <c r="BKD216" s="2"/>
      <c r="BKE216" s="2"/>
      <c r="BKF216" s="2"/>
      <c r="BKG216" s="2"/>
      <c r="BKH216" s="2"/>
      <c r="BKI216" s="2"/>
      <c r="BKJ216" s="2"/>
      <c r="BKK216" s="2"/>
      <c r="BKL216" s="2"/>
      <c r="BKM216" s="2"/>
      <c r="BKN216" s="2"/>
      <c r="BKO216" s="2"/>
      <c r="BKP216" s="2"/>
      <c r="BKQ216" s="2"/>
      <c r="BKR216" s="2"/>
      <c r="BKS216" s="2"/>
      <c r="BKT216" s="2"/>
      <c r="BKU216" s="2"/>
      <c r="BKV216" s="2"/>
      <c r="BKW216" s="2"/>
      <c r="BKX216" s="2"/>
      <c r="BKY216" s="2"/>
      <c r="BKZ216" s="2"/>
      <c r="BLA216" s="2"/>
      <c r="BLB216" s="2"/>
      <c r="BLC216" s="2"/>
      <c r="BLD216" s="2"/>
      <c r="BLE216" s="2"/>
      <c r="BLF216" s="2"/>
      <c r="BLG216" s="2"/>
      <c r="BLH216" s="2"/>
      <c r="BLI216" s="2"/>
      <c r="BLJ216" s="2"/>
      <c r="BLK216" s="2"/>
      <c r="BLL216" s="2"/>
      <c r="BLM216" s="2"/>
      <c r="BLN216" s="2"/>
      <c r="BLO216" s="2"/>
      <c r="BLP216" s="2"/>
      <c r="BLQ216" s="2"/>
      <c r="BLR216" s="2"/>
      <c r="BLS216" s="2"/>
      <c r="BLT216" s="2"/>
      <c r="BLU216" s="2"/>
      <c r="BLV216" s="2"/>
      <c r="BLW216" s="2"/>
      <c r="BLX216" s="2"/>
      <c r="BLY216" s="2"/>
      <c r="BLZ216" s="2"/>
      <c r="BMA216" s="2"/>
      <c r="BMB216" s="2"/>
      <c r="BMC216" s="2"/>
      <c r="BMD216" s="2"/>
      <c r="BME216" s="2"/>
      <c r="BMF216" s="2"/>
      <c r="BMG216" s="2"/>
      <c r="BMH216" s="2"/>
      <c r="BMI216" s="2"/>
      <c r="BMJ216" s="2"/>
      <c r="BMK216" s="2"/>
      <c r="BML216" s="2"/>
      <c r="BMM216" s="2"/>
      <c r="BMN216" s="2"/>
      <c r="BMO216" s="2"/>
      <c r="BMP216" s="2"/>
      <c r="BMQ216" s="2"/>
      <c r="BMR216" s="2"/>
      <c r="BMS216" s="2"/>
      <c r="BMT216" s="2"/>
      <c r="BMU216" s="2"/>
      <c r="BMV216" s="2"/>
      <c r="BMW216" s="2"/>
      <c r="BMX216" s="2"/>
      <c r="BMY216" s="2"/>
      <c r="BMZ216" s="2"/>
      <c r="BNA216" s="2"/>
      <c r="BNB216" s="2"/>
      <c r="BNC216" s="2"/>
      <c r="BND216" s="2"/>
      <c r="BNE216" s="2"/>
      <c r="BNF216" s="2"/>
      <c r="BNG216" s="2"/>
      <c r="BNH216" s="2"/>
      <c r="BNI216" s="2"/>
      <c r="BNJ216" s="2"/>
      <c r="BNK216" s="2"/>
      <c r="BNL216" s="2"/>
      <c r="BNM216" s="2"/>
      <c r="BNN216" s="2"/>
      <c r="BNO216" s="2"/>
      <c r="BNP216" s="2"/>
      <c r="BNQ216" s="2"/>
      <c r="BNR216" s="2"/>
      <c r="BNS216" s="2"/>
      <c r="BNT216" s="2"/>
      <c r="BNU216" s="2"/>
      <c r="BNV216" s="2"/>
      <c r="BNW216" s="2"/>
      <c r="BNX216" s="2"/>
      <c r="BNY216" s="2"/>
      <c r="BNZ216" s="2"/>
      <c r="BOA216" s="2"/>
      <c r="BOB216" s="2"/>
      <c r="BOC216" s="2"/>
      <c r="BOD216" s="2"/>
      <c r="BOE216" s="2"/>
      <c r="BOF216" s="2"/>
      <c r="BOG216" s="2"/>
      <c r="BOH216" s="2"/>
      <c r="BOI216" s="2"/>
      <c r="BOJ216" s="2"/>
      <c r="BOK216" s="2"/>
      <c r="BOL216" s="2"/>
      <c r="BOM216" s="2"/>
      <c r="BON216" s="2"/>
      <c r="BOO216" s="2"/>
      <c r="BOP216" s="2"/>
      <c r="BOQ216" s="2"/>
      <c r="BOR216" s="2"/>
      <c r="BOS216" s="2"/>
      <c r="BOT216" s="2"/>
      <c r="BOU216" s="2"/>
      <c r="BOV216" s="2"/>
      <c r="BOW216" s="2"/>
      <c r="BOX216" s="2"/>
      <c r="BOY216" s="2"/>
      <c r="BOZ216" s="2"/>
      <c r="BPA216" s="2"/>
      <c r="BPB216" s="2"/>
      <c r="BPC216" s="2"/>
      <c r="BPD216" s="2"/>
      <c r="BPE216" s="2"/>
      <c r="BPF216" s="2"/>
      <c r="BPG216" s="2"/>
      <c r="BPH216" s="2"/>
      <c r="BPI216" s="2"/>
      <c r="BPJ216" s="2"/>
      <c r="BPK216" s="2"/>
      <c r="BPL216" s="2"/>
      <c r="BPM216" s="2"/>
      <c r="BPN216" s="2"/>
      <c r="BPO216" s="2"/>
      <c r="BPP216" s="2"/>
      <c r="BPQ216" s="2"/>
      <c r="BPR216" s="2"/>
      <c r="BPS216" s="2"/>
      <c r="BPT216" s="2"/>
      <c r="BPU216" s="2"/>
      <c r="BPV216" s="2"/>
      <c r="BPW216" s="2"/>
      <c r="BPX216" s="2"/>
      <c r="BPY216" s="2"/>
      <c r="BPZ216" s="2"/>
      <c r="BQA216" s="2"/>
      <c r="BQB216" s="2"/>
      <c r="BQC216" s="2"/>
      <c r="BQD216" s="2"/>
      <c r="BQE216" s="2"/>
      <c r="BQF216" s="2"/>
      <c r="BQG216" s="2"/>
      <c r="BQH216" s="2"/>
      <c r="BQI216" s="2"/>
      <c r="BQJ216" s="2"/>
      <c r="BQK216" s="2"/>
      <c r="BQL216" s="2"/>
      <c r="BQM216" s="2"/>
      <c r="BQN216" s="2"/>
      <c r="BQO216" s="2"/>
      <c r="BQP216" s="2"/>
      <c r="BQQ216" s="2"/>
      <c r="BQR216" s="2"/>
      <c r="BQS216" s="2"/>
      <c r="BQT216" s="2"/>
      <c r="BQU216" s="2"/>
      <c r="BQV216" s="2"/>
      <c r="BQW216" s="2"/>
      <c r="BQX216" s="2"/>
      <c r="BQY216" s="2"/>
      <c r="BQZ216" s="2"/>
      <c r="BRA216" s="2"/>
      <c r="BRB216" s="2"/>
      <c r="BRC216" s="2"/>
      <c r="BRD216" s="2"/>
      <c r="BRE216" s="2"/>
      <c r="BRF216" s="2"/>
      <c r="BRG216" s="2"/>
      <c r="BRH216" s="2"/>
      <c r="BRI216" s="2"/>
      <c r="BRJ216" s="2"/>
      <c r="BRK216" s="2"/>
      <c r="BRL216" s="2"/>
      <c r="BRM216" s="2"/>
      <c r="BRN216" s="2"/>
      <c r="BRO216" s="2"/>
      <c r="BRP216" s="2"/>
      <c r="BRQ216" s="2"/>
      <c r="BRR216" s="2"/>
      <c r="BRS216" s="2"/>
      <c r="BRT216" s="2"/>
      <c r="BRU216" s="2"/>
      <c r="BRV216" s="2"/>
      <c r="BRW216" s="2"/>
      <c r="BRX216" s="2"/>
      <c r="BRY216" s="2"/>
      <c r="BRZ216" s="2"/>
      <c r="BSA216" s="2"/>
      <c r="BSB216" s="2"/>
      <c r="BSC216" s="2"/>
      <c r="BSD216" s="2"/>
      <c r="BSE216" s="2"/>
      <c r="BSF216" s="2"/>
      <c r="BSG216" s="2"/>
      <c r="BSH216" s="2"/>
      <c r="BSI216" s="2"/>
      <c r="BSJ216" s="2"/>
      <c r="BSK216" s="2"/>
      <c r="BSL216" s="2"/>
      <c r="BSM216" s="2"/>
      <c r="BSN216" s="2"/>
      <c r="BSO216" s="2"/>
      <c r="BSP216" s="2"/>
      <c r="BSQ216" s="2"/>
      <c r="BSR216" s="2"/>
      <c r="BSS216" s="2"/>
      <c r="BST216" s="2"/>
      <c r="BSU216" s="2"/>
      <c r="BSV216" s="2"/>
      <c r="BSW216" s="2"/>
      <c r="BSX216" s="2"/>
      <c r="BSY216" s="2"/>
      <c r="BSZ216" s="2"/>
      <c r="BTA216" s="2"/>
      <c r="BTB216" s="2"/>
      <c r="BTC216" s="2"/>
      <c r="BTD216" s="2"/>
      <c r="BTE216" s="2"/>
      <c r="BTF216" s="2"/>
      <c r="BTG216" s="2"/>
      <c r="BTH216" s="2"/>
      <c r="BTI216" s="2"/>
      <c r="BTJ216" s="2"/>
      <c r="BTK216" s="2"/>
      <c r="BTL216" s="2"/>
      <c r="BTM216" s="2"/>
      <c r="BTN216" s="2"/>
      <c r="BTO216" s="2"/>
      <c r="BTP216" s="2"/>
      <c r="BTQ216" s="2"/>
      <c r="BTR216" s="2"/>
      <c r="BTS216" s="2"/>
      <c r="BTT216" s="2"/>
      <c r="BTU216" s="2"/>
      <c r="BTV216" s="2"/>
      <c r="BTW216" s="2"/>
      <c r="BTX216" s="2"/>
      <c r="BTY216" s="2"/>
      <c r="BTZ216" s="2"/>
      <c r="BUA216" s="2"/>
      <c r="BUB216" s="2"/>
      <c r="BUC216" s="2"/>
      <c r="BUD216" s="2"/>
      <c r="BUE216" s="2"/>
      <c r="BUF216" s="2"/>
      <c r="BUG216" s="2"/>
      <c r="BUH216" s="2"/>
      <c r="BUI216" s="2"/>
      <c r="BUJ216" s="2"/>
      <c r="BUK216" s="2"/>
      <c r="BUL216" s="2"/>
      <c r="BUM216" s="2"/>
      <c r="BUN216" s="2"/>
      <c r="BUO216" s="2"/>
      <c r="BUP216" s="2"/>
      <c r="BUQ216" s="2"/>
      <c r="BUR216" s="2"/>
      <c r="BUS216" s="2"/>
      <c r="BUT216" s="2"/>
      <c r="BUU216" s="2"/>
      <c r="BUV216" s="2"/>
      <c r="BUW216" s="2"/>
      <c r="BUX216" s="2"/>
      <c r="BUY216" s="2"/>
      <c r="BUZ216" s="2"/>
      <c r="BVA216" s="2"/>
      <c r="BVB216" s="2"/>
      <c r="BVC216" s="2"/>
      <c r="BVD216" s="2"/>
      <c r="BVE216" s="2"/>
      <c r="BVF216" s="2"/>
      <c r="BVG216" s="2"/>
      <c r="BVH216" s="2"/>
      <c r="BVI216" s="2"/>
      <c r="BVJ216" s="2"/>
      <c r="BVK216" s="2"/>
      <c r="BVL216" s="2"/>
      <c r="BVM216" s="2"/>
      <c r="BVN216" s="2"/>
      <c r="BVO216" s="2"/>
      <c r="BVP216" s="2"/>
      <c r="BVQ216" s="2"/>
      <c r="BVR216" s="2"/>
      <c r="BVS216" s="2"/>
      <c r="BVT216" s="2"/>
      <c r="BVU216" s="2"/>
      <c r="BVV216" s="2"/>
      <c r="BVW216" s="2"/>
      <c r="BVX216" s="2"/>
      <c r="BVY216" s="2"/>
      <c r="BVZ216" s="2"/>
      <c r="BWA216" s="2"/>
      <c r="BWB216" s="2"/>
      <c r="BWC216" s="2"/>
      <c r="BWD216" s="2"/>
      <c r="BWE216" s="2"/>
      <c r="BWF216" s="2"/>
      <c r="BWG216" s="2"/>
      <c r="BWH216" s="2"/>
      <c r="BWI216" s="2"/>
      <c r="BWJ216" s="2"/>
      <c r="BWK216" s="2"/>
      <c r="BWL216" s="2"/>
      <c r="BWM216" s="2"/>
      <c r="BWN216" s="2"/>
      <c r="BWO216" s="2"/>
      <c r="BWP216" s="2"/>
      <c r="BWQ216" s="2"/>
      <c r="BWR216" s="2"/>
      <c r="BWS216" s="2"/>
      <c r="BWT216" s="2"/>
      <c r="BWU216" s="2"/>
      <c r="BWV216" s="2"/>
      <c r="BWW216" s="2"/>
      <c r="BWX216" s="2"/>
      <c r="BWY216" s="2"/>
      <c r="BWZ216" s="2"/>
      <c r="BXA216" s="2"/>
      <c r="BXB216" s="2"/>
      <c r="BXC216" s="2"/>
      <c r="BXD216" s="2"/>
      <c r="BXE216" s="2"/>
      <c r="BXF216" s="2"/>
      <c r="BXG216" s="2"/>
      <c r="BXH216" s="2"/>
      <c r="BXI216" s="2"/>
      <c r="BXJ216" s="2"/>
      <c r="BXK216" s="2"/>
      <c r="BXL216" s="2"/>
      <c r="BXM216" s="2"/>
      <c r="BXN216" s="2"/>
      <c r="BXO216" s="2"/>
      <c r="BXP216" s="2"/>
      <c r="BXQ216" s="2"/>
      <c r="BXR216" s="2"/>
      <c r="BXS216" s="2"/>
      <c r="BXT216" s="2"/>
      <c r="BXU216" s="2"/>
      <c r="BXV216" s="2"/>
      <c r="BXW216" s="2"/>
      <c r="BXX216" s="2"/>
      <c r="BXY216" s="2"/>
      <c r="BXZ216" s="2"/>
      <c r="BYA216" s="2"/>
      <c r="BYB216" s="2"/>
      <c r="BYC216" s="2"/>
      <c r="BYD216" s="2"/>
      <c r="BYE216" s="2"/>
      <c r="BYF216" s="2"/>
      <c r="BYG216" s="2"/>
      <c r="BYH216" s="2"/>
      <c r="BYI216" s="2"/>
      <c r="BYJ216" s="2"/>
      <c r="BYK216" s="2"/>
      <c r="BYL216" s="2"/>
      <c r="BYM216" s="2"/>
      <c r="BYN216" s="2"/>
      <c r="BYO216" s="2"/>
      <c r="BYP216" s="2"/>
      <c r="BYQ216" s="2"/>
      <c r="BYR216" s="2"/>
      <c r="BYS216" s="2"/>
      <c r="BYT216" s="2"/>
      <c r="BYU216" s="2"/>
      <c r="BYV216" s="2"/>
      <c r="BYW216" s="2"/>
      <c r="BYX216" s="2"/>
      <c r="BYY216" s="2"/>
      <c r="BYZ216" s="2"/>
      <c r="BZA216" s="2"/>
      <c r="BZB216" s="2"/>
      <c r="BZC216" s="2"/>
      <c r="BZD216" s="2"/>
      <c r="BZE216" s="2"/>
      <c r="BZF216" s="2"/>
      <c r="BZG216" s="2"/>
      <c r="BZH216" s="2"/>
      <c r="BZI216" s="2"/>
      <c r="BZJ216" s="2"/>
      <c r="BZK216" s="2"/>
      <c r="BZL216" s="2"/>
      <c r="BZM216" s="2"/>
      <c r="BZN216" s="2"/>
      <c r="BZO216" s="2"/>
      <c r="BZP216" s="2"/>
      <c r="BZQ216" s="2"/>
      <c r="BZR216" s="2"/>
      <c r="BZS216" s="2"/>
      <c r="BZT216" s="2"/>
      <c r="BZU216" s="2"/>
      <c r="BZV216" s="2"/>
      <c r="BZW216" s="2"/>
      <c r="BZX216" s="2"/>
      <c r="BZY216" s="2"/>
      <c r="BZZ216" s="2"/>
      <c r="CAA216" s="2"/>
      <c r="CAB216" s="2"/>
      <c r="CAC216" s="2"/>
      <c r="CAD216" s="2"/>
      <c r="CAE216" s="2"/>
      <c r="CAF216" s="2"/>
      <c r="CAG216" s="2"/>
      <c r="CAH216" s="2"/>
      <c r="CAI216" s="2"/>
      <c r="CAJ216" s="2"/>
      <c r="CAK216" s="2"/>
      <c r="CAL216" s="2"/>
      <c r="CAM216" s="2"/>
      <c r="CAN216" s="2"/>
      <c r="CAO216" s="2"/>
      <c r="CAP216" s="2"/>
      <c r="CAQ216" s="2"/>
      <c r="CAR216" s="2"/>
      <c r="CAS216" s="2"/>
      <c r="CAT216" s="2"/>
      <c r="CAU216" s="2"/>
      <c r="CAV216" s="2"/>
      <c r="CAW216" s="2"/>
      <c r="CAX216" s="2"/>
      <c r="CAY216" s="2"/>
      <c r="CAZ216" s="2"/>
      <c r="CBA216" s="2"/>
      <c r="CBB216" s="2"/>
      <c r="CBC216" s="2"/>
      <c r="CBD216" s="2"/>
      <c r="CBE216" s="2"/>
      <c r="CBF216" s="2"/>
      <c r="CBG216" s="2"/>
      <c r="CBH216" s="2"/>
      <c r="CBI216" s="2"/>
      <c r="CBJ216" s="2"/>
      <c r="CBK216" s="2"/>
      <c r="CBL216" s="2"/>
      <c r="CBM216" s="2"/>
      <c r="CBN216" s="2"/>
      <c r="CBO216" s="2"/>
      <c r="CBP216" s="2"/>
      <c r="CBQ216" s="2"/>
      <c r="CBR216" s="2"/>
      <c r="CBS216" s="2"/>
      <c r="CBT216" s="2"/>
      <c r="CBU216" s="2"/>
      <c r="CBV216" s="2"/>
      <c r="CBW216" s="2"/>
      <c r="CBX216" s="2"/>
      <c r="CBY216" s="2"/>
      <c r="CBZ216" s="2"/>
      <c r="CCA216" s="2"/>
      <c r="CCB216" s="2"/>
      <c r="CCC216" s="2"/>
      <c r="CCD216" s="2"/>
      <c r="CCE216" s="2"/>
      <c r="CCF216" s="2"/>
      <c r="CCG216" s="2"/>
      <c r="CCH216" s="2"/>
      <c r="CCI216" s="2"/>
      <c r="CCJ216" s="2"/>
      <c r="CCK216" s="2"/>
      <c r="CCL216" s="2"/>
      <c r="CCM216" s="2"/>
      <c r="CCN216" s="2"/>
      <c r="CCO216" s="2"/>
      <c r="CCP216" s="2"/>
      <c r="CCQ216" s="2"/>
      <c r="CCR216" s="2"/>
      <c r="CCS216" s="2"/>
      <c r="CCT216" s="2"/>
      <c r="CCU216" s="2"/>
      <c r="CCV216" s="2"/>
      <c r="CCW216" s="2"/>
      <c r="CCX216" s="2"/>
      <c r="CCY216" s="2"/>
      <c r="CCZ216" s="2"/>
      <c r="CDA216" s="2"/>
      <c r="CDB216" s="2"/>
      <c r="CDC216" s="2"/>
      <c r="CDD216" s="2"/>
      <c r="CDE216" s="2"/>
      <c r="CDF216" s="2"/>
      <c r="CDG216" s="2"/>
      <c r="CDH216" s="2"/>
      <c r="CDI216" s="2"/>
      <c r="CDJ216" s="2"/>
      <c r="CDK216" s="2"/>
      <c r="CDL216" s="2"/>
      <c r="CDM216" s="2"/>
      <c r="CDN216" s="2"/>
      <c r="CDO216" s="2"/>
      <c r="CDP216" s="2"/>
      <c r="CDQ216" s="2"/>
      <c r="CDR216" s="2"/>
      <c r="CDS216" s="2"/>
      <c r="CDT216" s="2"/>
      <c r="CDU216" s="2"/>
      <c r="CDV216" s="2"/>
      <c r="CDW216" s="2"/>
      <c r="CDX216" s="2"/>
      <c r="CDY216" s="2"/>
      <c r="CDZ216" s="2"/>
      <c r="CEA216" s="2"/>
      <c r="CEB216" s="2"/>
      <c r="CEC216" s="2"/>
      <c r="CED216" s="2"/>
      <c r="CEE216" s="2"/>
      <c r="CEF216" s="2"/>
      <c r="CEG216" s="2"/>
      <c r="CEH216" s="2"/>
      <c r="CEI216" s="2"/>
      <c r="CEJ216" s="2"/>
      <c r="CEK216" s="2"/>
      <c r="CEL216" s="2"/>
      <c r="CEM216" s="2"/>
      <c r="CEN216" s="2"/>
      <c r="CEO216" s="2"/>
      <c r="CEP216" s="2"/>
      <c r="CEQ216" s="2"/>
      <c r="CER216" s="2"/>
      <c r="CES216" s="2"/>
      <c r="CET216" s="2"/>
      <c r="CEU216" s="2"/>
      <c r="CEV216" s="2"/>
      <c r="CEW216" s="2"/>
      <c r="CEX216" s="2"/>
      <c r="CEY216" s="2"/>
      <c r="CEZ216" s="2"/>
      <c r="CFA216" s="2"/>
      <c r="CFB216" s="2"/>
      <c r="CFC216" s="2"/>
      <c r="CFD216" s="2"/>
      <c r="CFE216" s="2"/>
      <c r="CFF216" s="2"/>
      <c r="CFG216" s="2"/>
      <c r="CFH216" s="2"/>
      <c r="CFI216" s="2"/>
      <c r="CFJ216" s="2"/>
      <c r="CFK216" s="2"/>
      <c r="CFL216" s="2"/>
      <c r="CFM216" s="2"/>
      <c r="CFN216" s="2"/>
      <c r="CFO216" s="2"/>
      <c r="CFP216" s="2"/>
      <c r="CFQ216" s="2"/>
      <c r="CFR216" s="2"/>
      <c r="CFS216" s="2"/>
      <c r="CFT216" s="2"/>
      <c r="CFU216" s="2"/>
      <c r="CFV216" s="2"/>
      <c r="CFW216" s="2"/>
      <c r="CFX216" s="2"/>
      <c r="CFY216" s="2"/>
      <c r="CFZ216" s="2"/>
      <c r="CGA216" s="2"/>
      <c r="CGB216" s="2"/>
      <c r="CGC216" s="2"/>
      <c r="CGD216" s="2"/>
      <c r="CGE216" s="2"/>
      <c r="CGF216" s="2"/>
      <c r="CGG216" s="2"/>
      <c r="CGH216" s="2"/>
      <c r="CGI216" s="2"/>
      <c r="CGJ216" s="2"/>
      <c r="CGK216" s="2"/>
      <c r="CGL216" s="2"/>
      <c r="CGM216" s="2"/>
      <c r="CGN216" s="2"/>
      <c r="CGO216" s="2"/>
      <c r="CGP216" s="2"/>
      <c r="CGQ216" s="2"/>
      <c r="CGR216" s="2"/>
      <c r="CGS216" s="2"/>
      <c r="CGT216" s="2"/>
      <c r="CGU216" s="2"/>
      <c r="CGV216" s="2"/>
      <c r="CGW216" s="2"/>
      <c r="CGX216" s="2"/>
      <c r="CGY216" s="2"/>
      <c r="CGZ216" s="2"/>
      <c r="CHA216" s="2"/>
      <c r="CHB216" s="2"/>
      <c r="CHC216" s="2"/>
      <c r="CHD216" s="2"/>
      <c r="CHE216" s="2"/>
      <c r="CHF216" s="2"/>
      <c r="CHG216" s="2"/>
      <c r="CHH216" s="2"/>
      <c r="CHI216" s="2"/>
      <c r="CHJ216" s="2"/>
      <c r="CHK216" s="2"/>
      <c r="CHL216" s="2"/>
      <c r="CHM216" s="2"/>
      <c r="CHN216" s="2"/>
      <c r="CHO216" s="2"/>
      <c r="CHP216" s="2"/>
      <c r="CHQ216" s="2"/>
      <c r="CHR216" s="2"/>
      <c r="CHS216" s="2"/>
      <c r="CHT216" s="2"/>
      <c r="CHU216" s="2"/>
      <c r="CHV216" s="2"/>
      <c r="CHW216" s="2"/>
      <c r="CHX216" s="2"/>
      <c r="CHY216" s="2"/>
      <c r="CHZ216" s="2"/>
      <c r="CIA216" s="2"/>
      <c r="CIB216" s="2"/>
      <c r="CIC216" s="2"/>
      <c r="CID216" s="2"/>
      <c r="CIE216" s="2"/>
      <c r="CIF216" s="2"/>
      <c r="CIG216" s="2"/>
      <c r="CIH216" s="2"/>
      <c r="CII216" s="2"/>
      <c r="CIJ216" s="2"/>
      <c r="CIK216" s="2"/>
      <c r="CIL216" s="2"/>
      <c r="CIM216" s="2"/>
      <c r="CIN216" s="2"/>
      <c r="CIO216" s="2"/>
      <c r="CIP216" s="2"/>
      <c r="CIQ216" s="2"/>
      <c r="CIR216" s="2"/>
      <c r="CIS216" s="2"/>
      <c r="CIT216" s="2"/>
      <c r="CIU216" s="2"/>
      <c r="CIV216" s="2"/>
      <c r="CIW216" s="2"/>
      <c r="CIX216" s="2"/>
      <c r="CIY216" s="2"/>
      <c r="CIZ216" s="2"/>
      <c r="CJA216" s="2"/>
      <c r="CJB216" s="2"/>
      <c r="CJC216" s="2"/>
      <c r="CJD216" s="2"/>
      <c r="CJE216" s="2"/>
      <c r="CJF216" s="2"/>
      <c r="CJG216" s="2"/>
      <c r="CJH216" s="2"/>
      <c r="CJI216" s="2"/>
      <c r="CJJ216" s="2"/>
      <c r="CJK216" s="2"/>
      <c r="CJL216" s="2"/>
      <c r="CJM216" s="2"/>
      <c r="CJN216" s="2"/>
      <c r="CJO216" s="2"/>
      <c r="CJP216" s="2"/>
      <c r="CJQ216" s="2"/>
      <c r="CJR216" s="2"/>
      <c r="CJS216" s="2"/>
      <c r="CJT216" s="2"/>
      <c r="CJU216" s="2"/>
      <c r="CJV216" s="2"/>
      <c r="CJW216" s="2"/>
      <c r="CJX216" s="2"/>
      <c r="CJY216" s="2"/>
      <c r="CJZ216" s="2"/>
      <c r="CKA216" s="2"/>
      <c r="CKB216" s="2"/>
      <c r="CKC216" s="2"/>
      <c r="CKD216" s="2"/>
      <c r="CKE216" s="2"/>
      <c r="CKF216" s="2"/>
      <c r="CKG216" s="2"/>
      <c r="CKH216" s="2"/>
      <c r="CKI216" s="2"/>
      <c r="CKJ216" s="2"/>
      <c r="CKK216" s="2"/>
      <c r="CKL216" s="2"/>
      <c r="CKM216" s="2"/>
      <c r="CKN216" s="2"/>
      <c r="CKO216" s="2"/>
      <c r="CKP216" s="2"/>
      <c r="CKQ216" s="2"/>
      <c r="CKR216" s="2"/>
      <c r="CKS216" s="2"/>
      <c r="CKT216" s="2"/>
      <c r="CKU216" s="2"/>
      <c r="CKV216" s="2"/>
      <c r="CKW216" s="2"/>
      <c r="CKX216" s="2"/>
      <c r="CKY216" s="2"/>
      <c r="CKZ216" s="2"/>
      <c r="CLA216" s="2"/>
      <c r="CLB216" s="2"/>
      <c r="CLC216" s="2"/>
      <c r="CLD216" s="2"/>
      <c r="CLE216" s="2"/>
      <c r="CLF216" s="2"/>
      <c r="CLG216" s="2"/>
      <c r="CLH216" s="2"/>
      <c r="CLI216" s="2"/>
      <c r="CLJ216" s="2"/>
      <c r="CLK216" s="2"/>
      <c r="CLL216" s="2"/>
      <c r="CLM216" s="2"/>
      <c r="CLN216" s="2"/>
      <c r="CLO216" s="2"/>
      <c r="CLP216" s="2"/>
      <c r="CLQ216" s="2"/>
      <c r="CLR216" s="2"/>
      <c r="CLS216" s="2"/>
      <c r="CLT216" s="2"/>
      <c r="CLU216" s="2"/>
      <c r="CLV216" s="2"/>
      <c r="CLW216" s="2"/>
      <c r="CLX216" s="2"/>
      <c r="CLY216" s="2"/>
      <c r="CLZ216" s="2"/>
      <c r="CMA216" s="2"/>
      <c r="CMB216" s="2"/>
      <c r="CMC216" s="2"/>
      <c r="CMD216" s="2"/>
      <c r="CME216" s="2"/>
      <c r="CMF216" s="2"/>
      <c r="CMG216" s="2"/>
      <c r="CMH216" s="2"/>
      <c r="CMI216" s="2"/>
      <c r="CMJ216" s="2"/>
      <c r="CMK216" s="2"/>
      <c r="CML216" s="2"/>
      <c r="CMM216" s="2"/>
      <c r="CMN216" s="2"/>
      <c r="CMO216" s="2"/>
      <c r="CMP216" s="2"/>
      <c r="CMQ216" s="2"/>
      <c r="CMR216" s="2"/>
      <c r="CMS216" s="2"/>
      <c r="CMT216" s="2"/>
      <c r="CMU216" s="2"/>
      <c r="CMV216" s="2"/>
      <c r="CMW216" s="2"/>
      <c r="CMX216" s="2"/>
      <c r="CMY216" s="2"/>
      <c r="CMZ216" s="2"/>
      <c r="CNA216" s="2"/>
      <c r="CNB216" s="2"/>
      <c r="CNC216" s="2"/>
      <c r="CND216" s="2"/>
      <c r="CNE216" s="2"/>
      <c r="CNF216" s="2"/>
      <c r="CNG216" s="2"/>
      <c r="CNH216" s="2"/>
      <c r="CNI216" s="2"/>
      <c r="CNJ216" s="2"/>
      <c r="CNK216" s="2"/>
      <c r="CNL216" s="2"/>
      <c r="CNM216" s="2"/>
      <c r="CNN216" s="2"/>
      <c r="CNO216" s="2"/>
      <c r="CNP216" s="2"/>
      <c r="CNQ216" s="2"/>
      <c r="CNR216" s="2"/>
      <c r="CNS216" s="2"/>
      <c r="CNT216" s="2"/>
      <c r="CNU216" s="2"/>
      <c r="CNV216" s="2"/>
      <c r="CNW216" s="2"/>
      <c r="CNX216" s="2"/>
      <c r="CNY216" s="2"/>
      <c r="CNZ216" s="2"/>
      <c r="COA216" s="2"/>
      <c r="COB216" s="2"/>
      <c r="COC216" s="2"/>
      <c r="COD216" s="2"/>
      <c r="COE216" s="2"/>
      <c r="COF216" s="2"/>
      <c r="COG216" s="2"/>
      <c r="COH216" s="2"/>
      <c r="COI216" s="2"/>
      <c r="COJ216" s="2"/>
      <c r="COK216" s="2"/>
      <c r="COL216" s="2"/>
      <c r="COM216" s="2"/>
      <c r="CON216" s="2"/>
      <c r="COO216" s="2"/>
      <c r="COP216" s="2"/>
      <c r="COQ216" s="2"/>
      <c r="COR216" s="2"/>
      <c r="COS216" s="2"/>
      <c r="COT216" s="2"/>
      <c r="COU216" s="2"/>
      <c r="COV216" s="2"/>
      <c r="COW216" s="2"/>
      <c r="COX216" s="2"/>
      <c r="COY216" s="2"/>
      <c r="COZ216" s="2"/>
      <c r="CPA216" s="2"/>
      <c r="CPB216" s="2"/>
      <c r="CPC216" s="2"/>
      <c r="CPD216" s="2"/>
      <c r="CPE216" s="2"/>
      <c r="CPF216" s="2"/>
      <c r="CPG216" s="2"/>
      <c r="CPH216" s="2"/>
      <c r="CPI216" s="2"/>
      <c r="CPJ216" s="2"/>
      <c r="CPK216" s="2"/>
      <c r="CPL216" s="2"/>
      <c r="CPM216" s="2"/>
      <c r="CPN216" s="2"/>
      <c r="CPO216" s="2"/>
      <c r="CPP216" s="2"/>
      <c r="CPQ216" s="2"/>
      <c r="CPR216" s="2"/>
      <c r="CPS216" s="2"/>
      <c r="CPT216" s="2"/>
      <c r="CPU216" s="2"/>
      <c r="CPV216" s="2"/>
      <c r="CPW216" s="2"/>
      <c r="CPX216" s="2"/>
      <c r="CPY216" s="2"/>
      <c r="CPZ216" s="2"/>
      <c r="CQA216" s="2"/>
      <c r="CQB216" s="2"/>
      <c r="CQC216" s="2"/>
      <c r="CQD216" s="2"/>
      <c r="CQE216" s="2"/>
      <c r="CQF216" s="2"/>
      <c r="CQG216" s="2"/>
      <c r="CQH216" s="2"/>
      <c r="CQI216" s="2"/>
      <c r="CQJ216" s="2"/>
      <c r="CQK216" s="2"/>
      <c r="CQL216" s="2"/>
      <c r="CQM216" s="2"/>
      <c r="CQN216" s="2"/>
      <c r="CQO216" s="2"/>
      <c r="CQP216" s="2"/>
      <c r="CQQ216" s="2"/>
      <c r="CQR216" s="2"/>
      <c r="CQS216" s="2"/>
      <c r="CQT216" s="2"/>
      <c r="CQU216" s="2"/>
      <c r="CQV216" s="2"/>
      <c r="CQW216" s="2"/>
      <c r="CQX216" s="2"/>
      <c r="CQY216" s="2"/>
      <c r="CQZ216" s="2"/>
      <c r="CRA216" s="2"/>
      <c r="CRB216" s="2"/>
      <c r="CRC216" s="2"/>
      <c r="CRD216" s="2"/>
      <c r="CRE216" s="2"/>
      <c r="CRF216" s="2"/>
      <c r="CRG216" s="2"/>
      <c r="CRH216" s="2"/>
      <c r="CRI216" s="2"/>
      <c r="CRJ216" s="2"/>
      <c r="CRK216" s="2"/>
      <c r="CRL216" s="2"/>
      <c r="CRM216" s="2"/>
      <c r="CRN216" s="2"/>
      <c r="CRO216" s="2"/>
      <c r="CRP216" s="2"/>
      <c r="CRQ216" s="2"/>
      <c r="CRR216" s="2"/>
      <c r="CRS216" s="2"/>
      <c r="CRT216" s="2"/>
      <c r="CRU216" s="2"/>
      <c r="CRV216" s="2"/>
      <c r="CRW216" s="2"/>
      <c r="CRX216" s="2"/>
      <c r="CRY216" s="2"/>
      <c r="CRZ216" s="2"/>
      <c r="CSA216" s="2"/>
      <c r="CSB216" s="2"/>
      <c r="CSC216" s="2"/>
      <c r="CSD216" s="2"/>
      <c r="CSE216" s="2"/>
      <c r="CSF216" s="2"/>
      <c r="CSG216" s="2"/>
      <c r="CSH216" s="2"/>
      <c r="CSI216" s="2"/>
      <c r="CSJ216" s="2"/>
      <c r="CSK216" s="2"/>
      <c r="CSL216" s="2"/>
      <c r="CSM216" s="2"/>
      <c r="CSN216" s="2"/>
      <c r="CSO216" s="2"/>
    </row>
    <row r="217" spans="19:2537" x14ac:dyDescent="0.25"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  <c r="AMN217" s="2"/>
      <c r="AMO217" s="2"/>
      <c r="AMP217" s="2"/>
      <c r="AMQ217" s="2"/>
      <c r="AMR217" s="2"/>
      <c r="AMS217" s="2"/>
      <c r="AMT217" s="2"/>
      <c r="AMU217" s="2"/>
      <c r="AMV217" s="2"/>
      <c r="AMW217" s="2"/>
      <c r="AMX217" s="2"/>
      <c r="AMY217" s="2"/>
      <c r="AMZ217" s="2"/>
      <c r="ANA217" s="2"/>
      <c r="ANB217" s="2"/>
      <c r="ANC217" s="2"/>
      <c r="AND217" s="2"/>
      <c r="ANE217" s="2"/>
      <c r="ANF217" s="2"/>
      <c r="ANG217" s="2"/>
      <c r="ANH217" s="2"/>
      <c r="ANI217" s="2"/>
      <c r="ANJ217" s="2"/>
      <c r="ANK217" s="2"/>
      <c r="ANL217" s="2"/>
      <c r="ANM217" s="2"/>
      <c r="ANN217" s="2"/>
      <c r="ANO217" s="2"/>
      <c r="ANP217" s="2"/>
      <c r="ANQ217" s="2"/>
      <c r="ANR217" s="2"/>
      <c r="ANS217" s="2"/>
      <c r="ANT217" s="2"/>
      <c r="ANU217" s="2"/>
      <c r="ANV217" s="2"/>
      <c r="ANW217" s="2"/>
      <c r="ANX217" s="2"/>
      <c r="ANY217" s="2"/>
      <c r="ANZ217" s="2"/>
      <c r="AOA217" s="2"/>
      <c r="AOB217" s="2"/>
      <c r="AOC217" s="2"/>
      <c r="AOD217" s="2"/>
      <c r="AOE217" s="2"/>
      <c r="AOF217" s="2"/>
      <c r="AOG217" s="2"/>
      <c r="AOH217" s="2"/>
      <c r="AOI217" s="2"/>
      <c r="AOJ217" s="2"/>
      <c r="AOK217" s="2"/>
      <c r="AOL217" s="2"/>
      <c r="AOM217" s="2"/>
      <c r="AON217" s="2"/>
      <c r="AOO217" s="2"/>
      <c r="AOP217" s="2"/>
      <c r="AOQ217" s="2"/>
      <c r="AOR217" s="2"/>
      <c r="AOS217" s="2"/>
      <c r="AOT217" s="2"/>
      <c r="AOU217" s="2"/>
      <c r="AOV217" s="2"/>
      <c r="AOW217" s="2"/>
      <c r="AOX217" s="2"/>
      <c r="AOY217" s="2"/>
      <c r="AOZ217" s="2"/>
      <c r="APA217" s="2"/>
      <c r="APB217" s="2"/>
      <c r="APC217" s="2"/>
      <c r="APD217" s="2"/>
      <c r="APE217" s="2"/>
      <c r="APF217" s="2"/>
      <c r="APG217" s="2"/>
      <c r="APH217" s="2"/>
      <c r="API217" s="2"/>
      <c r="APJ217" s="2"/>
      <c r="APK217" s="2"/>
      <c r="APL217" s="2"/>
      <c r="APM217" s="2"/>
      <c r="APN217" s="2"/>
      <c r="APO217" s="2"/>
      <c r="APP217" s="2"/>
      <c r="APQ217" s="2"/>
      <c r="APR217" s="2"/>
      <c r="APS217" s="2"/>
      <c r="APT217" s="2"/>
      <c r="APU217" s="2"/>
      <c r="APV217" s="2"/>
      <c r="APW217" s="2"/>
      <c r="APX217" s="2"/>
      <c r="APY217" s="2"/>
      <c r="APZ217" s="2"/>
      <c r="AQA217" s="2"/>
      <c r="AQB217" s="2"/>
      <c r="AQC217" s="2"/>
      <c r="AQD217" s="2"/>
      <c r="AQE217" s="2"/>
      <c r="AQF217" s="2"/>
      <c r="AQG217" s="2"/>
      <c r="AQH217" s="2"/>
      <c r="AQI217" s="2"/>
      <c r="AQJ217" s="2"/>
      <c r="AQK217" s="2"/>
      <c r="AQL217" s="2"/>
      <c r="AQM217" s="2"/>
      <c r="AQN217" s="2"/>
      <c r="AQO217" s="2"/>
      <c r="AQP217" s="2"/>
      <c r="AQQ217" s="2"/>
      <c r="AQR217" s="2"/>
      <c r="AQS217" s="2"/>
      <c r="AQT217" s="2"/>
      <c r="AQU217" s="2"/>
      <c r="AQV217" s="2"/>
      <c r="AQW217" s="2"/>
      <c r="AQX217" s="2"/>
      <c r="AQY217" s="2"/>
      <c r="AQZ217" s="2"/>
      <c r="ARA217" s="2"/>
      <c r="ARB217" s="2"/>
      <c r="ARC217" s="2"/>
      <c r="ARD217" s="2"/>
      <c r="ARE217" s="2"/>
      <c r="ARF217" s="2"/>
      <c r="ARG217" s="2"/>
      <c r="ARH217" s="2"/>
      <c r="ARI217" s="2"/>
      <c r="ARJ217" s="2"/>
      <c r="ARK217" s="2"/>
      <c r="ARL217" s="2"/>
      <c r="ARM217" s="2"/>
      <c r="ARN217" s="2"/>
      <c r="ARO217" s="2"/>
      <c r="ARP217" s="2"/>
      <c r="ARQ217" s="2"/>
      <c r="ARR217" s="2"/>
      <c r="ARS217" s="2"/>
      <c r="ART217" s="2"/>
      <c r="ARU217" s="2"/>
      <c r="ARV217" s="2"/>
      <c r="ARW217" s="2"/>
      <c r="ARX217" s="2"/>
      <c r="ARY217" s="2"/>
      <c r="ARZ217" s="2"/>
      <c r="ASA217" s="2"/>
      <c r="ASB217" s="2"/>
      <c r="ASC217" s="2"/>
      <c r="ASD217" s="2"/>
      <c r="ASE217" s="2"/>
      <c r="ASF217" s="2"/>
      <c r="ASG217" s="2"/>
      <c r="ASH217" s="2"/>
      <c r="ASI217" s="2"/>
      <c r="ASJ217" s="2"/>
      <c r="ASK217" s="2"/>
      <c r="ASL217" s="2"/>
      <c r="ASM217" s="2"/>
      <c r="ASN217" s="2"/>
      <c r="ASO217" s="2"/>
      <c r="ASP217" s="2"/>
      <c r="ASQ217" s="2"/>
      <c r="ASR217" s="2"/>
      <c r="ASS217" s="2"/>
      <c r="AST217" s="2"/>
      <c r="ASU217" s="2"/>
      <c r="ASV217" s="2"/>
      <c r="ASW217" s="2"/>
      <c r="ASX217" s="2"/>
      <c r="ASY217" s="2"/>
      <c r="ASZ217" s="2"/>
      <c r="ATA217" s="2"/>
      <c r="ATB217" s="2"/>
      <c r="ATC217" s="2"/>
      <c r="ATD217" s="2"/>
      <c r="ATE217" s="2"/>
      <c r="ATF217" s="2"/>
      <c r="ATG217" s="2"/>
      <c r="ATH217" s="2"/>
      <c r="ATI217" s="2"/>
      <c r="ATJ217" s="2"/>
      <c r="ATK217" s="2"/>
      <c r="ATL217" s="2"/>
      <c r="ATM217" s="2"/>
      <c r="ATN217" s="2"/>
      <c r="ATO217" s="2"/>
      <c r="ATP217" s="2"/>
      <c r="ATQ217" s="2"/>
      <c r="ATR217" s="2"/>
      <c r="ATS217" s="2"/>
      <c r="ATT217" s="2"/>
      <c r="ATU217" s="2"/>
      <c r="ATV217" s="2"/>
      <c r="ATW217" s="2"/>
      <c r="ATX217" s="2"/>
      <c r="ATY217" s="2"/>
      <c r="ATZ217" s="2"/>
      <c r="AUA217" s="2"/>
      <c r="AUB217" s="2"/>
      <c r="AUC217" s="2"/>
      <c r="AUD217" s="2"/>
      <c r="AUE217" s="2"/>
      <c r="AUF217" s="2"/>
      <c r="AUG217" s="2"/>
      <c r="AUH217" s="2"/>
      <c r="AUI217" s="2"/>
      <c r="AUJ217" s="2"/>
      <c r="AUK217" s="2"/>
      <c r="AUL217" s="2"/>
      <c r="AUM217" s="2"/>
      <c r="AUN217" s="2"/>
      <c r="AUO217" s="2"/>
      <c r="AUP217" s="2"/>
      <c r="AUQ217" s="2"/>
      <c r="AUR217" s="2"/>
      <c r="AUS217" s="2"/>
      <c r="AUT217" s="2"/>
      <c r="AUU217" s="2"/>
      <c r="AUV217" s="2"/>
      <c r="AUW217" s="2"/>
      <c r="AUX217" s="2"/>
      <c r="AUY217" s="2"/>
      <c r="AUZ217" s="2"/>
      <c r="AVA217" s="2"/>
      <c r="AVB217" s="2"/>
      <c r="AVC217" s="2"/>
      <c r="AVD217" s="2"/>
      <c r="AVE217" s="2"/>
      <c r="AVF217" s="2"/>
      <c r="AVG217" s="2"/>
      <c r="AVH217" s="2"/>
      <c r="AVI217" s="2"/>
      <c r="AVJ217" s="2"/>
      <c r="AVK217" s="2"/>
      <c r="AVL217" s="2"/>
      <c r="AVM217" s="2"/>
      <c r="AVN217" s="2"/>
      <c r="AVO217" s="2"/>
      <c r="AVP217" s="2"/>
      <c r="AVQ217" s="2"/>
      <c r="AVR217" s="2"/>
      <c r="AVS217" s="2"/>
      <c r="AVT217" s="2"/>
      <c r="AVU217" s="2"/>
      <c r="AVV217" s="2"/>
      <c r="AVW217" s="2"/>
      <c r="AVX217" s="2"/>
      <c r="AVY217" s="2"/>
      <c r="AVZ217" s="2"/>
      <c r="AWA217" s="2"/>
      <c r="AWB217" s="2"/>
      <c r="AWC217" s="2"/>
      <c r="AWD217" s="2"/>
      <c r="AWE217" s="2"/>
      <c r="AWF217" s="2"/>
      <c r="AWG217" s="2"/>
      <c r="AWH217" s="2"/>
      <c r="AWI217" s="2"/>
      <c r="AWJ217" s="2"/>
      <c r="AWK217" s="2"/>
      <c r="AWL217" s="2"/>
      <c r="AWM217" s="2"/>
      <c r="AWN217" s="2"/>
      <c r="AWO217" s="2"/>
      <c r="AWP217" s="2"/>
      <c r="AWQ217" s="2"/>
      <c r="AWR217" s="2"/>
      <c r="AWS217" s="2"/>
      <c r="AWT217" s="2"/>
      <c r="AWU217" s="2"/>
      <c r="AWV217" s="2"/>
      <c r="AWW217" s="2"/>
      <c r="AWX217" s="2"/>
      <c r="AWY217" s="2"/>
      <c r="AWZ217" s="2"/>
      <c r="AXA217" s="2"/>
      <c r="AXB217" s="2"/>
      <c r="AXC217" s="2"/>
      <c r="AXD217" s="2"/>
      <c r="AXE217" s="2"/>
      <c r="AXF217" s="2"/>
      <c r="AXG217" s="2"/>
      <c r="AXH217" s="2"/>
      <c r="AXI217" s="2"/>
      <c r="AXJ217" s="2"/>
      <c r="AXK217" s="2"/>
      <c r="AXL217" s="2"/>
      <c r="AXM217" s="2"/>
      <c r="AXN217" s="2"/>
      <c r="AXO217" s="2"/>
      <c r="AXP217" s="2"/>
      <c r="AXQ217" s="2"/>
      <c r="AXR217" s="2"/>
      <c r="AXS217" s="2"/>
      <c r="AXT217" s="2"/>
      <c r="AXU217" s="2"/>
      <c r="AXV217" s="2"/>
      <c r="AXW217" s="2"/>
      <c r="AXX217" s="2"/>
      <c r="AXY217" s="2"/>
      <c r="AXZ217" s="2"/>
      <c r="AYA217" s="2"/>
      <c r="AYB217" s="2"/>
      <c r="AYC217" s="2"/>
      <c r="AYD217" s="2"/>
      <c r="AYE217" s="2"/>
      <c r="AYF217" s="2"/>
      <c r="AYG217" s="2"/>
      <c r="AYH217" s="2"/>
      <c r="AYI217" s="2"/>
      <c r="AYJ217" s="2"/>
      <c r="AYK217" s="2"/>
      <c r="AYL217" s="2"/>
      <c r="AYM217" s="2"/>
      <c r="AYN217" s="2"/>
      <c r="AYO217" s="2"/>
      <c r="AYP217" s="2"/>
      <c r="AYQ217" s="2"/>
      <c r="AYR217" s="2"/>
      <c r="AYS217" s="2"/>
      <c r="AYT217" s="2"/>
      <c r="AYU217" s="2"/>
      <c r="AYV217" s="2"/>
      <c r="AYW217" s="2"/>
      <c r="AYX217" s="2"/>
      <c r="AYY217" s="2"/>
      <c r="AYZ217" s="2"/>
      <c r="AZA217" s="2"/>
      <c r="AZB217" s="2"/>
      <c r="AZC217" s="2"/>
      <c r="AZD217" s="2"/>
      <c r="AZE217" s="2"/>
      <c r="AZF217" s="2"/>
      <c r="AZG217" s="2"/>
      <c r="AZH217" s="2"/>
      <c r="AZI217" s="2"/>
      <c r="AZJ217" s="2"/>
      <c r="AZK217" s="2"/>
      <c r="AZL217" s="2"/>
      <c r="AZM217" s="2"/>
      <c r="AZN217" s="2"/>
      <c r="AZO217" s="2"/>
      <c r="AZP217" s="2"/>
      <c r="AZQ217" s="2"/>
      <c r="AZR217" s="2"/>
      <c r="AZS217" s="2"/>
      <c r="AZT217" s="2"/>
      <c r="AZU217" s="2"/>
      <c r="AZV217" s="2"/>
      <c r="AZW217" s="2"/>
      <c r="AZX217" s="2"/>
      <c r="AZY217" s="2"/>
      <c r="AZZ217" s="2"/>
      <c r="BAA217" s="2"/>
      <c r="BAB217" s="2"/>
      <c r="BAC217" s="2"/>
      <c r="BAD217" s="2"/>
      <c r="BAE217" s="2"/>
      <c r="BAF217" s="2"/>
      <c r="BAG217" s="2"/>
      <c r="BAH217" s="2"/>
      <c r="BAI217" s="2"/>
      <c r="BAJ217" s="2"/>
      <c r="BAK217" s="2"/>
      <c r="BAL217" s="2"/>
      <c r="BAM217" s="2"/>
      <c r="BAN217" s="2"/>
      <c r="BAO217" s="2"/>
      <c r="BAP217" s="2"/>
      <c r="BAQ217" s="2"/>
      <c r="BAR217" s="2"/>
      <c r="BAS217" s="2"/>
      <c r="BAT217" s="2"/>
      <c r="BAU217" s="2"/>
      <c r="BAV217" s="2"/>
      <c r="BAW217" s="2"/>
      <c r="BAX217" s="2"/>
      <c r="BAY217" s="2"/>
      <c r="BAZ217" s="2"/>
      <c r="BBA217" s="2"/>
      <c r="BBB217" s="2"/>
      <c r="BBC217" s="2"/>
      <c r="BBD217" s="2"/>
      <c r="BBE217" s="2"/>
      <c r="BBF217" s="2"/>
      <c r="BBG217" s="2"/>
      <c r="BBH217" s="2"/>
      <c r="BBI217" s="2"/>
      <c r="BBJ217" s="2"/>
      <c r="BBK217" s="2"/>
      <c r="BBL217" s="2"/>
      <c r="BBM217" s="2"/>
      <c r="BBN217" s="2"/>
      <c r="BBO217" s="2"/>
      <c r="BBP217" s="2"/>
      <c r="BBQ217" s="2"/>
      <c r="BBR217" s="2"/>
      <c r="BBS217" s="2"/>
      <c r="BBT217" s="2"/>
      <c r="BBU217" s="2"/>
      <c r="BBV217" s="2"/>
      <c r="BBW217" s="2"/>
      <c r="BBX217" s="2"/>
      <c r="BBY217" s="2"/>
      <c r="BBZ217" s="2"/>
      <c r="BCA217" s="2"/>
      <c r="BCB217" s="2"/>
      <c r="BCC217" s="2"/>
      <c r="BCD217" s="2"/>
      <c r="BCE217" s="2"/>
      <c r="BCF217" s="2"/>
      <c r="BCG217" s="2"/>
      <c r="BCH217" s="2"/>
      <c r="BCI217" s="2"/>
      <c r="BCJ217" s="2"/>
      <c r="BCK217" s="2"/>
      <c r="BCL217" s="2"/>
      <c r="BCM217" s="2"/>
      <c r="BCN217" s="2"/>
      <c r="BCO217" s="2"/>
      <c r="BCP217" s="2"/>
      <c r="BCQ217" s="2"/>
      <c r="BCR217" s="2"/>
      <c r="BCS217" s="2"/>
      <c r="BCT217" s="2"/>
      <c r="BCU217" s="2"/>
      <c r="BCV217" s="2"/>
      <c r="BCW217" s="2"/>
      <c r="BCX217" s="2"/>
      <c r="BCY217" s="2"/>
      <c r="BCZ217" s="2"/>
      <c r="BDA217" s="2"/>
      <c r="BDB217" s="2"/>
      <c r="BDC217" s="2"/>
      <c r="BDD217" s="2"/>
      <c r="BDE217" s="2"/>
      <c r="BDF217" s="2"/>
      <c r="BDG217" s="2"/>
      <c r="BDH217" s="2"/>
      <c r="BDI217" s="2"/>
      <c r="BDJ217" s="2"/>
      <c r="BDK217" s="2"/>
      <c r="BDL217" s="2"/>
      <c r="BDM217" s="2"/>
      <c r="BDN217" s="2"/>
      <c r="BDO217" s="2"/>
      <c r="BDP217" s="2"/>
      <c r="BDQ217" s="2"/>
      <c r="BDR217" s="2"/>
      <c r="BDS217" s="2"/>
      <c r="BDT217" s="2"/>
      <c r="BDU217" s="2"/>
      <c r="BDV217" s="2"/>
      <c r="BDW217" s="2"/>
      <c r="BDX217" s="2"/>
      <c r="BDY217" s="2"/>
      <c r="BDZ217" s="2"/>
      <c r="BEA217" s="2"/>
      <c r="BEB217" s="2"/>
      <c r="BEC217" s="2"/>
      <c r="BED217" s="2"/>
      <c r="BEE217" s="2"/>
      <c r="BEF217" s="2"/>
      <c r="BEG217" s="2"/>
      <c r="BEH217" s="2"/>
      <c r="BEI217" s="2"/>
      <c r="BEJ217" s="2"/>
      <c r="BEK217" s="2"/>
      <c r="BEL217" s="2"/>
      <c r="BEM217" s="2"/>
      <c r="BEN217" s="2"/>
      <c r="BEO217" s="2"/>
      <c r="BEP217" s="2"/>
      <c r="BEQ217" s="2"/>
      <c r="BER217" s="2"/>
      <c r="BES217" s="2"/>
      <c r="BET217" s="2"/>
      <c r="BEU217" s="2"/>
      <c r="BEV217" s="2"/>
      <c r="BEW217" s="2"/>
      <c r="BEX217" s="2"/>
      <c r="BEY217" s="2"/>
      <c r="BEZ217" s="2"/>
      <c r="BFA217" s="2"/>
      <c r="BFB217" s="2"/>
      <c r="BFC217" s="2"/>
      <c r="BFD217" s="2"/>
      <c r="BFE217" s="2"/>
      <c r="BFF217" s="2"/>
      <c r="BFG217" s="2"/>
      <c r="BFH217" s="2"/>
      <c r="BFI217" s="2"/>
      <c r="BFJ217" s="2"/>
      <c r="BFK217" s="2"/>
      <c r="BFL217" s="2"/>
      <c r="BFM217" s="2"/>
      <c r="BFN217" s="2"/>
      <c r="BFO217" s="2"/>
      <c r="BFP217" s="2"/>
      <c r="BFQ217" s="2"/>
      <c r="BFR217" s="2"/>
      <c r="BFS217" s="2"/>
      <c r="BFT217" s="2"/>
      <c r="BFU217" s="2"/>
      <c r="BFV217" s="2"/>
      <c r="BFW217" s="2"/>
      <c r="BFX217" s="2"/>
      <c r="BFY217" s="2"/>
      <c r="BFZ217" s="2"/>
      <c r="BGA217" s="2"/>
      <c r="BGB217" s="2"/>
      <c r="BGC217" s="2"/>
      <c r="BGD217" s="2"/>
      <c r="BGE217" s="2"/>
      <c r="BGF217" s="2"/>
      <c r="BGG217" s="2"/>
      <c r="BGH217" s="2"/>
      <c r="BGI217" s="2"/>
      <c r="BGJ217" s="2"/>
      <c r="BGK217" s="2"/>
      <c r="BGL217" s="2"/>
      <c r="BGM217" s="2"/>
      <c r="BGN217" s="2"/>
      <c r="BGO217" s="2"/>
      <c r="BGP217" s="2"/>
      <c r="BGQ217" s="2"/>
      <c r="BGR217" s="2"/>
      <c r="BGS217" s="2"/>
      <c r="BGT217" s="2"/>
      <c r="BGU217" s="2"/>
      <c r="BGV217" s="2"/>
      <c r="BGW217" s="2"/>
      <c r="BGX217" s="2"/>
      <c r="BGY217" s="2"/>
      <c r="BGZ217" s="2"/>
      <c r="BHA217" s="2"/>
      <c r="BHB217" s="2"/>
      <c r="BHC217" s="2"/>
      <c r="BHD217" s="2"/>
      <c r="BHE217" s="2"/>
      <c r="BHF217" s="2"/>
      <c r="BHG217" s="2"/>
      <c r="BHH217" s="2"/>
      <c r="BHI217" s="2"/>
      <c r="BHJ217" s="2"/>
      <c r="BHK217" s="2"/>
      <c r="BHL217" s="2"/>
      <c r="BHM217" s="2"/>
      <c r="BHN217" s="2"/>
      <c r="BHO217" s="2"/>
      <c r="BHP217" s="2"/>
      <c r="BHQ217" s="2"/>
      <c r="BHR217" s="2"/>
      <c r="BHS217" s="2"/>
      <c r="BHT217" s="2"/>
      <c r="BHU217" s="2"/>
      <c r="BHV217" s="2"/>
      <c r="BHW217" s="2"/>
      <c r="BHX217" s="2"/>
      <c r="BHY217" s="2"/>
      <c r="BHZ217" s="2"/>
      <c r="BIA217" s="2"/>
      <c r="BIB217" s="2"/>
      <c r="BIC217" s="2"/>
      <c r="BID217" s="2"/>
      <c r="BIE217" s="2"/>
      <c r="BIF217" s="2"/>
      <c r="BIG217" s="2"/>
      <c r="BIH217" s="2"/>
      <c r="BII217" s="2"/>
      <c r="BIJ217" s="2"/>
      <c r="BIK217" s="2"/>
      <c r="BIL217" s="2"/>
      <c r="BIM217" s="2"/>
      <c r="BIN217" s="2"/>
      <c r="BIO217" s="2"/>
      <c r="BIP217" s="2"/>
      <c r="BIQ217" s="2"/>
      <c r="BIR217" s="2"/>
      <c r="BIS217" s="2"/>
      <c r="BIT217" s="2"/>
      <c r="BIU217" s="2"/>
      <c r="BIV217" s="2"/>
      <c r="BIW217" s="2"/>
      <c r="BIX217" s="2"/>
      <c r="BIY217" s="2"/>
      <c r="BIZ217" s="2"/>
      <c r="BJA217" s="2"/>
      <c r="BJB217" s="2"/>
      <c r="BJC217" s="2"/>
      <c r="BJD217" s="2"/>
      <c r="BJE217" s="2"/>
      <c r="BJF217" s="2"/>
      <c r="BJG217" s="2"/>
      <c r="BJH217" s="2"/>
      <c r="BJI217" s="2"/>
      <c r="BJJ217" s="2"/>
      <c r="BJK217" s="2"/>
      <c r="BJL217" s="2"/>
      <c r="BJM217" s="2"/>
      <c r="BJN217" s="2"/>
      <c r="BJO217" s="2"/>
      <c r="BJP217" s="2"/>
      <c r="BJQ217" s="2"/>
      <c r="BJR217" s="2"/>
      <c r="BJS217" s="2"/>
      <c r="BJT217" s="2"/>
      <c r="BJU217" s="2"/>
      <c r="BJV217" s="2"/>
      <c r="BJW217" s="2"/>
      <c r="BJX217" s="2"/>
      <c r="BJY217" s="2"/>
      <c r="BJZ217" s="2"/>
      <c r="BKA217" s="2"/>
      <c r="BKB217" s="2"/>
      <c r="BKC217" s="2"/>
      <c r="BKD217" s="2"/>
      <c r="BKE217" s="2"/>
      <c r="BKF217" s="2"/>
      <c r="BKG217" s="2"/>
      <c r="BKH217" s="2"/>
      <c r="BKI217" s="2"/>
      <c r="BKJ217" s="2"/>
      <c r="BKK217" s="2"/>
      <c r="BKL217" s="2"/>
      <c r="BKM217" s="2"/>
      <c r="BKN217" s="2"/>
      <c r="BKO217" s="2"/>
      <c r="BKP217" s="2"/>
      <c r="BKQ217" s="2"/>
      <c r="BKR217" s="2"/>
      <c r="BKS217" s="2"/>
      <c r="BKT217" s="2"/>
      <c r="BKU217" s="2"/>
      <c r="BKV217" s="2"/>
      <c r="BKW217" s="2"/>
      <c r="BKX217" s="2"/>
      <c r="BKY217" s="2"/>
      <c r="BKZ217" s="2"/>
      <c r="BLA217" s="2"/>
      <c r="BLB217" s="2"/>
      <c r="BLC217" s="2"/>
      <c r="BLD217" s="2"/>
      <c r="BLE217" s="2"/>
      <c r="BLF217" s="2"/>
      <c r="BLG217" s="2"/>
      <c r="BLH217" s="2"/>
      <c r="BLI217" s="2"/>
      <c r="BLJ217" s="2"/>
      <c r="BLK217" s="2"/>
      <c r="BLL217" s="2"/>
      <c r="BLM217" s="2"/>
      <c r="BLN217" s="2"/>
      <c r="BLO217" s="2"/>
      <c r="BLP217" s="2"/>
      <c r="BLQ217" s="2"/>
      <c r="BLR217" s="2"/>
      <c r="BLS217" s="2"/>
      <c r="BLT217" s="2"/>
      <c r="BLU217" s="2"/>
      <c r="BLV217" s="2"/>
      <c r="BLW217" s="2"/>
      <c r="BLX217" s="2"/>
      <c r="BLY217" s="2"/>
      <c r="BLZ217" s="2"/>
      <c r="BMA217" s="2"/>
      <c r="BMB217" s="2"/>
      <c r="BMC217" s="2"/>
      <c r="BMD217" s="2"/>
      <c r="BME217" s="2"/>
      <c r="BMF217" s="2"/>
      <c r="BMG217" s="2"/>
      <c r="BMH217" s="2"/>
      <c r="BMI217" s="2"/>
      <c r="BMJ217" s="2"/>
      <c r="BMK217" s="2"/>
      <c r="BML217" s="2"/>
      <c r="BMM217" s="2"/>
      <c r="BMN217" s="2"/>
      <c r="BMO217" s="2"/>
      <c r="BMP217" s="2"/>
      <c r="BMQ217" s="2"/>
      <c r="BMR217" s="2"/>
      <c r="BMS217" s="2"/>
      <c r="BMT217" s="2"/>
      <c r="BMU217" s="2"/>
      <c r="BMV217" s="2"/>
      <c r="BMW217" s="2"/>
      <c r="BMX217" s="2"/>
      <c r="BMY217" s="2"/>
      <c r="BMZ217" s="2"/>
      <c r="BNA217" s="2"/>
      <c r="BNB217" s="2"/>
      <c r="BNC217" s="2"/>
      <c r="BND217" s="2"/>
      <c r="BNE217" s="2"/>
      <c r="BNF217" s="2"/>
      <c r="BNG217" s="2"/>
      <c r="BNH217" s="2"/>
      <c r="BNI217" s="2"/>
      <c r="BNJ217" s="2"/>
      <c r="BNK217" s="2"/>
      <c r="BNL217" s="2"/>
      <c r="BNM217" s="2"/>
      <c r="BNN217" s="2"/>
      <c r="BNO217" s="2"/>
      <c r="BNP217" s="2"/>
      <c r="BNQ217" s="2"/>
      <c r="BNR217" s="2"/>
      <c r="BNS217" s="2"/>
      <c r="BNT217" s="2"/>
      <c r="BNU217" s="2"/>
      <c r="BNV217" s="2"/>
      <c r="BNW217" s="2"/>
      <c r="BNX217" s="2"/>
      <c r="BNY217" s="2"/>
      <c r="BNZ217" s="2"/>
      <c r="BOA217" s="2"/>
      <c r="BOB217" s="2"/>
      <c r="BOC217" s="2"/>
      <c r="BOD217" s="2"/>
      <c r="BOE217" s="2"/>
      <c r="BOF217" s="2"/>
      <c r="BOG217" s="2"/>
      <c r="BOH217" s="2"/>
      <c r="BOI217" s="2"/>
      <c r="BOJ217" s="2"/>
      <c r="BOK217" s="2"/>
      <c r="BOL217" s="2"/>
      <c r="BOM217" s="2"/>
      <c r="BON217" s="2"/>
      <c r="BOO217" s="2"/>
      <c r="BOP217" s="2"/>
      <c r="BOQ217" s="2"/>
      <c r="BOR217" s="2"/>
      <c r="BOS217" s="2"/>
      <c r="BOT217" s="2"/>
      <c r="BOU217" s="2"/>
      <c r="BOV217" s="2"/>
      <c r="BOW217" s="2"/>
      <c r="BOX217" s="2"/>
      <c r="BOY217" s="2"/>
      <c r="BOZ217" s="2"/>
      <c r="BPA217" s="2"/>
      <c r="BPB217" s="2"/>
      <c r="BPC217" s="2"/>
      <c r="BPD217" s="2"/>
      <c r="BPE217" s="2"/>
      <c r="BPF217" s="2"/>
      <c r="BPG217" s="2"/>
      <c r="BPH217" s="2"/>
      <c r="BPI217" s="2"/>
      <c r="BPJ217" s="2"/>
      <c r="BPK217" s="2"/>
      <c r="BPL217" s="2"/>
      <c r="BPM217" s="2"/>
      <c r="BPN217" s="2"/>
      <c r="BPO217" s="2"/>
      <c r="BPP217" s="2"/>
      <c r="BPQ217" s="2"/>
      <c r="BPR217" s="2"/>
      <c r="BPS217" s="2"/>
      <c r="BPT217" s="2"/>
      <c r="BPU217" s="2"/>
      <c r="BPV217" s="2"/>
      <c r="BPW217" s="2"/>
      <c r="BPX217" s="2"/>
      <c r="BPY217" s="2"/>
      <c r="BPZ217" s="2"/>
      <c r="BQA217" s="2"/>
      <c r="BQB217" s="2"/>
      <c r="BQC217" s="2"/>
      <c r="BQD217" s="2"/>
      <c r="BQE217" s="2"/>
      <c r="BQF217" s="2"/>
      <c r="BQG217" s="2"/>
      <c r="BQH217" s="2"/>
      <c r="BQI217" s="2"/>
      <c r="BQJ217" s="2"/>
      <c r="BQK217" s="2"/>
      <c r="BQL217" s="2"/>
      <c r="BQM217" s="2"/>
      <c r="BQN217" s="2"/>
      <c r="BQO217" s="2"/>
      <c r="BQP217" s="2"/>
      <c r="BQQ217" s="2"/>
      <c r="BQR217" s="2"/>
      <c r="BQS217" s="2"/>
      <c r="BQT217" s="2"/>
      <c r="BQU217" s="2"/>
      <c r="BQV217" s="2"/>
      <c r="BQW217" s="2"/>
      <c r="BQX217" s="2"/>
      <c r="BQY217" s="2"/>
      <c r="BQZ217" s="2"/>
      <c r="BRA217" s="2"/>
      <c r="BRB217" s="2"/>
      <c r="BRC217" s="2"/>
      <c r="BRD217" s="2"/>
      <c r="BRE217" s="2"/>
      <c r="BRF217" s="2"/>
      <c r="BRG217" s="2"/>
      <c r="BRH217" s="2"/>
      <c r="BRI217" s="2"/>
      <c r="BRJ217" s="2"/>
      <c r="BRK217" s="2"/>
      <c r="BRL217" s="2"/>
      <c r="BRM217" s="2"/>
      <c r="BRN217" s="2"/>
      <c r="BRO217" s="2"/>
      <c r="BRP217" s="2"/>
      <c r="BRQ217" s="2"/>
      <c r="BRR217" s="2"/>
      <c r="BRS217" s="2"/>
      <c r="BRT217" s="2"/>
      <c r="BRU217" s="2"/>
      <c r="BRV217" s="2"/>
      <c r="BRW217" s="2"/>
      <c r="BRX217" s="2"/>
      <c r="BRY217" s="2"/>
      <c r="BRZ217" s="2"/>
      <c r="BSA217" s="2"/>
      <c r="BSB217" s="2"/>
      <c r="BSC217" s="2"/>
      <c r="BSD217" s="2"/>
      <c r="BSE217" s="2"/>
      <c r="BSF217" s="2"/>
      <c r="BSG217" s="2"/>
      <c r="BSH217" s="2"/>
      <c r="BSI217" s="2"/>
      <c r="BSJ217" s="2"/>
      <c r="BSK217" s="2"/>
      <c r="BSL217" s="2"/>
      <c r="BSM217" s="2"/>
      <c r="BSN217" s="2"/>
      <c r="BSO217" s="2"/>
      <c r="BSP217" s="2"/>
      <c r="BSQ217" s="2"/>
      <c r="BSR217" s="2"/>
      <c r="BSS217" s="2"/>
      <c r="BST217" s="2"/>
      <c r="BSU217" s="2"/>
      <c r="BSV217" s="2"/>
      <c r="BSW217" s="2"/>
      <c r="BSX217" s="2"/>
      <c r="BSY217" s="2"/>
      <c r="BSZ217" s="2"/>
      <c r="BTA217" s="2"/>
      <c r="BTB217" s="2"/>
      <c r="BTC217" s="2"/>
      <c r="BTD217" s="2"/>
      <c r="BTE217" s="2"/>
      <c r="BTF217" s="2"/>
      <c r="BTG217" s="2"/>
      <c r="BTH217" s="2"/>
      <c r="BTI217" s="2"/>
      <c r="BTJ217" s="2"/>
      <c r="BTK217" s="2"/>
      <c r="BTL217" s="2"/>
      <c r="BTM217" s="2"/>
      <c r="BTN217" s="2"/>
      <c r="BTO217" s="2"/>
      <c r="BTP217" s="2"/>
      <c r="BTQ217" s="2"/>
      <c r="BTR217" s="2"/>
      <c r="BTS217" s="2"/>
      <c r="BTT217" s="2"/>
      <c r="BTU217" s="2"/>
      <c r="BTV217" s="2"/>
      <c r="BTW217" s="2"/>
      <c r="BTX217" s="2"/>
      <c r="BTY217" s="2"/>
      <c r="BTZ217" s="2"/>
      <c r="BUA217" s="2"/>
      <c r="BUB217" s="2"/>
      <c r="BUC217" s="2"/>
      <c r="BUD217" s="2"/>
      <c r="BUE217" s="2"/>
      <c r="BUF217" s="2"/>
      <c r="BUG217" s="2"/>
      <c r="BUH217" s="2"/>
      <c r="BUI217" s="2"/>
      <c r="BUJ217" s="2"/>
      <c r="BUK217" s="2"/>
      <c r="BUL217" s="2"/>
      <c r="BUM217" s="2"/>
      <c r="BUN217" s="2"/>
      <c r="BUO217" s="2"/>
      <c r="BUP217" s="2"/>
      <c r="BUQ217" s="2"/>
      <c r="BUR217" s="2"/>
      <c r="BUS217" s="2"/>
      <c r="BUT217" s="2"/>
      <c r="BUU217" s="2"/>
      <c r="BUV217" s="2"/>
      <c r="BUW217" s="2"/>
      <c r="BUX217" s="2"/>
      <c r="BUY217" s="2"/>
      <c r="BUZ217" s="2"/>
      <c r="BVA217" s="2"/>
      <c r="BVB217" s="2"/>
      <c r="BVC217" s="2"/>
      <c r="BVD217" s="2"/>
      <c r="BVE217" s="2"/>
      <c r="BVF217" s="2"/>
      <c r="BVG217" s="2"/>
      <c r="BVH217" s="2"/>
      <c r="BVI217" s="2"/>
      <c r="BVJ217" s="2"/>
      <c r="BVK217" s="2"/>
      <c r="BVL217" s="2"/>
      <c r="BVM217" s="2"/>
      <c r="BVN217" s="2"/>
      <c r="BVO217" s="2"/>
      <c r="BVP217" s="2"/>
      <c r="BVQ217" s="2"/>
      <c r="BVR217" s="2"/>
      <c r="BVS217" s="2"/>
      <c r="BVT217" s="2"/>
      <c r="BVU217" s="2"/>
      <c r="BVV217" s="2"/>
      <c r="BVW217" s="2"/>
      <c r="BVX217" s="2"/>
      <c r="BVY217" s="2"/>
      <c r="BVZ217" s="2"/>
      <c r="BWA217" s="2"/>
      <c r="BWB217" s="2"/>
      <c r="BWC217" s="2"/>
      <c r="BWD217" s="2"/>
      <c r="BWE217" s="2"/>
      <c r="BWF217" s="2"/>
      <c r="BWG217" s="2"/>
      <c r="BWH217" s="2"/>
      <c r="BWI217" s="2"/>
      <c r="BWJ217" s="2"/>
      <c r="BWK217" s="2"/>
      <c r="BWL217" s="2"/>
      <c r="BWM217" s="2"/>
      <c r="BWN217" s="2"/>
      <c r="BWO217" s="2"/>
      <c r="BWP217" s="2"/>
      <c r="BWQ217" s="2"/>
      <c r="BWR217" s="2"/>
      <c r="BWS217" s="2"/>
      <c r="BWT217" s="2"/>
      <c r="BWU217" s="2"/>
      <c r="BWV217" s="2"/>
      <c r="BWW217" s="2"/>
      <c r="BWX217" s="2"/>
      <c r="BWY217" s="2"/>
      <c r="BWZ217" s="2"/>
      <c r="BXA217" s="2"/>
      <c r="BXB217" s="2"/>
      <c r="BXC217" s="2"/>
      <c r="BXD217" s="2"/>
      <c r="BXE217" s="2"/>
      <c r="BXF217" s="2"/>
      <c r="BXG217" s="2"/>
      <c r="BXH217" s="2"/>
      <c r="BXI217" s="2"/>
      <c r="BXJ217" s="2"/>
      <c r="BXK217" s="2"/>
      <c r="BXL217" s="2"/>
      <c r="BXM217" s="2"/>
      <c r="BXN217" s="2"/>
      <c r="BXO217" s="2"/>
      <c r="BXP217" s="2"/>
      <c r="BXQ217" s="2"/>
      <c r="BXR217" s="2"/>
      <c r="BXS217" s="2"/>
      <c r="BXT217" s="2"/>
      <c r="BXU217" s="2"/>
      <c r="BXV217" s="2"/>
      <c r="BXW217" s="2"/>
      <c r="BXX217" s="2"/>
      <c r="BXY217" s="2"/>
      <c r="BXZ217" s="2"/>
      <c r="BYA217" s="2"/>
      <c r="BYB217" s="2"/>
      <c r="BYC217" s="2"/>
      <c r="BYD217" s="2"/>
      <c r="BYE217" s="2"/>
      <c r="BYF217" s="2"/>
      <c r="BYG217" s="2"/>
      <c r="BYH217" s="2"/>
      <c r="BYI217" s="2"/>
      <c r="BYJ217" s="2"/>
      <c r="BYK217" s="2"/>
      <c r="BYL217" s="2"/>
      <c r="BYM217" s="2"/>
      <c r="BYN217" s="2"/>
      <c r="BYO217" s="2"/>
      <c r="BYP217" s="2"/>
      <c r="BYQ217" s="2"/>
      <c r="BYR217" s="2"/>
      <c r="BYS217" s="2"/>
      <c r="BYT217" s="2"/>
      <c r="BYU217" s="2"/>
      <c r="BYV217" s="2"/>
      <c r="BYW217" s="2"/>
      <c r="BYX217" s="2"/>
      <c r="BYY217" s="2"/>
      <c r="BYZ217" s="2"/>
      <c r="BZA217" s="2"/>
      <c r="BZB217" s="2"/>
      <c r="BZC217" s="2"/>
      <c r="BZD217" s="2"/>
      <c r="BZE217" s="2"/>
      <c r="BZF217" s="2"/>
      <c r="BZG217" s="2"/>
      <c r="BZH217" s="2"/>
      <c r="BZI217" s="2"/>
      <c r="BZJ217" s="2"/>
      <c r="BZK217" s="2"/>
      <c r="BZL217" s="2"/>
      <c r="BZM217" s="2"/>
      <c r="BZN217" s="2"/>
      <c r="BZO217" s="2"/>
      <c r="BZP217" s="2"/>
      <c r="BZQ217" s="2"/>
      <c r="BZR217" s="2"/>
      <c r="BZS217" s="2"/>
      <c r="BZT217" s="2"/>
      <c r="BZU217" s="2"/>
      <c r="BZV217" s="2"/>
      <c r="BZW217" s="2"/>
      <c r="BZX217" s="2"/>
      <c r="BZY217" s="2"/>
      <c r="BZZ217" s="2"/>
      <c r="CAA217" s="2"/>
      <c r="CAB217" s="2"/>
      <c r="CAC217" s="2"/>
      <c r="CAD217" s="2"/>
      <c r="CAE217" s="2"/>
      <c r="CAF217" s="2"/>
      <c r="CAG217" s="2"/>
      <c r="CAH217" s="2"/>
      <c r="CAI217" s="2"/>
      <c r="CAJ217" s="2"/>
      <c r="CAK217" s="2"/>
      <c r="CAL217" s="2"/>
      <c r="CAM217" s="2"/>
      <c r="CAN217" s="2"/>
      <c r="CAO217" s="2"/>
      <c r="CAP217" s="2"/>
      <c r="CAQ217" s="2"/>
      <c r="CAR217" s="2"/>
      <c r="CAS217" s="2"/>
      <c r="CAT217" s="2"/>
      <c r="CAU217" s="2"/>
      <c r="CAV217" s="2"/>
      <c r="CAW217" s="2"/>
      <c r="CAX217" s="2"/>
      <c r="CAY217" s="2"/>
      <c r="CAZ217" s="2"/>
      <c r="CBA217" s="2"/>
      <c r="CBB217" s="2"/>
      <c r="CBC217" s="2"/>
      <c r="CBD217" s="2"/>
      <c r="CBE217" s="2"/>
      <c r="CBF217" s="2"/>
      <c r="CBG217" s="2"/>
      <c r="CBH217" s="2"/>
      <c r="CBI217" s="2"/>
      <c r="CBJ217" s="2"/>
      <c r="CBK217" s="2"/>
      <c r="CBL217" s="2"/>
      <c r="CBM217" s="2"/>
      <c r="CBN217" s="2"/>
      <c r="CBO217" s="2"/>
      <c r="CBP217" s="2"/>
      <c r="CBQ217" s="2"/>
      <c r="CBR217" s="2"/>
      <c r="CBS217" s="2"/>
      <c r="CBT217" s="2"/>
      <c r="CBU217" s="2"/>
      <c r="CBV217" s="2"/>
      <c r="CBW217" s="2"/>
      <c r="CBX217" s="2"/>
      <c r="CBY217" s="2"/>
      <c r="CBZ217" s="2"/>
      <c r="CCA217" s="2"/>
      <c r="CCB217" s="2"/>
      <c r="CCC217" s="2"/>
      <c r="CCD217" s="2"/>
      <c r="CCE217" s="2"/>
      <c r="CCF217" s="2"/>
      <c r="CCG217" s="2"/>
      <c r="CCH217" s="2"/>
      <c r="CCI217" s="2"/>
      <c r="CCJ217" s="2"/>
      <c r="CCK217" s="2"/>
      <c r="CCL217" s="2"/>
      <c r="CCM217" s="2"/>
      <c r="CCN217" s="2"/>
      <c r="CCO217" s="2"/>
      <c r="CCP217" s="2"/>
      <c r="CCQ217" s="2"/>
      <c r="CCR217" s="2"/>
      <c r="CCS217" s="2"/>
      <c r="CCT217" s="2"/>
      <c r="CCU217" s="2"/>
      <c r="CCV217" s="2"/>
      <c r="CCW217" s="2"/>
      <c r="CCX217" s="2"/>
      <c r="CCY217" s="2"/>
      <c r="CCZ217" s="2"/>
      <c r="CDA217" s="2"/>
      <c r="CDB217" s="2"/>
      <c r="CDC217" s="2"/>
      <c r="CDD217" s="2"/>
      <c r="CDE217" s="2"/>
      <c r="CDF217" s="2"/>
      <c r="CDG217" s="2"/>
      <c r="CDH217" s="2"/>
      <c r="CDI217" s="2"/>
      <c r="CDJ217" s="2"/>
      <c r="CDK217" s="2"/>
      <c r="CDL217" s="2"/>
      <c r="CDM217" s="2"/>
      <c r="CDN217" s="2"/>
      <c r="CDO217" s="2"/>
      <c r="CDP217" s="2"/>
      <c r="CDQ217" s="2"/>
      <c r="CDR217" s="2"/>
      <c r="CDS217" s="2"/>
      <c r="CDT217" s="2"/>
      <c r="CDU217" s="2"/>
      <c r="CDV217" s="2"/>
      <c r="CDW217" s="2"/>
      <c r="CDX217" s="2"/>
      <c r="CDY217" s="2"/>
      <c r="CDZ217" s="2"/>
      <c r="CEA217" s="2"/>
      <c r="CEB217" s="2"/>
      <c r="CEC217" s="2"/>
      <c r="CED217" s="2"/>
      <c r="CEE217" s="2"/>
      <c r="CEF217" s="2"/>
      <c r="CEG217" s="2"/>
      <c r="CEH217" s="2"/>
      <c r="CEI217" s="2"/>
      <c r="CEJ217" s="2"/>
      <c r="CEK217" s="2"/>
      <c r="CEL217" s="2"/>
      <c r="CEM217" s="2"/>
      <c r="CEN217" s="2"/>
      <c r="CEO217" s="2"/>
      <c r="CEP217" s="2"/>
      <c r="CEQ217" s="2"/>
      <c r="CER217" s="2"/>
      <c r="CES217" s="2"/>
      <c r="CET217" s="2"/>
      <c r="CEU217" s="2"/>
      <c r="CEV217" s="2"/>
      <c r="CEW217" s="2"/>
      <c r="CEX217" s="2"/>
      <c r="CEY217" s="2"/>
      <c r="CEZ217" s="2"/>
      <c r="CFA217" s="2"/>
      <c r="CFB217" s="2"/>
      <c r="CFC217" s="2"/>
      <c r="CFD217" s="2"/>
      <c r="CFE217" s="2"/>
      <c r="CFF217" s="2"/>
      <c r="CFG217" s="2"/>
      <c r="CFH217" s="2"/>
      <c r="CFI217" s="2"/>
      <c r="CFJ217" s="2"/>
      <c r="CFK217" s="2"/>
      <c r="CFL217" s="2"/>
      <c r="CFM217" s="2"/>
      <c r="CFN217" s="2"/>
      <c r="CFO217" s="2"/>
      <c r="CFP217" s="2"/>
      <c r="CFQ217" s="2"/>
      <c r="CFR217" s="2"/>
      <c r="CFS217" s="2"/>
      <c r="CFT217" s="2"/>
      <c r="CFU217" s="2"/>
      <c r="CFV217" s="2"/>
      <c r="CFW217" s="2"/>
      <c r="CFX217" s="2"/>
      <c r="CFY217" s="2"/>
      <c r="CFZ217" s="2"/>
      <c r="CGA217" s="2"/>
      <c r="CGB217" s="2"/>
      <c r="CGC217" s="2"/>
      <c r="CGD217" s="2"/>
      <c r="CGE217" s="2"/>
      <c r="CGF217" s="2"/>
      <c r="CGG217" s="2"/>
      <c r="CGH217" s="2"/>
      <c r="CGI217" s="2"/>
      <c r="CGJ217" s="2"/>
      <c r="CGK217" s="2"/>
      <c r="CGL217" s="2"/>
      <c r="CGM217" s="2"/>
      <c r="CGN217" s="2"/>
      <c r="CGO217" s="2"/>
      <c r="CGP217" s="2"/>
      <c r="CGQ217" s="2"/>
      <c r="CGR217" s="2"/>
      <c r="CGS217" s="2"/>
      <c r="CGT217" s="2"/>
      <c r="CGU217" s="2"/>
      <c r="CGV217" s="2"/>
      <c r="CGW217" s="2"/>
      <c r="CGX217" s="2"/>
      <c r="CGY217" s="2"/>
      <c r="CGZ217" s="2"/>
      <c r="CHA217" s="2"/>
      <c r="CHB217" s="2"/>
      <c r="CHC217" s="2"/>
      <c r="CHD217" s="2"/>
      <c r="CHE217" s="2"/>
      <c r="CHF217" s="2"/>
      <c r="CHG217" s="2"/>
      <c r="CHH217" s="2"/>
      <c r="CHI217" s="2"/>
      <c r="CHJ217" s="2"/>
      <c r="CHK217" s="2"/>
      <c r="CHL217" s="2"/>
      <c r="CHM217" s="2"/>
      <c r="CHN217" s="2"/>
      <c r="CHO217" s="2"/>
      <c r="CHP217" s="2"/>
      <c r="CHQ217" s="2"/>
      <c r="CHR217" s="2"/>
      <c r="CHS217" s="2"/>
      <c r="CHT217" s="2"/>
      <c r="CHU217" s="2"/>
      <c r="CHV217" s="2"/>
      <c r="CHW217" s="2"/>
      <c r="CHX217" s="2"/>
      <c r="CHY217" s="2"/>
      <c r="CHZ217" s="2"/>
      <c r="CIA217" s="2"/>
      <c r="CIB217" s="2"/>
      <c r="CIC217" s="2"/>
      <c r="CID217" s="2"/>
      <c r="CIE217" s="2"/>
      <c r="CIF217" s="2"/>
      <c r="CIG217" s="2"/>
      <c r="CIH217" s="2"/>
      <c r="CII217" s="2"/>
      <c r="CIJ217" s="2"/>
      <c r="CIK217" s="2"/>
      <c r="CIL217" s="2"/>
      <c r="CIM217" s="2"/>
      <c r="CIN217" s="2"/>
      <c r="CIO217" s="2"/>
      <c r="CIP217" s="2"/>
      <c r="CIQ217" s="2"/>
      <c r="CIR217" s="2"/>
      <c r="CIS217" s="2"/>
      <c r="CIT217" s="2"/>
      <c r="CIU217" s="2"/>
      <c r="CIV217" s="2"/>
      <c r="CIW217" s="2"/>
      <c r="CIX217" s="2"/>
      <c r="CIY217" s="2"/>
      <c r="CIZ217" s="2"/>
      <c r="CJA217" s="2"/>
      <c r="CJB217" s="2"/>
      <c r="CJC217" s="2"/>
      <c r="CJD217" s="2"/>
      <c r="CJE217" s="2"/>
      <c r="CJF217" s="2"/>
      <c r="CJG217" s="2"/>
      <c r="CJH217" s="2"/>
      <c r="CJI217" s="2"/>
      <c r="CJJ217" s="2"/>
      <c r="CJK217" s="2"/>
      <c r="CJL217" s="2"/>
      <c r="CJM217" s="2"/>
      <c r="CJN217" s="2"/>
      <c r="CJO217" s="2"/>
      <c r="CJP217" s="2"/>
      <c r="CJQ217" s="2"/>
      <c r="CJR217" s="2"/>
      <c r="CJS217" s="2"/>
      <c r="CJT217" s="2"/>
      <c r="CJU217" s="2"/>
      <c r="CJV217" s="2"/>
      <c r="CJW217" s="2"/>
      <c r="CJX217" s="2"/>
      <c r="CJY217" s="2"/>
      <c r="CJZ217" s="2"/>
      <c r="CKA217" s="2"/>
      <c r="CKB217" s="2"/>
      <c r="CKC217" s="2"/>
      <c r="CKD217" s="2"/>
      <c r="CKE217" s="2"/>
      <c r="CKF217" s="2"/>
      <c r="CKG217" s="2"/>
      <c r="CKH217" s="2"/>
      <c r="CKI217" s="2"/>
      <c r="CKJ217" s="2"/>
      <c r="CKK217" s="2"/>
      <c r="CKL217" s="2"/>
      <c r="CKM217" s="2"/>
      <c r="CKN217" s="2"/>
      <c r="CKO217" s="2"/>
      <c r="CKP217" s="2"/>
      <c r="CKQ217" s="2"/>
      <c r="CKR217" s="2"/>
      <c r="CKS217" s="2"/>
      <c r="CKT217" s="2"/>
      <c r="CKU217" s="2"/>
      <c r="CKV217" s="2"/>
      <c r="CKW217" s="2"/>
      <c r="CKX217" s="2"/>
      <c r="CKY217" s="2"/>
      <c r="CKZ217" s="2"/>
      <c r="CLA217" s="2"/>
      <c r="CLB217" s="2"/>
      <c r="CLC217" s="2"/>
      <c r="CLD217" s="2"/>
      <c r="CLE217" s="2"/>
      <c r="CLF217" s="2"/>
      <c r="CLG217" s="2"/>
      <c r="CLH217" s="2"/>
      <c r="CLI217" s="2"/>
      <c r="CLJ217" s="2"/>
      <c r="CLK217" s="2"/>
      <c r="CLL217" s="2"/>
      <c r="CLM217" s="2"/>
      <c r="CLN217" s="2"/>
      <c r="CLO217" s="2"/>
      <c r="CLP217" s="2"/>
      <c r="CLQ217" s="2"/>
      <c r="CLR217" s="2"/>
      <c r="CLS217" s="2"/>
      <c r="CLT217" s="2"/>
      <c r="CLU217" s="2"/>
      <c r="CLV217" s="2"/>
      <c r="CLW217" s="2"/>
      <c r="CLX217" s="2"/>
      <c r="CLY217" s="2"/>
      <c r="CLZ217" s="2"/>
      <c r="CMA217" s="2"/>
      <c r="CMB217" s="2"/>
      <c r="CMC217" s="2"/>
      <c r="CMD217" s="2"/>
      <c r="CME217" s="2"/>
      <c r="CMF217" s="2"/>
      <c r="CMG217" s="2"/>
      <c r="CMH217" s="2"/>
      <c r="CMI217" s="2"/>
      <c r="CMJ217" s="2"/>
      <c r="CMK217" s="2"/>
      <c r="CML217" s="2"/>
      <c r="CMM217" s="2"/>
      <c r="CMN217" s="2"/>
      <c r="CMO217" s="2"/>
      <c r="CMP217" s="2"/>
      <c r="CMQ217" s="2"/>
      <c r="CMR217" s="2"/>
      <c r="CMS217" s="2"/>
      <c r="CMT217" s="2"/>
      <c r="CMU217" s="2"/>
      <c r="CMV217" s="2"/>
      <c r="CMW217" s="2"/>
      <c r="CMX217" s="2"/>
      <c r="CMY217" s="2"/>
      <c r="CMZ217" s="2"/>
      <c r="CNA217" s="2"/>
      <c r="CNB217" s="2"/>
      <c r="CNC217" s="2"/>
      <c r="CND217" s="2"/>
      <c r="CNE217" s="2"/>
      <c r="CNF217" s="2"/>
      <c r="CNG217" s="2"/>
      <c r="CNH217" s="2"/>
      <c r="CNI217" s="2"/>
      <c r="CNJ217" s="2"/>
      <c r="CNK217" s="2"/>
      <c r="CNL217" s="2"/>
      <c r="CNM217" s="2"/>
      <c r="CNN217" s="2"/>
      <c r="CNO217" s="2"/>
      <c r="CNP217" s="2"/>
      <c r="CNQ217" s="2"/>
      <c r="CNR217" s="2"/>
      <c r="CNS217" s="2"/>
      <c r="CNT217" s="2"/>
      <c r="CNU217" s="2"/>
      <c r="CNV217" s="2"/>
      <c r="CNW217" s="2"/>
      <c r="CNX217" s="2"/>
      <c r="CNY217" s="2"/>
      <c r="CNZ217" s="2"/>
      <c r="COA217" s="2"/>
      <c r="COB217" s="2"/>
      <c r="COC217" s="2"/>
      <c r="COD217" s="2"/>
      <c r="COE217" s="2"/>
      <c r="COF217" s="2"/>
      <c r="COG217" s="2"/>
      <c r="COH217" s="2"/>
      <c r="COI217" s="2"/>
      <c r="COJ217" s="2"/>
      <c r="COK217" s="2"/>
      <c r="COL217" s="2"/>
      <c r="COM217" s="2"/>
      <c r="CON217" s="2"/>
      <c r="COO217" s="2"/>
      <c r="COP217" s="2"/>
      <c r="COQ217" s="2"/>
      <c r="COR217" s="2"/>
      <c r="COS217" s="2"/>
      <c r="COT217" s="2"/>
      <c r="COU217" s="2"/>
      <c r="COV217" s="2"/>
      <c r="COW217" s="2"/>
      <c r="COX217" s="2"/>
      <c r="COY217" s="2"/>
      <c r="COZ217" s="2"/>
      <c r="CPA217" s="2"/>
      <c r="CPB217" s="2"/>
      <c r="CPC217" s="2"/>
      <c r="CPD217" s="2"/>
      <c r="CPE217" s="2"/>
      <c r="CPF217" s="2"/>
      <c r="CPG217" s="2"/>
      <c r="CPH217" s="2"/>
      <c r="CPI217" s="2"/>
      <c r="CPJ217" s="2"/>
      <c r="CPK217" s="2"/>
      <c r="CPL217" s="2"/>
      <c r="CPM217" s="2"/>
      <c r="CPN217" s="2"/>
      <c r="CPO217" s="2"/>
      <c r="CPP217" s="2"/>
      <c r="CPQ217" s="2"/>
      <c r="CPR217" s="2"/>
      <c r="CPS217" s="2"/>
      <c r="CPT217" s="2"/>
      <c r="CPU217" s="2"/>
      <c r="CPV217" s="2"/>
      <c r="CPW217" s="2"/>
      <c r="CPX217" s="2"/>
      <c r="CPY217" s="2"/>
      <c r="CPZ217" s="2"/>
      <c r="CQA217" s="2"/>
      <c r="CQB217" s="2"/>
      <c r="CQC217" s="2"/>
      <c r="CQD217" s="2"/>
      <c r="CQE217" s="2"/>
      <c r="CQF217" s="2"/>
      <c r="CQG217" s="2"/>
      <c r="CQH217" s="2"/>
      <c r="CQI217" s="2"/>
      <c r="CQJ217" s="2"/>
      <c r="CQK217" s="2"/>
      <c r="CQL217" s="2"/>
      <c r="CQM217" s="2"/>
      <c r="CQN217" s="2"/>
      <c r="CQO217" s="2"/>
      <c r="CQP217" s="2"/>
      <c r="CQQ217" s="2"/>
      <c r="CQR217" s="2"/>
      <c r="CQS217" s="2"/>
      <c r="CQT217" s="2"/>
      <c r="CQU217" s="2"/>
      <c r="CQV217" s="2"/>
      <c r="CQW217" s="2"/>
      <c r="CQX217" s="2"/>
      <c r="CQY217" s="2"/>
      <c r="CQZ217" s="2"/>
      <c r="CRA217" s="2"/>
      <c r="CRB217" s="2"/>
      <c r="CRC217" s="2"/>
      <c r="CRD217" s="2"/>
      <c r="CRE217" s="2"/>
      <c r="CRF217" s="2"/>
      <c r="CRG217" s="2"/>
      <c r="CRH217" s="2"/>
      <c r="CRI217" s="2"/>
      <c r="CRJ217" s="2"/>
      <c r="CRK217" s="2"/>
      <c r="CRL217" s="2"/>
      <c r="CRM217" s="2"/>
      <c r="CRN217" s="2"/>
      <c r="CRO217" s="2"/>
      <c r="CRP217" s="2"/>
      <c r="CRQ217" s="2"/>
      <c r="CRR217" s="2"/>
      <c r="CRS217" s="2"/>
      <c r="CRT217" s="2"/>
      <c r="CRU217" s="2"/>
      <c r="CRV217" s="2"/>
      <c r="CRW217" s="2"/>
      <c r="CRX217" s="2"/>
      <c r="CRY217" s="2"/>
      <c r="CRZ217" s="2"/>
      <c r="CSA217" s="2"/>
      <c r="CSB217" s="2"/>
      <c r="CSC217" s="2"/>
      <c r="CSD217" s="2"/>
      <c r="CSE217" s="2"/>
      <c r="CSF217" s="2"/>
      <c r="CSG217" s="2"/>
      <c r="CSH217" s="2"/>
      <c r="CSI217" s="2"/>
      <c r="CSJ217" s="2"/>
      <c r="CSK217" s="2"/>
      <c r="CSL217" s="2"/>
      <c r="CSM217" s="2"/>
      <c r="CSN217" s="2"/>
      <c r="CSO217" s="2"/>
    </row>
    <row r="218" spans="19:2537" x14ac:dyDescent="0.25"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  <c r="AMN218" s="2"/>
      <c r="AMO218" s="2"/>
      <c r="AMP218" s="2"/>
      <c r="AMQ218" s="2"/>
      <c r="AMR218" s="2"/>
      <c r="AMS218" s="2"/>
      <c r="AMT218" s="2"/>
      <c r="AMU218" s="2"/>
      <c r="AMV218" s="2"/>
      <c r="AMW218" s="2"/>
      <c r="AMX218" s="2"/>
      <c r="AMY218" s="2"/>
      <c r="AMZ218" s="2"/>
      <c r="ANA218" s="2"/>
      <c r="ANB218" s="2"/>
      <c r="ANC218" s="2"/>
      <c r="AND218" s="2"/>
      <c r="ANE218" s="2"/>
      <c r="ANF218" s="2"/>
      <c r="ANG218" s="2"/>
      <c r="ANH218" s="2"/>
      <c r="ANI218" s="2"/>
      <c r="ANJ218" s="2"/>
      <c r="ANK218" s="2"/>
      <c r="ANL218" s="2"/>
      <c r="ANM218" s="2"/>
      <c r="ANN218" s="2"/>
      <c r="ANO218" s="2"/>
      <c r="ANP218" s="2"/>
      <c r="ANQ218" s="2"/>
      <c r="ANR218" s="2"/>
      <c r="ANS218" s="2"/>
      <c r="ANT218" s="2"/>
      <c r="ANU218" s="2"/>
      <c r="ANV218" s="2"/>
      <c r="ANW218" s="2"/>
      <c r="ANX218" s="2"/>
      <c r="ANY218" s="2"/>
      <c r="ANZ218" s="2"/>
      <c r="AOA218" s="2"/>
      <c r="AOB218" s="2"/>
      <c r="AOC218" s="2"/>
      <c r="AOD218" s="2"/>
      <c r="AOE218" s="2"/>
      <c r="AOF218" s="2"/>
      <c r="AOG218" s="2"/>
      <c r="AOH218" s="2"/>
      <c r="AOI218" s="2"/>
      <c r="AOJ218" s="2"/>
      <c r="AOK218" s="2"/>
      <c r="AOL218" s="2"/>
      <c r="AOM218" s="2"/>
      <c r="AON218" s="2"/>
      <c r="AOO218" s="2"/>
      <c r="AOP218" s="2"/>
      <c r="AOQ218" s="2"/>
      <c r="AOR218" s="2"/>
      <c r="AOS218" s="2"/>
      <c r="AOT218" s="2"/>
      <c r="AOU218" s="2"/>
      <c r="AOV218" s="2"/>
      <c r="AOW218" s="2"/>
      <c r="AOX218" s="2"/>
      <c r="AOY218" s="2"/>
      <c r="AOZ218" s="2"/>
      <c r="APA218" s="2"/>
      <c r="APB218" s="2"/>
      <c r="APC218" s="2"/>
      <c r="APD218" s="2"/>
      <c r="APE218" s="2"/>
      <c r="APF218" s="2"/>
      <c r="APG218" s="2"/>
      <c r="APH218" s="2"/>
      <c r="API218" s="2"/>
      <c r="APJ218" s="2"/>
      <c r="APK218" s="2"/>
      <c r="APL218" s="2"/>
      <c r="APM218" s="2"/>
      <c r="APN218" s="2"/>
      <c r="APO218" s="2"/>
      <c r="APP218" s="2"/>
      <c r="APQ218" s="2"/>
      <c r="APR218" s="2"/>
      <c r="APS218" s="2"/>
      <c r="APT218" s="2"/>
      <c r="APU218" s="2"/>
      <c r="APV218" s="2"/>
      <c r="APW218" s="2"/>
      <c r="APX218" s="2"/>
      <c r="APY218" s="2"/>
      <c r="APZ218" s="2"/>
      <c r="AQA218" s="2"/>
      <c r="AQB218" s="2"/>
      <c r="AQC218" s="2"/>
      <c r="AQD218" s="2"/>
      <c r="AQE218" s="2"/>
      <c r="AQF218" s="2"/>
      <c r="AQG218" s="2"/>
      <c r="AQH218" s="2"/>
      <c r="AQI218" s="2"/>
      <c r="AQJ218" s="2"/>
      <c r="AQK218" s="2"/>
      <c r="AQL218" s="2"/>
      <c r="AQM218" s="2"/>
      <c r="AQN218" s="2"/>
      <c r="AQO218" s="2"/>
      <c r="AQP218" s="2"/>
      <c r="AQQ218" s="2"/>
      <c r="AQR218" s="2"/>
      <c r="AQS218" s="2"/>
      <c r="AQT218" s="2"/>
      <c r="AQU218" s="2"/>
      <c r="AQV218" s="2"/>
      <c r="AQW218" s="2"/>
      <c r="AQX218" s="2"/>
      <c r="AQY218" s="2"/>
      <c r="AQZ218" s="2"/>
      <c r="ARA218" s="2"/>
      <c r="ARB218" s="2"/>
      <c r="ARC218" s="2"/>
      <c r="ARD218" s="2"/>
      <c r="ARE218" s="2"/>
      <c r="ARF218" s="2"/>
      <c r="ARG218" s="2"/>
      <c r="ARH218" s="2"/>
      <c r="ARI218" s="2"/>
      <c r="ARJ218" s="2"/>
      <c r="ARK218" s="2"/>
      <c r="ARL218" s="2"/>
      <c r="ARM218" s="2"/>
      <c r="ARN218" s="2"/>
      <c r="ARO218" s="2"/>
      <c r="ARP218" s="2"/>
      <c r="ARQ218" s="2"/>
      <c r="ARR218" s="2"/>
      <c r="ARS218" s="2"/>
      <c r="ART218" s="2"/>
      <c r="ARU218" s="2"/>
      <c r="ARV218" s="2"/>
      <c r="ARW218" s="2"/>
      <c r="ARX218" s="2"/>
      <c r="ARY218" s="2"/>
      <c r="ARZ218" s="2"/>
      <c r="ASA218" s="2"/>
      <c r="ASB218" s="2"/>
      <c r="ASC218" s="2"/>
      <c r="ASD218" s="2"/>
      <c r="ASE218" s="2"/>
      <c r="ASF218" s="2"/>
      <c r="ASG218" s="2"/>
      <c r="ASH218" s="2"/>
      <c r="ASI218" s="2"/>
      <c r="ASJ218" s="2"/>
      <c r="ASK218" s="2"/>
      <c r="ASL218" s="2"/>
      <c r="ASM218" s="2"/>
      <c r="ASN218" s="2"/>
      <c r="ASO218" s="2"/>
      <c r="ASP218" s="2"/>
      <c r="ASQ218" s="2"/>
      <c r="ASR218" s="2"/>
      <c r="ASS218" s="2"/>
      <c r="AST218" s="2"/>
      <c r="ASU218" s="2"/>
      <c r="ASV218" s="2"/>
      <c r="ASW218" s="2"/>
      <c r="ASX218" s="2"/>
      <c r="ASY218" s="2"/>
      <c r="ASZ218" s="2"/>
      <c r="ATA218" s="2"/>
      <c r="ATB218" s="2"/>
      <c r="ATC218" s="2"/>
      <c r="ATD218" s="2"/>
      <c r="ATE218" s="2"/>
      <c r="ATF218" s="2"/>
      <c r="ATG218" s="2"/>
      <c r="ATH218" s="2"/>
      <c r="ATI218" s="2"/>
      <c r="ATJ218" s="2"/>
      <c r="ATK218" s="2"/>
      <c r="ATL218" s="2"/>
      <c r="ATM218" s="2"/>
      <c r="ATN218" s="2"/>
      <c r="ATO218" s="2"/>
      <c r="ATP218" s="2"/>
      <c r="ATQ218" s="2"/>
      <c r="ATR218" s="2"/>
      <c r="ATS218" s="2"/>
      <c r="ATT218" s="2"/>
      <c r="ATU218" s="2"/>
      <c r="ATV218" s="2"/>
      <c r="ATW218" s="2"/>
      <c r="ATX218" s="2"/>
      <c r="ATY218" s="2"/>
      <c r="ATZ218" s="2"/>
      <c r="AUA218" s="2"/>
      <c r="AUB218" s="2"/>
      <c r="AUC218" s="2"/>
      <c r="AUD218" s="2"/>
      <c r="AUE218" s="2"/>
      <c r="AUF218" s="2"/>
      <c r="AUG218" s="2"/>
      <c r="AUH218" s="2"/>
      <c r="AUI218" s="2"/>
      <c r="AUJ218" s="2"/>
      <c r="AUK218" s="2"/>
      <c r="AUL218" s="2"/>
      <c r="AUM218" s="2"/>
      <c r="AUN218" s="2"/>
      <c r="AUO218" s="2"/>
      <c r="AUP218" s="2"/>
      <c r="AUQ218" s="2"/>
      <c r="AUR218" s="2"/>
      <c r="AUS218" s="2"/>
      <c r="AUT218" s="2"/>
      <c r="AUU218" s="2"/>
      <c r="AUV218" s="2"/>
      <c r="AUW218" s="2"/>
      <c r="AUX218" s="2"/>
      <c r="AUY218" s="2"/>
      <c r="AUZ218" s="2"/>
      <c r="AVA218" s="2"/>
      <c r="AVB218" s="2"/>
      <c r="AVC218" s="2"/>
      <c r="AVD218" s="2"/>
      <c r="AVE218" s="2"/>
      <c r="AVF218" s="2"/>
      <c r="AVG218" s="2"/>
      <c r="AVH218" s="2"/>
      <c r="AVI218" s="2"/>
      <c r="AVJ218" s="2"/>
      <c r="AVK218" s="2"/>
      <c r="AVL218" s="2"/>
      <c r="AVM218" s="2"/>
      <c r="AVN218" s="2"/>
      <c r="AVO218" s="2"/>
      <c r="AVP218" s="2"/>
      <c r="AVQ218" s="2"/>
      <c r="AVR218" s="2"/>
      <c r="AVS218" s="2"/>
      <c r="AVT218" s="2"/>
      <c r="AVU218" s="2"/>
      <c r="AVV218" s="2"/>
      <c r="AVW218" s="2"/>
      <c r="AVX218" s="2"/>
      <c r="AVY218" s="2"/>
      <c r="AVZ218" s="2"/>
      <c r="AWA218" s="2"/>
      <c r="AWB218" s="2"/>
      <c r="AWC218" s="2"/>
      <c r="AWD218" s="2"/>
      <c r="AWE218" s="2"/>
      <c r="AWF218" s="2"/>
      <c r="AWG218" s="2"/>
      <c r="AWH218" s="2"/>
      <c r="AWI218" s="2"/>
      <c r="AWJ218" s="2"/>
      <c r="AWK218" s="2"/>
      <c r="AWL218" s="2"/>
      <c r="AWM218" s="2"/>
      <c r="AWN218" s="2"/>
      <c r="AWO218" s="2"/>
      <c r="AWP218" s="2"/>
      <c r="AWQ218" s="2"/>
      <c r="AWR218" s="2"/>
      <c r="AWS218" s="2"/>
      <c r="AWT218" s="2"/>
      <c r="AWU218" s="2"/>
      <c r="AWV218" s="2"/>
      <c r="AWW218" s="2"/>
      <c r="AWX218" s="2"/>
      <c r="AWY218" s="2"/>
      <c r="AWZ218" s="2"/>
      <c r="AXA218" s="2"/>
      <c r="AXB218" s="2"/>
      <c r="AXC218" s="2"/>
      <c r="AXD218" s="2"/>
      <c r="AXE218" s="2"/>
      <c r="AXF218" s="2"/>
      <c r="AXG218" s="2"/>
      <c r="AXH218" s="2"/>
      <c r="AXI218" s="2"/>
      <c r="AXJ218" s="2"/>
      <c r="AXK218" s="2"/>
      <c r="AXL218" s="2"/>
      <c r="AXM218" s="2"/>
      <c r="AXN218" s="2"/>
      <c r="AXO218" s="2"/>
      <c r="AXP218" s="2"/>
      <c r="AXQ218" s="2"/>
      <c r="AXR218" s="2"/>
      <c r="AXS218" s="2"/>
      <c r="AXT218" s="2"/>
      <c r="AXU218" s="2"/>
      <c r="AXV218" s="2"/>
      <c r="AXW218" s="2"/>
      <c r="AXX218" s="2"/>
      <c r="AXY218" s="2"/>
      <c r="AXZ218" s="2"/>
      <c r="AYA218" s="2"/>
      <c r="AYB218" s="2"/>
      <c r="AYC218" s="2"/>
      <c r="AYD218" s="2"/>
      <c r="AYE218" s="2"/>
      <c r="AYF218" s="2"/>
      <c r="AYG218" s="2"/>
      <c r="AYH218" s="2"/>
      <c r="AYI218" s="2"/>
      <c r="AYJ218" s="2"/>
      <c r="AYK218" s="2"/>
      <c r="AYL218" s="2"/>
      <c r="AYM218" s="2"/>
      <c r="AYN218" s="2"/>
      <c r="AYO218" s="2"/>
      <c r="AYP218" s="2"/>
      <c r="AYQ218" s="2"/>
      <c r="AYR218" s="2"/>
      <c r="AYS218" s="2"/>
      <c r="AYT218" s="2"/>
      <c r="AYU218" s="2"/>
      <c r="AYV218" s="2"/>
      <c r="AYW218" s="2"/>
      <c r="AYX218" s="2"/>
      <c r="AYY218" s="2"/>
      <c r="AYZ218" s="2"/>
      <c r="AZA218" s="2"/>
      <c r="AZB218" s="2"/>
      <c r="AZC218" s="2"/>
      <c r="AZD218" s="2"/>
      <c r="AZE218" s="2"/>
      <c r="AZF218" s="2"/>
      <c r="AZG218" s="2"/>
      <c r="AZH218" s="2"/>
      <c r="AZI218" s="2"/>
      <c r="AZJ218" s="2"/>
      <c r="AZK218" s="2"/>
      <c r="AZL218" s="2"/>
      <c r="AZM218" s="2"/>
      <c r="AZN218" s="2"/>
      <c r="AZO218" s="2"/>
      <c r="AZP218" s="2"/>
      <c r="AZQ218" s="2"/>
      <c r="AZR218" s="2"/>
      <c r="AZS218" s="2"/>
      <c r="AZT218" s="2"/>
      <c r="AZU218" s="2"/>
      <c r="AZV218" s="2"/>
      <c r="AZW218" s="2"/>
      <c r="AZX218" s="2"/>
      <c r="AZY218" s="2"/>
      <c r="AZZ218" s="2"/>
      <c r="BAA218" s="2"/>
      <c r="BAB218" s="2"/>
      <c r="BAC218" s="2"/>
      <c r="BAD218" s="2"/>
      <c r="BAE218" s="2"/>
      <c r="BAF218" s="2"/>
      <c r="BAG218" s="2"/>
      <c r="BAH218" s="2"/>
      <c r="BAI218" s="2"/>
      <c r="BAJ218" s="2"/>
      <c r="BAK218" s="2"/>
      <c r="BAL218" s="2"/>
      <c r="BAM218" s="2"/>
      <c r="BAN218" s="2"/>
      <c r="BAO218" s="2"/>
      <c r="BAP218" s="2"/>
      <c r="BAQ218" s="2"/>
      <c r="BAR218" s="2"/>
      <c r="BAS218" s="2"/>
      <c r="BAT218" s="2"/>
      <c r="BAU218" s="2"/>
      <c r="BAV218" s="2"/>
      <c r="BAW218" s="2"/>
      <c r="BAX218" s="2"/>
      <c r="BAY218" s="2"/>
      <c r="BAZ218" s="2"/>
      <c r="BBA218" s="2"/>
      <c r="BBB218" s="2"/>
      <c r="BBC218" s="2"/>
      <c r="BBD218" s="2"/>
      <c r="BBE218" s="2"/>
      <c r="BBF218" s="2"/>
      <c r="BBG218" s="2"/>
      <c r="BBH218" s="2"/>
      <c r="BBI218" s="2"/>
      <c r="BBJ218" s="2"/>
      <c r="BBK218" s="2"/>
      <c r="BBL218" s="2"/>
      <c r="BBM218" s="2"/>
      <c r="BBN218" s="2"/>
      <c r="BBO218" s="2"/>
      <c r="BBP218" s="2"/>
      <c r="BBQ218" s="2"/>
      <c r="BBR218" s="2"/>
      <c r="BBS218" s="2"/>
      <c r="BBT218" s="2"/>
      <c r="BBU218" s="2"/>
      <c r="BBV218" s="2"/>
      <c r="BBW218" s="2"/>
      <c r="BBX218" s="2"/>
      <c r="BBY218" s="2"/>
      <c r="BBZ218" s="2"/>
      <c r="BCA218" s="2"/>
      <c r="BCB218" s="2"/>
      <c r="BCC218" s="2"/>
      <c r="BCD218" s="2"/>
      <c r="BCE218" s="2"/>
      <c r="BCF218" s="2"/>
      <c r="BCG218" s="2"/>
      <c r="BCH218" s="2"/>
      <c r="BCI218" s="2"/>
      <c r="BCJ218" s="2"/>
      <c r="BCK218" s="2"/>
      <c r="BCL218" s="2"/>
      <c r="BCM218" s="2"/>
      <c r="BCN218" s="2"/>
      <c r="BCO218" s="2"/>
      <c r="BCP218" s="2"/>
      <c r="BCQ218" s="2"/>
      <c r="BCR218" s="2"/>
      <c r="BCS218" s="2"/>
      <c r="BCT218" s="2"/>
      <c r="BCU218" s="2"/>
      <c r="BCV218" s="2"/>
      <c r="BCW218" s="2"/>
      <c r="BCX218" s="2"/>
      <c r="BCY218" s="2"/>
      <c r="BCZ218" s="2"/>
      <c r="BDA218" s="2"/>
      <c r="BDB218" s="2"/>
      <c r="BDC218" s="2"/>
      <c r="BDD218" s="2"/>
      <c r="BDE218" s="2"/>
      <c r="BDF218" s="2"/>
      <c r="BDG218" s="2"/>
      <c r="BDH218" s="2"/>
      <c r="BDI218" s="2"/>
      <c r="BDJ218" s="2"/>
      <c r="BDK218" s="2"/>
      <c r="BDL218" s="2"/>
      <c r="BDM218" s="2"/>
      <c r="BDN218" s="2"/>
      <c r="BDO218" s="2"/>
      <c r="BDP218" s="2"/>
      <c r="BDQ218" s="2"/>
      <c r="BDR218" s="2"/>
      <c r="BDS218" s="2"/>
      <c r="BDT218" s="2"/>
      <c r="BDU218" s="2"/>
      <c r="BDV218" s="2"/>
      <c r="BDW218" s="2"/>
      <c r="BDX218" s="2"/>
      <c r="BDY218" s="2"/>
      <c r="BDZ218" s="2"/>
      <c r="BEA218" s="2"/>
      <c r="BEB218" s="2"/>
      <c r="BEC218" s="2"/>
      <c r="BED218" s="2"/>
      <c r="BEE218" s="2"/>
      <c r="BEF218" s="2"/>
      <c r="BEG218" s="2"/>
      <c r="BEH218" s="2"/>
      <c r="BEI218" s="2"/>
      <c r="BEJ218" s="2"/>
      <c r="BEK218" s="2"/>
      <c r="BEL218" s="2"/>
      <c r="BEM218" s="2"/>
      <c r="BEN218" s="2"/>
      <c r="BEO218" s="2"/>
      <c r="BEP218" s="2"/>
      <c r="BEQ218" s="2"/>
      <c r="BER218" s="2"/>
      <c r="BES218" s="2"/>
      <c r="BET218" s="2"/>
      <c r="BEU218" s="2"/>
      <c r="BEV218" s="2"/>
      <c r="BEW218" s="2"/>
      <c r="BEX218" s="2"/>
      <c r="BEY218" s="2"/>
      <c r="BEZ218" s="2"/>
      <c r="BFA218" s="2"/>
      <c r="BFB218" s="2"/>
      <c r="BFC218" s="2"/>
      <c r="BFD218" s="2"/>
      <c r="BFE218" s="2"/>
      <c r="BFF218" s="2"/>
      <c r="BFG218" s="2"/>
      <c r="BFH218" s="2"/>
      <c r="BFI218" s="2"/>
      <c r="BFJ218" s="2"/>
      <c r="BFK218" s="2"/>
      <c r="BFL218" s="2"/>
      <c r="BFM218" s="2"/>
      <c r="BFN218" s="2"/>
      <c r="BFO218" s="2"/>
      <c r="BFP218" s="2"/>
      <c r="BFQ218" s="2"/>
      <c r="BFR218" s="2"/>
      <c r="BFS218" s="2"/>
      <c r="BFT218" s="2"/>
      <c r="BFU218" s="2"/>
      <c r="BFV218" s="2"/>
      <c r="BFW218" s="2"/>
      <c r="BFX218" s="2"/>
      <c r="BFY218" s="2"/>
      <c r="BFZ218" s="2"/>
      <c r="BGA218" s="2"/>
      <c r="BGB218" s="2"/>
      <c r="BGC218" s="2"/>
      <c r="BGD218" s="2"/>
      <c r="BGE218" s="2"/>
      <c r="BGF218" s="2"/>
      <c r="BGG218" s="2"/>
      <c r="BGH218" s="2"/>
      <c r="BGI218" s="2"/>
      <c r="BGJ218" s="2"/>
      <c r="BGK218" s="2"/>
      <c r="BGL218" s="2"/>
      <c r="BGM218" s="2"/>
      <c r="BGN218" s="2"/>
      <c r="BGO218" s="2"/>
      <c r="BGP218" s="2"/>
      <c r="BGQ218" s="2"/>
      <c r="BGR218" s="2"/>
      <c r="BGS218" s="2"/>
      <c r="BGT218" s="2"/>
      <c r="BGU218" s="2"/>
      <c r="BGV218" s="2"/>
      <c r="BGW218" s="2"/>
      <c r="BGX218" s="2"/>
      <c r="BGY218" s="2"/>
      <c r="BGZ218" s="2"/>
      <c r="BHA218" s="2"/>
      <c r="BHB218" s="2"/>
      <c r="BHC218" s="2"/>
      <c r="BHD218" s="2"/>
      <c r="BHE218" s="2"/>
      <c r="BHF218" s="2"/>
      <c r="BHG218" s="2"/>
      <c r="BHH218" s="2"/>
      <c r="BHI218" s="2"/>
      <c r="BHJ218" s="2"/>
      <c r="BHK218" s="2"/>
      <c r="BHL218" s="2"/>
      <c r="BHM218" s="2"/>
      <c r="BHN218" s="2"/>
      <c r="BHO218" s="2"/>
      <c r="BHP218" s="2"/>
      <c r="BHQ218" s="2"/>
      <c r="BHR218" s="2"/>
      <c r="BHS218" s="2"/>
      <c r="BHT218" s="2"/>
      <c r="BHU218" s="2"/>
      <c r="BHV218" s="2"/>
      <c r="BHW218" s="2"/>
      <c r="BHX218" s="2"/>
      <c r="BHY218" s="2"/>
      <c r="BHZ218" s="2"/>
      <c r="BIA218" s="2"/>
      <c r="BIB218" s="2"/>
      <c r="BIC218" s="2"/>
      <c r="BID218" s="2"/>
      <c r="BIE218" s="2"/>
      <c r="BIF218" s="2"/>
      <c r="BIG218" s="2"/>
      <c r="BIH218" s="2"/>
      <c r="BII218" s="2"/>
      <c r="BIJ218" s="2"/>
      <c r="BIK218" s="2"/>
      <c r="BIL218" s="2"/>
      <c r="BIM218" s="2"/>
      <c r="BIN218" s="2"/>
      <c r="BIO218" s="2"/>
      <c r="BIP218" s="2"/>
      <c r="BIQ218" s="2"/>
      <c r="BIR218" s="2"/>
      <c r="BIS218" s="2"/>
      <c r="BIT218" s="2"/>
      <c r="BIU218" s="2"/>
      <c r="BIV218" s="2"/>
      <c r="BIW218" s="2"/>
      <c r="BIX218" s="2"/>
      <c r="BIY218" s="2"/>
      <c r="BIZ218" s="2"/>
      <c r="BJA218" s="2"/>
      <c r="BJB218" s="2"/>
      <c r="BJC218" s="2"/>
      <c r="BJD218" s="2"/>
      <c r="BJE218" s="2"/>
      <c r="BJF218" s="2"/>
      <c r="BJG218" s="2"/>
      <c r="BJH218" s="2"/>
      <c r="BJI218" s="2"/>
      <c r="BJJ218" s="2"/>
      <c r="BJK218" s="2"/>
      <c r="BJL218" s="2"/>
      <c r="BJM218" s="2"/>
      <c r="BJN218" s="2"/>
      <c r="BJO218" s="2"/>
      <c r="BJP218" s="2"/>
      <c r="BJQ218" s="2"/>
      <c r="BJR218" s="2"/>
      <c r="BJS218" s="2"/>
      <c r="BJT218" s="2"/>
      <c r="BJU218" s="2"/>
      <c r="BJV218" s="2"/>
      <c r="BJW218" s="2"/>
      <c r="BJX218" s="2"/>
      <c r="BJY218" s="2"/>
      <c r="BJZ218" s="2"/>
      <c r="BKA218" s="2"/>
      <c r="BKB218" s="2"/>
      <c r="BKC218" s="2"/>
      <c r="BKD218" s="2"/>
      <c r="BKE218" s="2"/>
      <c r="BKF218" s="2"/>
      <c r="BKG218" s="2"/>
      <c r="BKH218" s="2"/>
      <c r="BKI218" s="2"/>
      <c r="BKJ218" s="2"/>
      <c r="BKK218" s="2"/>
      <c r="BKL218" s="2"/>
      <c r="BKM218" s="2"/>
      <c r="BKN218" s="2"/>
      <c r="BKO218" s="2"/>
      <c r="BKP218" s="2"/>
      <c r="BKQ218" s="2"/>
      <c r="BKR218" s="2"/>
      <c r="BKS218" s="2"/>
      <c r="BKT218" s="2"/>
      <c r="BKU218" s="2"/>
      <c r="BKV218" s="2"/>
      <c r="BKW218" s="2"/>
      <c r="BKX218" s="2"/>
      <c r="BKY218" s="2"/>
      <c r="BKZ218" s="2"/>
      <c r="BLA218" s="2"/>
      <c r="BLB218" s="2"/>
      <c r="BLC218" s="2"/>
      <c r="BLD218" s="2"/>
      <c r="BLE218" s="2"/>
      <c r="BLF218" s="2"/>
      <c r="BLG218" s="2"/>
      <c r="BLH218" s="2"/>
      <c r="BLI218" s="2"/>
      <c r="BLJ218" s="2"/>
      <c r="BLK218" s="2"/>
      <c r="BLL218" s="2"/>
      <c r="BLM218" s="2"/>
      <c r="BLN218" s="2"/>
      <c r="BLO218" s="2"/>
      <c r="BLP218" s="2"/>
      <c r="BLQ218" s="2"/>
      <c r="BLR218" s="2"/>
      <c r="BLS218" s="2"/>
      <c r="BLT218" s="2"/>
      <c r="BLU218" s="2"/>
      <c r="BLV218" s="2"/>
      <c r="BLW218" s="2"/>
      <c r="BLX218" s="2"/>
      <c r="BLY218" s="2"/>
      <c r="BLZ218" s="2"/>
      <c r="BMA218" s="2"/>
      <c r="BMB218" s="2"/>
      <c r="BMC218" s="2"/>
      <c r="BMD218" s="2"/>
      <c r="BME218" s="2"/>
      <c r="BMF218" s="2"/>
      <c r="BMG218" s="2"/>
      <c r="BMH218" s="2"/>
      <c r="BMI218" s="2"/>
      <c r="BMJ218" s="2"/>
      <c r="BMK218" s="2"/>
      <c r="BML218" s="2"/>
      <c r="BMM218" s="2"/>
      <c r="BMN218" s="2"/>
      <c r="BMO218" s="2"/>
      <c r="BMP218" s="2"/>
      <c r="BMQ218" s="2"/>
      <c r="BMR218" s="2"/>
      <c r="BMS218" s="2"/>
      <c r="BMT218" s="2"/>
      <c r="BMU218" s="2"/>
      <c r="BMV218" s="2"/>
      <c r="BMW218" s="2"/>
      <c r="BMX218" s="2"/>
      <c r="BMY218" s="2"/>
      <c r="BMZ218" s="2"/>
      <c r="BNA218" s="2"/>
      <c r="BNB218" s="2"/>
      <c r="BNC218" s="2"/>
      <c r="BND218" s="2"/>
      <c r="BNE218" s="2"/>
      <c r="BNF218" s="2"/>
      <c r="BNG218" s="2"/>
      <c r="BNH218" s="2"/>
      <c r="BNI218" s="2"/>
      <c r="BNJ218" s="2"/>
      <c r="BNK218" s="2"/>
      <c r="BNL218" s="2"/>
      <c r="BNM218" s="2"/>
      <c r="BNN218" s="2"/>
      <c r="BNO218" s="2"/>
      <c r="BNP218" s="2"/>
      <c r="BNQ218" s="2"/>
      <c r="BNR218" s="2"/>
      <c r="BNS218" s="2"/>
      <c r="BNT218" s="2"/>
      <c r="BNU218" s="2"/>
      <c r="BNV218" s="2"/>
      <c r="BNW218" s="2"/>
      <c r="BNX218" s="2"/>
      <c r="BNY218" s="2"/>
      <c r="BNZ218" s="2"/>
      <c r="BOA218" s="2"/>
      <c r="BOB218" s="2"/>
      <c r="BOC218" s="2"/>
      <c r="BOD218" s="2"/>
      <c r="BOE218" s="2"/>
      <c r="BOF218" s="2"/>
      <c r="BOG218" s="2"/>
      <c r="BOH218" s="2"/>
      <c r="BOI218" s="2"/>
      <c r="BOJ218" s="2"/>
      <c r="BOK218" s="2"/>
      <c r="BOL218" s="2"/>
      <c r="BOM218" s="2"/>
      <c r="BON218" s="2"/>
      <c r="BOO218" s="2"/>
      <c r="BOP218" s="2"/>
      <c r="BOQ218" s="2"/>
      <c r="BOR218" s="2"/>
      <c r="BOS218" s="2"/>
      <c r="BOT218" s="2"/>
      <c r="BOU218" s="2"/>
      <c r="BOV218" s="2"/>
      <c r="BOW218" s="2"/>
      <c r="BOX218" s="2"/>
      <c r="BOY218" s="2"/>
      <c r="BOZ218" s="2"/>
      <c r="BPA218" s="2"/>
      <c r="BPB218" s="2"/>
      <c r="BPC218" s="2"/>
      <c r="BPD218" s="2"/>
      <c r="BPE218" s="2"/>
      <c r="BPF218" s="2"/>
      <c r="BPG218" s="2"/>
      <c r="BPH218" s="2"/>
      <c r="BPI218" s="2"/>
      <c r="BPJ218" s="2"/>
      <c r="BPK218" s="2"/>
      <c r="BPL218" s="2"/>
      <c r="BPM218" s="2"/>
      <c r="BPN218" s="2"/>
      <c r="BPO218" s="2"/>
      <c r="BPP218" s="2"/>
      <c r="BPQ218" s="2"/>
      <c r="BPR218" s="2"/>
      <c r="BPS218" s="2"/>
      <c r="BPT218" s="2"/>
      <c r="BPU218" s="2"/>
      <c r="BPV218" s="2"/>
      <c r="BPW218" s="2"/>
      <c r="BPX218" s="2"/>
      <c r="BPY218" s="2"/>
      <c r="BPZ218" s="2"/>
      <c r="BQA218" s="2"/>
      <c r="BQB218" s="2"/>
      <c r="BQC218" s="2"/>
      <c r="BQD218" s="2"/>
      <c r="BQE218" s="2"/>
      <c r="BQF218" s="2"/>
      <c r="BQG218" s="2"/>
      <c r="BQH218" s="2"/>
      <c r="BQI218" s="2"/>
      <c r="BQJ218" s="2"/>
      <c r="BQK218" s="2"/>
      <c r="BQL218" s="2"/>
      <c r="BQM218" s="2"/>
      <c r="BQN218" s="2"/>
      <c r="BQO218" s="2"/>
      <c r="BQP218" s="2"/>
      <c r="BQQ218" s="2"/>
      <c r="BQR218" s="2"/>
      <c r="BQS218" s="2"/>
      <c r="BQT218" s="2"/>
      <c r="BQU218" s="2"/>
      <c r="BQV218" s="2"/>
      <c r="BQW218" s="2"/>
      <c r="BQX218" s="2"/>
      <c r="BQY218" s="2"/>
      <c r="BQZ218" s="2"/>
      <c r="BRA218" s="2"/>
      <c r="BRB218" s="2"/>
      <c r="BRC218" s="2"/>
      <c r="BRD218" s="2"/>
      <c r="BRE218" s="2"/>
      <c r="BRF218" s="2"/>
      <c r="BRG218" s="2"/>
      <c r="BRH218" s="2"/>
      <c r="BRI218" s="2"/>
      <c r="BRJ218" s="2"/>
      <c r="BRK218" s="2"/>
      <c r="BRL218" s="2"/>
      <c r="BRM218" s="2"/>
      <c r="BRN218" s="2"/>
      <c r="BRO218" s="2"/>
      <c r="BRP218" s="2"/>
      <c r="BRQ218" s="2"/>
      <c r="BRR218" s="2"/>
      <c r="BRS218" s="2"/>
      <c r="BRT218" s="2"/>
      <c r="BRU218" s="2"/>
      <c r="BRV218" s="2"/>
      <c r="BRW218" s="2"/>
      <c r="BRX218" s="2"/>
      <c r="BRY218" s="2"/>
      <c r="BRZ218" s="2"/>
      <c r="BSA218" s="2"/>
      <c r="BSB218" s="2"/>
      <c r="BSC218" s="2"/>
      <c r="BSD218" s="2"/>
      <c r="BSE218" s="2"/>
      <c r="BSF218" s="2"/>
      <c r="BSG218" s="2"/>
      <c r="BSH218" s="2"/>
      <c r="BSI218" s="2"/>
      <c r="BSJ218" s="2"/>
      <c r="BSK218" s="2"/>
      <c r="BSL218" s="2"/>
      <c r="BSM218" s="2"/>
      <c r="BSN218" s="2"/>
      <c r="BSO218" s="2"/>
      <c r="BSP218" s="2"/>
      <c r="BSQ218" s="2"/>
      <c r="BSR218" s="2"/>
      <c r="BSS218" s="2"/>
      <c r="BST218" s="2"/>
      <c r="BSU218" s="2"/>
      <c r="BSV218" s="2"/>
      <c r="BSW218" s="2"/>
      <c r="BSX218" s="2"/>
      <c r="BSY218" s="2"/>
      <c r="BSZ218" s="2"/>
      <c r="BTA218" s="2"/>
      <c r="BTB218" s="2"/>
      <c r="BTC218" s="2"/>
      <c r="BTD218" s="2"/>
      <c r="BTE218" s="2"/>
      <c r="BTF218" s="2"/>
      <c r="BTG218" s="2"/>
      <c r="BTH218" s="2"/>
      <c r="BTI218" s="2"/>
      <c r="BTJ218" s="2"/>
      <c r="BTK218" s="2"/>
      <c r="BTL218" s="2"/>
      <c r="BTM218" s="2"/>
      <c r="BTN218" s="2"/>
      <c r="BTO218" s="2"/>
      <c r="BTP218" s="2"/>
      <c r="BTQ218" s="2"/>
      <c r="BTR218" s="2"/>
      <c r="BTS218" s="2"/>
      <c r="BTT218" s="2"/>
      <c r="BTU218" s="2"/>
      <c r="BTV218" s="2"/>
      <c r="BTW218" s="2"/>
      <c r="BTX218" s="2"/>
      <c r="BTY218" s="2"/>
      <c r="BTZ218" s="2"/>
      <c r="BUA218" s="2"/>
      <c r="BUB218" s="2"/>
      <c r="BUC218" s="2"/>
      <c r="BUD218" s="2"/>
      <c r="BUE218" s="2"/>
      <c r="BUF218" s="2"/>
      <c r="BUG218" s="2"/>
      <c r="BUH218" s="2"/>
      <c r="BUI218" s="2"/>
      <c r="BUJ218" s="2"/>
      <c r="BUK218" s="2"/>
      <c r="BUL218" s="2"/>
      <c r="BUM218" s="2"/>
      <c r="BUN218" s="2"/>
      <c r="BUO218" s="2"/>
      <c r="BUP218" s="2"/>
      <c r="BUQ218" s="2"/>
      <c r="BUR218" s="2"/>
      <c r="BUS218" s="2"/>
      <c r="BUT218" s="2"/>
      <c r="BUU218" s="2"/>
      <c r="BUV218" s="2"/>
      <c r="BUW218" s="2"/>
      <c r="BUX218" s="2"/>
      <c r="BUY218" s="2"/>
      <c r="BUZ218" s="2"/>
      <c r="BVA218" s="2"/>
      <c r="BVB218" s="2"/>
      <c r="BVC218" s="2"/>
      <c r="BVD218" s="2"/>
      <c r="BVE218" s="2"/>
      <c r="BVF218" s="2"/>
      <c r="BVG218" s="2"/>
      <c r="BVH218" s="2"/>
      <c r="BVI218" s="2"/>
      <c r="BVJ218" s="2"/>
      <c r="BVK218" s="2"/>
      <c r="BVL218" s="2"/>
      <c r="BVM218" s="2"/>
      <c r="BVN218" s="2"/>
      <c r="BVO218" s="2"/>
      <c r="BVP218" s="2"/>
      <c r="BVQ218" s="2"/>
      <c r="BVR218" s="2"/>
      <c r="BVS218" s="2"/>
      <c r="BVT218" s="2"/>
      <c r="BVU218" s="2"/>
      <c r="BVV218" s="2"/>
      <c r="BVW218" s="2"/>
      <c r="BVX218" s="2"/>
      <c r="BVY218" s="2"/>
      <c r="BVZ218" s="2"/>
      <c r="BWA218" s="2"/>
      <c r="BWB218" s="2"/>
      <c r="BWC218" s="2"/>
      <c r="BWD218" s="2"/>
      <c r="BWE218" s="2"/>
      <c r="BWF218" s="2"/>
      <c r="BWG218" s="2"/>
      <c r="BWH218" s="2"/>
      <c r="BWI218" s="2"/>
      <c r="BWJ218" s="2"/>
      <c r="BWK218" s="2"/>
      <c r="BWL218" s="2"/>
      <c r="BWM218" s="2"/>
      <c r="BWN218" s="2"/>
      <c r="BWO218" s="2"/>
      <c r="BWP218" s="2"/>
      <c r="BWQ218" s="2"/>
      <c r="BWR218" s="2"/>
      <c r="BWS218" s="2"/>
      <c r="BWT218" s="2"/>
      <c r="BWU218" s="2"/>
      <c r="BWV218" s="2"/>
      <c r="BWW218" s="2"/>
      <c r="BWX218" s="2"/>
      <c r="BWY218" s="2"/>
      <c r="BWZ218" s="2"/>
      <c r="BXA218" s="2"/>
      <c r="BXB218" s="2"/>
      <c r="BXC218" s="2"/>
      <c r="BXD218" s="2"/>
      <c r="BXE218" s="2"/>
      <c r="BXF218" s="2"/>
      <c r="BXG218" s="2"/>
      <c r="BXH218" s="2"/>
      <c r="BXI218" s="2"/>
      <c r="BXJ218" s="2"/>
      <c r="BXK218" s="2"/>
      <c r="BXL218" s="2"/>
      <c r="BXM218" s="2"/>
      <c r="BXN218" s="2"/>
      <c r="BXO218" s="2"/>
      <c r="BXP218" s="2"/>
      <c r="BXQ218" s="2"/>
      <c r="BXR218" s="2"/>
      <c r="BXS218" s="2"/>
      <c r="BXT218" s="2"/>
      <c r="BXU218" s="2"/>
      <c r="BXV218" s="2"/>
      <c r="BXW218" s="2"/>
      <c r="BXX218" s="2"/>
      <c r="BXY218" s="2"/>
      <c r="BXZ218" s="2"/>
      <c r="BYA218" s="2"/>
      <c r="BYB218" s="2"/>
      <c r="BYC218" s="2"/>
      <c r="BYD218" s="2"/>
      <c r="BYE218" s="2"/>
      <c r="BYF218" s="2"/>
      <c r="BYG218" s="2"/>
      <c r="BYH218" s="2"/>
      <c r="BYI218" s="2"/>
      <c r="BYJ218" s="2"/>
      <c r="BYK218" s="2"/>
      <c r="BYL218" s="2"/>
      <c r="BYM218" s="2"/>
      <c r="BYN218" s="2"/>
      <c r="BYO218" s="2"/>
      <c r="BYP218" s="2"/>
      <c r="BYQ218" s="2"/>
      <c r="BYR218" s="2"/>
      <c r="BYS218" s="2"/>
      <c r="BYT218" s="2"/>
      <c r="BYU218" s="2"/>
      <c r="BYV218" s="2"/>
      <c r="BYW218" s="2"/>
      <c r="BYX218" s="2"/>
      <c r="BYY218" s="2"/>
      <c r="BYZ218" s="2"/>
      <c r="BZA218" s="2"/>
      <c r="BZB218" s="2"/>
      <c r="BZC218" s="2"/>
      <c r="BZD218" s="2"/>
      <c r="BZE218" s="2"/>
      <c r="BZF218" s="2"/>
      <c r="BZG218" s="2"/>
      <c r="BZH218" s="2"/>
      <c r="BZI218" s="2"/>
      <c r="BZJ218" s="2"/>
      <c r="BZK218" s="2"/>
      <c r="BZL218" s="2"/>
      <c r="BZM218" s="2"/>
      <c r="BZN218" s="2"/>
      <c r="BZO218" s="2"/>
      <c r="BZP218" s="2"/>
      <c r="BZQ218" s="2"/>
      <c r="BZR218" s="2"/>
      <c r="BZS218" s="2"/>
      <c r="BZT218" s="2"/>
      <c r="BZU218" s="2"/>
      <c r="BZV218" s="2"/>
      <c r="BZW218" s="2"/>
      <c r="BZX218" s="2"/>
      <c r="BZY218" s="2"/>
      <c r="BZZ218" s="2"/>
      <c r="CAA218" s="2"/>
      <c r="CAB218" s="2"/>
      <c r="CAC218" s="2"/>
      <c r="CAD218" s="2"/>
      <c r="CAE218" s="2"/>
      <c r="CAF218" s="2"/>
      <c r="CAG218" s="2"/>
      <c r="CAH218" s="2"/>
      <c r="CAI218" s="2"/>
      <c r="CAJ218" s="2"/>
      <c r="CAK218" s="2"/>
      <c r="CAL218" s="2"/>
      <c r="CAM218" s="2"/>
      <c r="CAN218" s="2"/>
      <c r="CAO218" s="2"/>
      <c r="CAP218" s="2"/>
      <c r="CAQ218" s="2"/>
      <c r="CAR218" s="2"/>
      <c r="CAS218" s="2"/>
      <c r="CAT218" s="2"/>
      <c r="CAU218" s="2"/>
      <c r="CAV218" s="2"/>
      <c r="CAW218" s="2"/>
      <c r="CAX218" s="2"/>
      <c r="CAY218" s="2"/>
      <c r="CAZ218" s="2"/>
      <c r="CBA218" s="2"/>
      <c r="CBB218" s="2"/>
      <c r="CBC218" s="2"/>
      <c r="CBD218" s="2"/>
      <c r="CBE218" s="2"/>
      <c r="CBF218" s="2"/>
      <c r="CBG218" s="2"/>
      <c r="CBH218" s="2"/>
      <c r="CBI218" s="2"/>
      <c r="CBJ218" s="2"/>
      <c r="CBK218" s="2"/>
      <c r="CBL218" s="2"/>
      <c r="CBM218" s="2"/>
      <c r="CBN218" s="2"/>
      <c r="CBO218" s="2"/>
      <c r="CBP218" s="2"/>
      <c r="CBQ218" s="2"/>
      <c r="CBR218" s="2"/>
      <c r="CBS218" s="2"/>
      <c r="CBT218" s="2"/>
      <c r="CBU218" s="2"/>
      <c r="CBV218" s="2"/>
      <c r="CBW218" s="2"/>
      <c r="CBX218" s="2"/>
      <c r="CBY218" s="2"/>
      <c r="CBZ218" s="2"/>
      <c r="CCA218" s="2"/>
      <c r="CCB218" s="2"/>
      <c r="CCC218" s="2"/>
      <c r="CCD218" s="2"/>
      <c r="CCE218" s="2"/>
      <c r="CCF218" s="2"/>
      <c r="CCG218" s="2"/>
      <c r="CCH218" s="2"/>
      <c r="CCI218" s="2"/>
      <c r="CCJ218" s="2"/>
      <c r="CCK218" s="2"/>
      <c r="CCL218" s="2"/>
      <c r="CCM218" s="2"/>
      <c r="CCN218" s="2"/>
      <c r="CCO218" s="2"/>
      <c r="CCP218" s="2"/>
      <c r="CCQ218" s="2"/>
      <c r="CCR218" s="2"/>
      <c r="CCS218" s="2"/>
      <c r="CCT218" s="2"/>
      <c r="CCU218" s="2"/>
      <c r="CCV218" s="2"/>
      <c r="CCW218" s="2"/>
      <c r="CCX218" s="2"/>
      <c r="CCY218" s="2"/>
      <c r="CCZ218" s="2"/>
      <c r="CDA218" s="2"/>
      <c r="CDB218" s="2"/>
      <c r="CDC218" s="2"/>
      <c r="CDD218" s="2"/>
      <c r="CDE218" s="2"/>
      <c r="CDF218" s="2"/>
      <c r="CDG218" s="2"/>
      <c r="CDH218" s="2"/>
      <c r="CDI218" s="2"/>
      <c r="CDJ218" s="2"/>
      <c r="CDK218" s="2"/>
      <c r="CDL218" s="2"/>
      <c r="CDM218" s="2"/>
      <c r="CDN218" s="2"/>
      <c r="CDO218" s="2"/>
      <c r="CDP218" s="2"/>
      <c r="CDQ218" s="2"/>
      <c r="CDR218" s="2"/>
      <c r="CDS218" s="2"/>
      <c r="CDT218" s="2"/>
      <c r="CDU218" s="2"/>
      <c r="CDV218" s="2"/>
      <c r="CDW218" s="2"/>
      <c r="CDX218" s="2"/>
      <c r="CDY218" s="2"/>
      <c r="CDZ218" s="2"/>
      <c r="CEA218" s="2"/>
      <c r="CEB218" s="2"/>
      <c r="CEC218" s="2"/>
      <c r="CED218" s="2"/>
      <c r="CEE218" s="2"/>
      <c r="CEF218" s="2"/>
      <c r="CEG218" s="2"/>
      <c r="CEH218" s="2"/>
      <c r="CEI218" s="2"/>
      <c r="CEJ218" s="2"/>
      <c r="CEK218" s="2"/>
      <c r="CEL218" s="2"/>
      <c r="CEM218" s="2"/>
      <c r="CEN218" s="2"/>
      <c r="CEO218" s="2"/>
      <c r="CEP218" s="2"/>
      <c r="CEQ218" s="2"/>
      <c r="CER218" s="2"/>
      <c r="CES218" s="2"/>
      <c r="CET218" s="2"/>
      <c r="CEU218" s="2"/>
      <c r="CEV218" s="2"/>
      <c r="CEW218" s="2"/>
      <c r="CEX218" s="2"/>
      <c r="CEY218" s="2"/>
      <c r="CEZ218" s="2"/>
      <c r="CFA218" s="2"/>
      <c r="CFB218" s="2"/>
      <c r="CFC218" s="2"/>
      <c r="CFD218" s="2"/>
      <c r="CFE218" s="2"/>
      <c r="CFF218" s="2"/>
      <c r="CFG218" s="2"/>
      <c r="CFH218" s="2"/>
      <c r="CFI218" s="2"/>
      <c r="CFJ218" s="2"/>
      <c r="CFK218" s="2"/>
      <c r="CFL218" s="2"/>
      <c r="CFM218" s="2"/>
      <c r="CFN218" s="2"/>
      <c r="CFO218" s="2"/>
      <c r="CFP218" s="2"/>
      <c r="CFQ218" s="2"/>
      <c r="CFR218" s="2"/>
      <c r="CFS218" s="2"/>
      <c r="CFT218" s="2"/>
      <c r="CFU218" s="2"/>
      <c r="CFV218" s="2"/>
      <c r="CFW218" s="2"/>
      <c r="CFX218" s="2"/>
      <c r="CFY218" s="2"/>
      <c r="CFZ218" s="2"/>
      <c r="CGA218" s="2"/>
      <c r="CGB218" s="2"/>
      <c r="CGC218" s="2"/>
      <c r="CGD218" s="2"/>
      <c r="CGE218" s="2"/>
      <c r="CGF218" s="2"/>
      <c r="CGG218" s="2"/>
      <c r="CGH218" s="2"/>
      <c r="CGI218" s="2"/>
      <c r="CGJ218" s="2"/>
      <c r="CGK218" s="2"/>
      <c r="CGL218" s="2"/>
      <c r="CGM218" s="2"/>
      <c r="CGN218" s="2"/>
      <c r="CGO218" s="2"/>
      <c r="CGP218" s="2"/>
      <c r="CGQ218" s="2"/>
      <c r="CGR218" s="2"/>
      <c r="CGS218" s="2"/>
      <c r="CGT218" s="2"/>
      <c r="CGU218" s="2"/>
      <c r="CGV218" s="2"/>
      <c r="CGW218" s="2"/>
      <c r="CGX218" s="2"/>
      <c r="CGY218" s="2"/>
      <c r="CGZ218" s="2"/>
      <c r="CHA218" s="2"/>
      <c r="CHB218" s="2"/>
      <c r="CHC218" s="2"/>
      <c r="CHD218" s="2"/>
      <c r="CHE218" s="2"/>
      <c r="CHF218" s="2"/>
      <c r="CHG218" s="2"/>
      <c r="CHH218" s="2"/>
      <c r="CHI218" s="2"/>
      <c r="CHJ218" s="2"/>
      <c r="CHK218" s="2"/>
      <c r="CHL218" s="2"/>
      <c r="CHM218" s="2"/>
      <c r="CHN218" s="2"/>
      <c r="CHO218" s="2"/>
      <c r="CHP218" s="2"/>
      <c r="CHQ218" s="2"/>
      <c r="CHR218" s="2"/>
      <c r="CHS218" s="2"/>
      <c r="CHT218" s="2"/>
      <c r="CHU218" s="2"/>
      <c r="CHV218" s="2"/>
      <c r="CHW218" s="2"/>
      <c r="CHX218" s="2"/>
      <c r="CHY218" s="2"/>
      <c r="CHZ218" s="2"/>
      <c r="CIA218" s="2"/>
      <c r="CIB218" s="2"/>
      <c r="CIC218" s="2"/>
      <c r="CID218" s="2"/>
      <c r="CIE218" s="2"/>
      <c r="CIF218" s="2"/>
      <c r="CIG218" s="2"/>
      <c r="CIH218" s="2"/>
      <c r="CII218" s="2"/>
      <c r="CIJ218" s="2"/>
      <c r="CIK218" s="2"/>
      <c r="CIL218" s="2"/>
      <c r="CIM218" s="2"/>
      <c r="CIN218" s="2"/>
      <c r="CIO218" s="2"/>
      <c r="CIP218" s="2"/>
      <c r="CIQ218" s="2"/>
      <c r="CIR218" s="2"/>
      <c r="CIS218" s="2"/>
      <c r="CIT218" s="2"/>
      <c r="CIU218" s="2"/>
      <c r="CIV218" s="2"/>
      <c r="CIW218" s="2"/>
      <c r="CIX218" s="2"/>
      <c r="CIY218" s="2"/>
      <c r="CIZ218" s="2"/>
      <c r="CJA218" s="2"/>
      <c r="CJB218" s="2"/>
      <c r="CJC218" s="2"/>
      <c r="CJD218" s="2"/>
      <c r="CJE218" s="2"/>
      <c r="CJF218" s="2"/>
      <c r="CJG218" s="2"/>
      <c r="CJH218" s="2"/>
      <c r="CJI218" s="2"/>
      <c r="CJJ218" s="2"/>
      <c r="CJK218" s="2"/>
      <c r="CJL218" s="2"/>
      <c r="CJM218" s="2"/>
      <c r="CJN218" s="2"/>
      <c r="CJO218" s="2"/>
      <c r="CJP218" s="2"/>
      <c r="CJQ218" s="2"/>
      <c r="CJR218" s="2"/>
      <c r="CJS218" s="2"/>
      <c r="CJT218" s="2"/>
      <c r="CJU218" s="2"/>
      <c r="CJV218" s="2"/>
      <c r="CJW218" s="2"/>
      <c r="CJX218" s="2"/>
      <c r="CJY218" s="2"/>
      <c r="CJZ218" s="2"/>
      <c r="CKA218" s="2"/>
      <c r="CKB218" s="2"/>
      <c r="CKC218" s="2"/>
      <c r="CKD218" s="2"/>
      <c r="CKE218" s="2"/>
      <c r="CKF218" s="2"/>
      <c r="CKG218" s="2"/>
      <c r="CKH218" s="2"/>
      <c r="CKI218" s="2"/>
      <c r="CKJ218" s="2"/>
      <c r="CKK218" s="2"/>
      <c r="CKL218" s="2"/>
      <c r="CKM218" s="2"/>
      <c r="CKN218" s="2"/>
      <c r="CKO218" s="2"/>
      <c r="CKP218" s="2"/>
      <c r="CKQ218" s="2"/>
      <c r="CKR218" s="2"/>
      <c r="CKS218" s="2"/>
      <c r="CKT218" s="2"/>
      <c r="CKU218" s="2"/>
      <c r="CKV218" s="2"/>
      <c r="CKW218" s="2"/>
      <c r="CKX218" s="2"/>
      <c r="CKY218" s="2"/>
      <c r="CKZ218" s="2"/>
      <c r="CLA218" s="2"/>
      <c r="CLB218" s="2"/>
      <c r="CLC218" s="2"/>
      <c r="CLD218" s="2"/>
      <c r="CLE218" s="2"/>
      <c r="CLF218" s="2"/>
      <c r="CLG218" s="2"/>
      <c r="CLH218" s="2"/>
      <c r="CLI218" s="2"/>
      <c r="CLJ218" s="2"/>
      <c r="CLK218" s="2"/>
      <c r="CLL218" s="2"/>
      <c r="CLM218" s="2"/>
      <c r="CLN218" s="2"/>
      <c r="CLO218" s="2"/>
      <c r="CLP218" s="2"/>
      <c r="CLQ218" s="2"/>
      <c r="CLR218" s="2"/>
      <c r="CLS218" s="2"/>
      <c r="CLT218" s="2"/>
      <c r="CLU218" s="2"/>
      <c r="CLV218" s="2"/>
      <c r="CLW218" s="2"/>
      <c r="CLX218" s="2"/>
      <c r="CLY218" s="2"/>
      <c r="CLZ218" s="2"/>
      <c r="CMA218" s="2"/>
      <c r="CMB218" s="2"/>
      <c r="CMC218" s="2"/>
      <c r="CMD218" s="2"/>
      <c r="CME218" s="2"/>
      <c r="CMF218" s="2"/>
      <c r="CMG218" s="2"/>
      <c r="CMH218" s="2"/>
      <c r="CMI218" s="2"/>
      <c r="CMJ218" s="2"/>
      <c r="CMK218" s="2"/>
      <c r="CML218" s="2"/>
      <c r="CMM218" s="2"/>
      <c r="CMN218" s="2"/>
      <c r="CMO218" s="2"/>
      <c r="CMP218" s="2"/>
      <c r="CMQ218" s="2"/>
      <c r="CMR218" s="2"/>
      <c r="CMS218" s="2"/>
      <c r="CMT218" s="2"/>
      <c r="CMU218" s="2"/>
      <c r="CMV218" s="2"/>
      <c r="CMW218" s="2"/>
      <c r="CMX218" s="2"/>
      <c r="CMY218" s="2"/>
      <c r="CMZ218" s="2"/>
      <c r="CNA218" s="2"/>
      <c r="CNB218" s="2"/>
      <c r="CNC218" s="2"/>
      <c r="CND218" s="2"/>
      <c r="CNE218" s="2"/>
      <c r="CNF218" s="2"/>
      <c r="CNG218" s="2"/>
      <c r="CNH218" s="2"/>
      <c r="CNI218" s="2"/>
      <c r="CNJ218" s="2"/>
      <c r="CNK218" s="2"/>
      <c r="CNL218" s="2"/>
      <c r="CNM218" s="2"/>
      <c r="CNN218" s="2"/>
      <c r="CNO218" s="2"/>
      <c r="CNP218" s="2"/>
      <c r="CNQ218" s="2"/>
      <c r="CNR218" s="2"/>
      <c r="CNS218" s="2"/>
      <c r="CNT218" s="2"/>
      <c r="CNU218" s="2"/>
      <c r="CNV218" s="2"/>
      <c r="CNW218" s="2"/>
      <c r="CNX218" s="2"/>
      <c r="CNY218" s="2"/>
      <c r="CNZ218" s="2"/>
      <c r="COA218" s="2"/>
      <c r="COB218" s="2"/>
      <c r="COC218" s="2"/>
      <c r="COD218" s="2"/>
      <c r="COE218" s="2"/>
      <c r="COF218" s="2"/>
      <c r="COG218" s="2"/>
      <c r="COH218" s="2"/>
      <c r="COI218" s="2"/>
      <c r="COJ218" s="2"/>
      <c r="COK218" s="2"/>
      <c r="COL218" s="2"/>
      <c r="COM218" s="2"/>
      <c r="CON218" s="2"/>
      <c r="COO218" s="2"/>
      <c r="COP218" s="2"/>
      <c r="COQ218" s="2"/>
      <c r="COR218" s="2"/>
      <c r="COS218" s="2"/>
      <c r="COT218" s="2"/>
      <c r="COU218" s="2"/>
      <c r="COV218" s="2"/>
      <c r="COW218" s="2"/>
      <c r="COX218" s="2"/>
      <c r="COY218" s="2"/>
      <c r="COZ218" s="2"/>
      <c r="CPA218" s="2"/>
      <c r="CPB218" s="2"/>
      <c r="CPC218" s="2"/>
      <c r="CPD218" s="2"/>
      <c r="CPE218" s="2"/>
      <c r="CPF218" s="2"/>
      <c r="CPG218" s="2"/>
      <c r="CPH218" s="2"/>
      <c r="CPI218" s="2"/>
      <c r="CPJ218" s="2"/>
      <c r="CPK218" s="2"/>
      <c r="CPL218" s="2"/>
      <c r="CPM218" s="2"/>
      <c r="CPN218" s="2"/>
      <c r="CPO218" s="2"/>
      <c r="CPP218" s="2"/>
      <c r="CPQ218" s="2"/>
      <c r="CPR218" s="2"/>
      <c r="CPS218" s="2"/>
      <c r="CPT218" s="2"/>
      <c r="CPU218" s="2"/>
      <c r="CPV218" s="2"/>
      <c r="CPW218" s="2"/>
      <c r="CPX218" s="2"/>
      <c r="CPY218" s="2"/>
      <c r="CPZ218" s="2"/>
      <c r="CQA218" s="2"/>
      <c r="CQB218" s="2"/>
      <c r="CQC218" s="2"/>
      <c r="CQD218" s="2"/>
      <c r="CQE218" s="2"/>
      <c r="CQF218" s="2"/>
      <c r="CQG218" s="2"/>
      <c r="CQH218" s="2"/>
      <c r="CQI218" s="2"/>
      <c r="CQJ218" s="2"/>
      <c r="CQK218" s="2"/>
      <c r="CQL218" s="2"/>
      <c r="CQM218" s="2"/>
      <c r="CQN218" s="2"/>
      <c r="CQO218" s="2"/>
      <c r="CQP218" s="2"/>
      <c r="CQQ218" s="2"/>
      <c r="CQR218" s="2"/>
      <c r="CQS218" s="2"/>
      <c r="CQT218" s="2"/>
      <c r="CQU218" s="2"/>
      <c r="CQV218" s="2"/>
      <c r="CQW218" s="2"/>
      <c r="CQX218" s="2"/>
      <c r="CQY218" s="2"/>
      <c r="CQZ218" s="2"/>
      <c r="CRA218" s="2"/>
      <c r="CRB218" s="2"/>
      <c r="CRC218" s="2"/>
      <c r="CRD218" s="2"/>
      <c r="CRE218" s="2"/>
      <c r="CRF218" s="2"/>
      <c r="CRG218" s="2"/>
      <c r="CRH218" s="2"/>
      <c r="CRI218" s="2"/>
      <c r="CRJ218" s="2"/>
      <c r="CRK218" s="2"/>
      <c r="CRL218" s="2"/>
      <c r="CRM218" s="2"/>
      <c r="CRN218" s="2"/>
      <c r="CRO218" s="2"/>
      <c r="CRP218" s="2"/>
      <c r="CRQ218" s="2"/>
      <c r="CRR218" s="2"/>
      <c r="CRS218" s="2"/>
      <c r="CRT218" s="2"/>
      <c r="CRU218" s="2"/>
      <c r="CRV218" s="2"/>
      <c r="CRW218" s="2"/>
      <c r="CRX218" s="2"/>
      <c r="CRY218" s="2"/>
      <c r="CRZ218" s="2"/>
      <c r="CSA218" s="2"/>
      <c r="CSB218" s="2"/>
      <c r="CSC218" s="2"/>
      <c r="CSD218" s="2"/>
      <c r="CSE218" s="2"/>
      <c r="CSF218" s="2"/>
      <c r="CSG218" s="2"/>
      <c r="CSH218" s="2"/>
      <c r="CSI218" s="2"/>
      <c r="CSJ218" s="2"/>
      <c r="CSK218" s="2"/>
      <c r="CSL218" s="2"/>
      <c r="CSM218" s="2"/>
      <c r="CSN218" s="2"/>
      <c r="CSO218" s="2"/>
    </row>
    <row r="219" spans="19:2537" x14ac:dyDescent="0.25"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  <c r="AMN219" s="2"/>
      <c r="AMO219" s="2"/>
      <c r="AMP219" s="2"/>
      <c r="AMQ219" s="2"/>
      <c r="AMR219" s="2"/>
      <c r="AMS219" s="2"/>
      <c r="AMT219" s="2"/>
      <c r="AMU219" s="2"/>
      <c r="AMV219" s="2"/>
      <c r="AMW219" s="2"/>
      <c r="AMX219" s="2"/>
      <c r="AMY219" s="2"/>
      <c r="AMZ219" s="2"/>
      <c r="ANA219" s="2"/>
      <c r="ANB219" s="2"/>
      <c r="ANC219" s="2"/>
      <c r="AND219" s="2"/>
      <c r="ANE219" s="2"/>
      <c r="ANF219" s="2"/>
      <c r="ANG219" s="2"/>
      <c r="ANH219" s="2"/>
      <c r="ANI219" s="2"/>
      <c r="ANJ219" s="2"/>
      <c r="ANK219" s="2"/>
      <c r="ANL219" s="2"/>
      <c r="ANM219" s="2"/>
      <c r="ANN219" s="2"/>
      <c r="ANO219" s="2"/>
      <c r="ANP219" s="2"/>
      <c r="ANQ219" s="2"/>
      <c r="ANR219" s="2"/>
      <c r="ANS219" s="2"/>
      <c r="ANT219" s="2"/>
      <c r="ANU219" s="2"/>
      <c r="ANV219" s="2"/>
      <c r="ANW219" s="2"/>
      <c r="ANX219" s="2"/>
      <c r="ANY219" s="2"/>
      <c r="ANZ219" s="2"/>
      <c r="AOA219" s="2"/>
      <c r="AOB219" s="2"/>
      <c r="AOC219" s="2"/>
      <c r="AOD219" s="2"/>
      <c r="AOE219" s="2"/>
      <c r="AOF219" s="2"/>
      <c r="AOG219" s="2"/>
      <c r="AOH219" s="2"/>
      <c r="AOI219" s="2"/>
      <c r="AOJ219" s="2"/>
      <c r="AOK219" s="2"/>
      <c r="AOL219" s="2"/>
      <c r="AOM219" s="2"/>
      <c r="AON219" s="2"/>
      <c r="AOO219" s="2"/>
      <c r="AOP219" s="2"/>
      <c r="AOQ219" s="2"/>
      <c r="AOR219" s="2"/>
      <c r="AOS219" s="2"/>
      <c r="AOT219" s="2"/>
      <c r="AOU219" s="2"/>
      <c r="AOV219" s="2"/>
      <c r="AOW219" s="2"/>
      <c r="AOX219" s="2"/>
      <c r="AOY219" s="2"/>
      <c r="AOZ219" s="2"/>
      <c r="APA219" s="2"/>
      <c r="APB219" s="2"/>
      <c r="APC219" s="2"/>
      <c r="APD219" s="2"/>
      <c r="APE219" s="2"/>
      <c r="APF219" s="2"/>
      <c r="APG219" s="2"/>
      <c r="APH219" s="2"/>
      <c r="API219" s="2"/>
      <c r="APJ219" s="2"/>
      <c r="APK219" s="2"/>
      <c r="APL219" s="2"/>
      <c r="APM219" s="2"/>
      <c r="APN219" s="2"/>
      <c r="APO219" s="2"/>
      <c r="APP219" s="2"/>
      <c r="APQ219" s="2"/>
      <c r="APR219" s="2"/>
      <c r="APS219" s="2"/>
      <c r="APT219" s="2"/>
      <c r="APU219" s="2"/>
      <c r="APV219" s="2"/>
      <c r="APW219" s="2"/>
      <c r="APX219" s="2"/>
      <c r="APY219" s="2"/>
      <c r="APZ219" s="2"/>
      <c r="AQA219" s="2"/>
      <c r="AQB219" s="2"/>
      <c r="AQC219" s="2"/>
      <c r="AQD219" s="2"/>
      <c r="AQE219" s="2"/>
      <c r="AQF219" s="2"/>
      <c r="AQG219" s="2"/>
      <c r="AQH219" s="2"/>
      <c r="AQI219" s="2"/>
      <c r="AQJ219" s="2"/>
      <c r="AQK219" s="2"/>
      <c r="AQL219" s="2"/>
      <c r="AQM219" s="2"/>
      <c r="AQN219" s="2"/>
      <c r="AQO219" s="2"/>
      <c r="AQP219" s="2"/>
      <c r="AQQ219" s="2"/>
      <c r="AQR219" s="2"/>
      <c r="AQS219" s="2"/>
      <c r="AQT219" s="2"/>
      <c r="AQU219" s="2"/>
      <c r="AQV219" s="2"/>
      <c r="AQW219" s="2"/>
      <c r="AQX219" s="2"/>
      <c r="AQY219" s="2"/>
      <c r="AQZ219" s="2"/>
      <c r="ARA219" s="2"/>
      <c r="ARB219" s="2"/>
      <c r="ARC219" s="2"/>
      <c r="ARD219" s="2"/>
      <c r="ARE219" s="2"/>
      <c r="ARF219" s="2"/>
      <c r="ARG219" s="2"/>
      <c r="ARH219" s="2"/>
      <c r="ARI219" s="2"/>
      <c r="ARJ219" s="2"/>
      <c r="ARK219" s="2"/>
      <c r="ARL219" s="2"/>
      <c r="ARM219" s="2"/>
      <c r="ARN219" s="2"/>
      <c r="ARO219" s="2"/>
      <c r="ARP219" s="2"/>
      <c r="ARQ219" s="2"/>
      <c r="ARR219" s="2"/>
      <c r="ARS219" s="2"/>
      <c r="ART219" s="2"/>
      <c r="ARU219" s="2"/>
      <c r="ARV219" s="2"/>
      <c r="ARW219" s="2"/>
      <c r="ARX219" s="2"/>
      <c r="ARY219" s="2"/>
      <c r="ARZ219" s="2"/>
      <c r="ASA219" s="2"/>
      <c r="ASB219" s="2"/>
      <c r="ASC219" s="2"/>
      <c r="ASD219" s="2"/>
      <c r="ASE219" s="2"/>
      <c r="ASF219" s="2"/>
      <c r="ASG219" s="2"/>
      <c r="ASH219" s="2"/>
      <c r="ASI219" s="2"/>
      <c r="ASJ219" s="2"/>
      <c r="ASK219" s="2"/>
      <c r="ASL219" s="2"/>
      <c r="ASM219" s="2"/>
      <c r="ASN219" s="2"/>
      <c r="ASO219" s="2"/>
      <c r="ASP219" s="2"/>
      <c r="ASQ219" s="2"/>
      <c r="ASR219" s="2"/>
      <c r="ASS219" s="2"/>
      <c r="AST219" s="2"/>
      <c r="ASU219" s="2"/>
      <c r="ASV219" s="2"/>
      <c r="ASW219" s="2"/>
      <c r="ASX219" s="2"/>
      <c r="ASY219" s="2"/>
      <c r="ASZ219" s="2"/>
      <c r="ATA219" s="2"/>
      <c r="ATB219" s="2"/>
      <c r="ATC219" s="2"/>
      <c r="ATD219" s="2"/>
      <c r="ATE219" s="2"/>
      <c r="ATF219" s="2"/>
      <c r="ATG219" s="2"/>
      <c r="ATH219" s="2"/>
      <c r="ATI219" s="2"/>
      <c r="ATJ219" s="2"/>
      <c r="ATK219" s="2"/>
      <c r="ATL219" s="2"/>
      <c r="ATM219" s="2"/>
      <c r="ATN219" s="2"/>
      <c r="ATO219" s="2"/>
      <c r="ATP219" s="2"/>
      <c r="ATQ219" s="2"/>
      <c r="ATR219" s="2"/>
      <c r="ATS219" s="2"/>
      <c r="ATT219" s="2"/>
      <c r="ATU219" s="2"/>
      <c r="ATV219" s="2"/>
      <c r="ATW219" s="2"/>
      <c r="ATX219" s="2"/>
      <c r="ATY219" s="2"/>
      <c r="ATZ219" s="2"/>
      <c r="AUA219" s="2"/>
      <c r="AUB219" s="2"/>
      <c r="AUC219" s="2"/>
      <c r="AUD219" s="2"/>
      <c r="AUE219" s="2"/>
      <c r="AUF219" s="2"/>
      <c r="AUG219" s="2"/>
      <c r="AUH219" s="2"/>
      <c r="AUI219" s="2"/>
      <c r="AUJ219" s="2"/>
      <c r="AUK219" s="2"/>
      <c r="AUL219" s="2"/>
      <c r="AUM219" s="2"/>
      <c r="AUN219" s="2"/>
      <c r="AUO219" s="2"/>
      <c r="AUP219" s="2"/>
      <c r="AUQ219" s="2"/>
      <c r="AUR219" s="2"/>
      <c r="AUS219" s="2"/>
      <c r="AUT219" s="2"/>
      <c r="AUU219" s="2"/>
      <c r="AUV219" s="2"/>
      <c r="AUW219" s="2"/>
      <c r="AUX219" s="2"/>
      <c r="AUY219" s="2"/>
      <c r="AUZ219" s="2"/>
      <c r="AVA219" s="2"/>
      <c r="AVB219" s="2"/>
      <c r="AVC219" s="2"/>
      <c r="AVD219" s="2"/>
      <c r="AVE219" s="2"/>
      <c r="AVF219" s="2"/>
      <c r="AVG219" s="2"/>
      <c r="AVH219" s="2"/>
      <c r="AVI219" s="2"/>
      <c r="AVJ219" s="2"/>
      <c r="AVK219" s="2"/>
      <c r="AVL219" s="2"/>
      <c r="AVM219" s="2"/>
      <c r="AVN219" s="2"/>
      <c r="AVO219" s="2"/>
      <c r="AVP219" s="2"/>
      <c r="AVQ219" s="2"/>
      <c r="AVR219" s="2"/>
      <c r="AVS219" s="2"/>
      <c r="AVT219" s="2"/>
      <c r="AVU219" s="2"/>
      <c r="AVV219" s="2"/>
      <c r="AVW219" s="2"/>
      <c r="AVX219" s="2"/>
      <c r="AVY219" s="2"/>
      <c r="AVZ219" s="2"/>
      <c r="AWA219" s="2"/>
      <c r="AWB219" s="2"/>
      <c r="AWC219" s="2"/>
      <c r="AWD219" s="2"/>
      <c r="AWE219" s="2"/>
      <c r="AWF219" s="2"/>
      <c r="AWG219" s="2"/>
      <c r="AWH219" s="2"/>
      <c r="AWI219" s="2"/>
      <c r="AWJ219" s="2"/>
      <c r="AWK219" s="2"/>
      <c r="AWL219" s="2"/>
      <c r="AWM219" s="2"/>
      <c r="AWN219" s="2"/>
      <c r="AWO219" s="2"/>
      <c r="AWP219" s="2"/>
      <c r="AWQ219" s="2"/>
      <c r="AWR219" s="2"/>
      <c r="AWS219" s="2"/>
      <c r="AWT219" s="2"/>
      <c r="AWU219" s="2"/>
      <c r="AWV219" s="2"/>
      <c r="AWW219" s="2"/>
      <c r="AWX219" s="2"/>
      <c r="AWY219" s="2"/>
      <c r="AWZ219" s="2"/>
      <c r="AXA219" s="2"/>
      <c r="AXB219" s="2"/>
      <c r="AXC219" s="2"/>
      <c r="AXD219" s="2"/>
      <c r="AXE219" s="2"/>
      <c r="AXF219" s="2"/>
      <c r="AXG219" s="2"/>
      <c r="AXH219" s="2"/>
      <c r="AXI219" s="2"/>
      <c r="AXJ219" s="2"/>
      <c r="AXK219" s="2"/>
      <c r="AXL219" s="2"/>
      <c r="AXM219" s="2"/>
      <c r="AXN219" s="2"/>
      <c r="AXO219" s="2"/>
      <c r="AXP219" s="2"/>
      <c r="AXQ219" s="2"/>
      <c r="AXR219" s="2"/>
      <c r="AXS219" s="2"/>
      <c r="AXT219" s="2"/>
      <c r="AXU219" s="2"/>
      <c r="AXV219" s="2"/>
      <c r="AXW219" s="2"/>
      <c r="AXX219" s="2"/>
      <c r="AXY219" s="2"/>
      <c r="AXZ219" s="2"/>
      <c r="AYA219" s="2"/>
      <c r="AYB219" s="2"/>
      <c r="AYC219" s="2"/>
      <c r="AYD219" s="2"/>
      <c r="AYE219" s="2"/>
      <c r="AYF219" s="2"/>
      <c r="AYG219" s="2"/>
      <c r="AYH219" s="2"/>
      <c r="AYI219" s="2"/>
      <c r="AYJ219" s="2"/>
      <c r="AYK219" s="2"/>
      <c r="AYL219" s="2"/>
      <c r="AYM219" s="2"/>
      <c r="AYN219" s="2"/>
      <c r="AYO219" s="2"/>
      <c r="AYP219" s="2"/>
      <c r="AYQ219" s="2"/>
      <c r="AYR219" s="2"/>
      <c r="AYS219" s="2"/>
      <c r="AYT219" s="2"/>
      <c r="AYU219" s="2"/>
      <c r="AYV219" s="2"/>
      <c r="AYW219" s="2"/>
      <c r="AYX219" s="2"/>
      <c r="AYY219" s="2"/>
      <c r="AYZ219" s="2"/>
      <c r="AZA219" s="2"/>
      <c r="AZB219" s="2"/>
      <c r="AZC219" s="2"/>
      <c r="AZD219" s="2"/>
      <c r="AZE219" s="2"/>
      <c r="AZF219" s="2"/>
      <c r="AZG219" s="2"/>
      <c r="AZH219" s="2"/>
      <c r="AZI219" s="2"/>
      <c r="AZJ219" s="2"/>
      <c r="AZK219" s="2"/>
      <c r="AZL219" s="2"/>
      <c r="AZM219" s="2"/>
      <c r="AZN219" s="2"/>
      <c r="AZO219" s="2"/>
      <c r="AZP219" s="2"/>
      <c r="AZQ219" s="2"/>
      <c r="AZR219" s="2"/>
      <c r="AZS219" s="2"/>
      <c r="AZT219" s="2"/>
      <c r="AZU219" s="2"/>
      <c r="AZV219" s="2"/>
      <c r="AZW219" s="2"/>
      <c r="AZX219" s="2"/>
      <c r="AZY219" s="2"/>
      <c r="AZZ219" s="2"/>
      <c r="BAA219" s="2"/>
      <c r="BAB219" s="2"/>
      <c r="BAC219" s="2"/>
      <c r="BAD219" s="2"/>
      <c r="BAE219" s="2"/>
      <c r="BAF219" s="2"/>
      <c r="BAG219" s="2"/>
      <c r="BAH219" s="2"/>
      <c r="BAI219" s="2"/>
      <c r="BAJ219" s="2"/>
      <c r="BAK219" s="2"/>
      <c r="BAL219" s="2"/>
      <c r="BAM219" s="2"/>
      <c r="BAN219" s="2"/>
      <c r="BAO219" s="2"/>
      <c r="BAP219" s="2"/>
      <c r="BAQ219" s="2"/>
      <c r="BAR219" s="2"/>
      <c r="BAS219" s="2"/>
      <c r="BAT219" s="2"/>
      <c r="BAU219" s="2"/>
      <c r="BAV219" s="2"/>
      <c r="BAW219" s="2"/>
      <c r="BAX219" s="2"/>
      <c r="BAY219" s="2"/>
      <c r="BAZ219" s="2"/>
      <c r="BBA219" s="2"/>
      <c r="BBB219" s="2"/>
      <c r="BBC219" s="2"/>
      <c r="BBD219" s="2"/>
      <c r="BBE219" s="2"/>
      <c r="BBF219" s="2"/>
      <c r="BBG219" s="2"/>
      <c r="BBH219" s="2"/>
      <c r="BBI219" s="2"/>
      <c r="BBJ219" s="2"/>
      <c r="BBK219" s="2"/>
      <c r="BBL219" s="2"/>
      <c r="BBM219" s="2"/>
      <c r="BBN219" s="2"/>
      <c r="BBO219" s="2"/>
      <c r="BBP219" s="2"/>
      <c r="BBQ219" s="2"/>
      <c r="BBR219" s="2"/>
      <c r="BBS219" s="2"/>
      <c r="BBT219" s="2"/>
      <c r="BBU219" s="2"/>
      <c r="BBV219" s="2"/>
      <c r="BBW219" s="2"/>
      <c r="BBX219" s="2"/>
      <c r="BBY219" s="2"/>
      <c r="BBZ219" s="2"/>
      <c r="BCA219" s="2"/>
      <c r="BCB219" s="2"/>
      <c r="BCC219" s="2"/>
      <c r="BCD219" s="2"/>
      <c r="BCE219" s="2"/>
      <c r="BCF219" s="2"/>
      <c r="BCG219" s="2"/>
      <c r="BCH219" s="2"/>
      <c r="BCI219" s="2"/>
      <c r="BCJ219" s="2"/>
      <c r="BCK219" s="2"/>
      <c r="BCL219" s="2"/>
      <c r="BCM219" s="2"/>
      <c r="BCN219" s="2"/>
      <c r="BCO219" s="2"/>
      <c r="BCP219" s="2"/>
      <c r="BCQ219" s="2"/>
      <c r="BCR219" s="2"/>
      <c r="BCS219" s="2"/>
      <c r="BCT219" s="2"/>
      <c r="BCU219" s="2"/>
      <c r="BCV219" s="2"/>
      <c r="BCW219" s="2"/>
      <c r="BCX219" s="2"/>
      <c r="BCY219" s="2"/>
      <c r="BCZ219" s="2"/>
      <c r="BDA219" s="2"/>
      <c r="BDB219" s="2"/>
      <c r="BDC219" s="2"/>
      <c r="BDD219" s="2"/>
      <c r="BDE219" s="2"/>
      <c r="BDF219" s="2"/>
      <c r="BDG219" s="2"/>
      <c r="BDH219" s="2"/>
      <c r="BDI219" s="2"/>
      <c r="BDJ219" s="2"/>
      <c r="BDK219" s="2"/>
      <c r="BDL219" s="2"/>
      <c r="BDM219" s="2"/>
      <c r="BDN219" s="2"/>
      <c r="BDO219" s="2"/>
      <c r="BDP219" s="2"/>
      <c r="BDQ219" s="2"/>
      <c r="BDR219" s="2"/>
      <c r="BDS219" s="2"/>
      <c r="BDT219" s="2"/>
      <c r="BDU219" s="2"/>
      <c r="BDV219" s="2"/>
      <c r="BDW219" s="2"/>
      <c r="BDX219" s="2"/>
      <c r="BDY219" s="2"/>
      <c r="BDZ219" s="2"/>
      <c r="BEA219" s="2"/>
      <c r="BEB219" s="2"/>
      <c r="BEC219" s="2"/>
      <c r="BED219" s="2"/>
      <c r="BEE219" s="2"/>
      <c r="BEF219" s="2"/>
      <c r="BEG219" s="2"/>
      <c r="BEH219" s="2"/>
      <c r="BEI219" s="2"/>
      <c r="BEJ219" s="2"/>
      <c r="BEK219" s="2"/>
      <c r="BEL219" s="2"/>
      <c r="BEM219" s="2"/>
      <c r="BEN219" s="2"/>
      <c r="BEO219" s="2"/>
      <c r="BEP219" s="2"/>
      <c r="BEQ219" s="2"/>
      <c r="BER219" s="2"/>
      <c r="BES219" s="2"/>
      <c r="BET219" s="2"/>
      <c r="BEU219" s="2"/>
      <c r="BEV219" s="2"/>
      <c r="BEW219" s="2"/>
      <c r="BEX219" s="2"/>
      <c r="BEY219" s="2"/>
      <c r="BEZ219" s="2"/>
      <c r="BFA219" s="2"/>
      <c r="BFB219" s="2"/>
      <c r="BFC219" s="2"/>
      <c r="BFD219" s="2"/>
      <c r="BFE219" s="2"/>
      <c r="BFF219" s="2"/>
      <c r="BFG219" s="2"/>
      <c r="BFH219" s="2"/>
      <c r="BFI219" s="2"/>
      <c r="BFJ219" s="2"/>
      <c r="BFK219" s="2"/>
      <c r="BFL219" s="2"/>
      <c r="BFM219" s="2"/>
      <c r="BFN219" s="2"/>
      <c r="BFO219" s="2"/>
      <c r="BFP219" s="2"/>
      <c r="BFQ219" s="2"/>
      <c r="BFR219" s="2"/>
      <c r="BFS219" s="2"/>
      <c r="BFT219" s="2"/>
      <c r="BFU219" s="2"/>
      <c r="BFV219" s="2"/>
      <c r="BFW219" s="2"/>
      <c r="BFX219" s="2"/>
      <c r="BFY219" s="2"/>
      <c r="BFZ219" s="2"/>
      <c r="BGA219" s="2"/>
      <c r="BGB219" s="2"/>
      <c r="BGC219" s="2"/>
      <c r="BGD219" s="2"/>
      <c r="BGE219" s="2"/>
      <c r="BGF219" s="2"/>
      <c r="BGG219" s="2"/>
      <c r="BGH219" s="2"/>
      <c r="BGI219" s="2"/>
      <c r="BGJ219" s="2"/>
      <c r="BGK219" s="2"/>
      <c r="BGL219" s="2"/>
      <c r="BGM219" s="2"/>
      <c r="BGN219" s="2"/>
      <c r="BGO219" s="2"/>
      <c r="BGP219" s="2"/>
      <c r="BGQ219" s="2"/>
      <c r="BGR219" s="2"/>
      <c r="BGS219" s="2"/>
      <c r="BGT219" s="2"/>
      <c r="BGU219" s="2"/>
      <c r="BGV219" s="2"/>
      <c r="BGW219" s="2"/>
      <c r="BGX219" s="2"/>
      <c r="BGY219" s="2"/>
      <c r="BGZ219" s="2"/>
      <c r="BHA219" s="2"/>
      <c r="BHB219" s="2"/>
      <c r="BHC219" s="2"/>
      <c r="BHD219" s="2"/>
      <c r="BHE219" s="2"/>
      <c r="BHF219" s="2"/>
      <c r="BHG219" s="2"/>
      <c r="BHH219" s="2"/>
      <c r="BHI219" s="2"/>
      <c r="BHJ219" s="2"/>
      <c r="BHK219" s="2"/>
      <c r="BHL219" s="2"/>
      <c r="BHM219" s="2"/>
      <c r="BHN219" s="2"/>
      <c r="BHO219" s="2"/>
      <c r="BHP219" s="2"/>
      <c r="BHQ219" s="2"/>
      <c r="BHR219" s="2"/>
      <c r="BHS219" s="2"/>
      <c r="BHT219" s="2"/>
      <c r="BHU219" s="2"/>
      <c r="BHV219" s="2"/>
      <c r="BHW219" s="2"/>
      <c r="BHX219" s="2"/>
      <c r="BHY219" s="2"/>
      <c r="BHZ219" s="2"/>
      <c r="BIA219" s="2"/>
      <c r="BIB219" s="2"/>
      <c r="BIC219" s="2"/>
      <c r="BID219" s="2"/>
      <c r="BIE219" s="2"/>
      <c r="BIF219" s="2"/>
      <c r="BIG219" s="2"/>
      <c r="BIH219" s="2"/>
      <c r="BII219" s="2"/>
      <c r="BIJ219" s="2"/>
      <c r="BIK219" s="2"/>
      <c r="BIL219" s="2"/>
      <c r="BIM219" s="2"/>
      <c r="BIN219" s="2"/>
      <c r="BIO219" s="2"/>
      <c r="BIP219" s="2"/>
      <c r="BIQ219" s="2"/>
      <c r="BIR219" s="2"/>
      <c r="BIS219" s="2"/>
      <c r="BIT219" s="2"/>
      <c r="BIU219" s="2"/>
      <c r="BIV219" s="2"/>
      <c r="BIW219" s="2"/>
      <c r="BIX219" s="2"/>
      <c r="BIY219" s="2"/>
      <c r="BIZ219" s="2"/>
      <c r="BJA219" s="2"/>
      <c r="BJB219" s="2"/>
      <c r="BJC219" s="2"/>
      <c r="BJD219" s="2"/>
      <c r="BJE219" s="2"/>
      <c r="BJF219" s="2"/>
      <c r="BJG219" s="2"/>
      <c r="BJH219" s="2"/>
      <c r="BJI219" s="2"/>
      <c r="BJJ219" s="2"/>
      <c r="BJK219" s="2"/>
      <c r="BJL219" s="2"/>
      <c r="BJM219" s="2"/>
      <c r="BJN219" s="2"/>
      <c r="BJO219" s="2"/>
      <c r="BJP219" s="2"/>
      <c r="BJQ219" s="2"/>
      <c r="BJR219" s="2"/>
      <c r="BJS219" s="2"/>
      <c r="BJT219" s="2"/>
      <c r="BJU219" s="2"/>
      <c r="BJV219" s="2"/>
      <c r="BJW219" s="2"/>
      <c r="BJX219" s="2"/>
      <c r="BJY219" s="2"/>
      <c r="BJZ219" s="2"/>
      <c r="BKA219" s="2"/>
      <c r="BKB219" s="2"/>
      <c r="BKC219" s="2"/>
      <c r="BKD219" s="2"/>
      <c r="BKE219" s="2"/>
      <c r="BKF219" s="2"/>
      <c r="BKG219" s="2"/>
      <c r="BKH219" s="2"/>
      <c r="BKI219" s="2"/>
      <c r="BKJ219" s="2"/>
      <c r="BKK219" s="2"/>
      <c r="BKL219" s="2"/>
      <c r="BKM219" s="2"/>
      <c r="BKN219" s="2"/>
      <c r="BKO219" s="2"/>
      <c r="BKP219" s="2"/>
      <c r="BKQ219" s="2"/>
      <c r="BKR219" s="2"/>
      <c r="BKS219" s="2"/>
      <c r="BKT219" s="2"/>
      <c r="BKU219" s="2"/>
      <c r="BKV219" s="2"/>
      <c r="BKW219" s="2"/>
      <c r="BKX219" s="2"/>
      <c r="BKY219" s="2"/>
      <c r="BKZ219" s="2"/>
      <c r="BLA219" s="2"/>
      <c r="BLB219" s="2"/>
      <c r="BLC219" s="2"/>
      <c r="BLD219" s="2"/>
      <c r="BLE219" s="2"/>
      <c r="BLF219" s="2"/>
      <c r="BLG219" s="2"/>
      <c r="BLH219" s="2"/>
      <c r="BLI219" s="2"/>
      <c r="BLJ219" s="2"/>
      <c r="BLK219" s="2"/>
      <c r="BLL219" s="2"/>
      <c r="BLM219" s="2"/>
      <c r="BLN219" s="2"/>
      <c r="BLO219" s="2"/>
      <c r="BLP219" s="2"/>
      <c r="BLQ219" s="2"/>
      <c r="BLR219" s="2"/>
      <c r="BLS219" s="2"/>
      <c r="BLT219" s="2"/>
      <c r="BLU219" s="2"/>
      <c r="BLV219" s="2"/>
      <c r="BLW219" s="2"/>
      <c r="BLX219" s="2"/>
      <c r="BLY219" s="2"/>
      <c r="BLZ219" s="2"/>
      <c r="BMA219" s="2"/>
      <c r="BMB219" s="2"/>
      <c r="BMC219" s="2"/>
      <c r="BMD219" s="2"/>
      <c r="BME219" s="2"/>
      <c r="BMF219" s="2"/>
      <c r="BMG219" s="2"/>
      <c r="BMH219" s="2"/>
      <c r="BMI219" s="2"/>
      <c r="BMJ219" s="2"/>
      <c r="BMK219" s="2"/>
      <c r="BML219" s="2"/>
      <c r="BMM219" s="2"/>
      <c r="BMN219" s="2"/>
      <c r="BMO219" s="2"/>
      <c r="BMP219" s="2"/>
      <c r="BMQ219" s="2"/>
      <c r="BMR219" s="2"/>
      <c r="BMS219" s="2"/>
      <c r="BMT219" s="2"/>
      <c r="BMU219" s="2"/>
      <c r="BMV219" s="2"/>
      <c r="BMW219" s="2"/>
      <c r="BMX219" s="2"/>
      <c r="BMY219" s="2"/>
      <c r="BMZ219" s="2"/>
      <c r="BNA219" s="2"/>
      <c r="BNB219" s="2"/>
      <c r="BNC219" s="2"/>
      <c r="BND219" s="2"/>
      <c r="BNE219" s="2"/>
      <c r="BNF219" s="2"/>
      <c r="BNG219" s="2"/>
      <c r="BNH219" s="2"/>
      <c r="BNI219" s="2"/>
      <c r="BNJ219" s="2"/>
      <c r="BNK219" s="2"/>
      <c r="BNL219" s="2"/>
      <c r="BNM219" s="2"/>
      <c r="BNN219" s="2"/>
      <c r="BNO219" s="2"/>
      <c r="BNP219" s="2"/>
      <c r="BNQ219" s="2"/>
      <c r="BNR219" s="2"/>
      <c r="BNS219" s="2"/>
      <c r="BNT219" s="2"/>
      <c r="BNU219" s="2"/>
      <c r="BNV219" s="2"/>
      <c r="BNW219" s="2"/>
      <c r="BNX219" s="2"/>
      <c r="BNY219" s="2"/>
      <c r="BNZ219" s="2"/>
      <c r="BOA219" s="2"/>
      <c r="BOB219" s="2"/>
      <c r="BOC219" s="2"/>
      <c r="BOD219" s="2"/>
      <c r="BOE219" s="2"/>
      <c r="BOF219" s="2"/>
      <c r="BOG219" s="2"/>
      <c r="BOH219" s="2"/>
      <c r="BOI219" s="2"/>
      <c r="BOJ219" s="2"/>
      <c r="BOK219" s="2"/>
      <c r="BOL219" s="2"/>
      <c r="BOM219" s="2"/>
      <c r="BON219" s="2"/>
      <c r="BOO219" s="2"/>
      <c r="BOP219" s="2"/>
      <c r="BOQ219" s="2"/>
      <c r="BOR219" s="2"/>
      <c r="BOS219" s="2"/>
      <c r="BOT219" s="2"/>
      <c r="BOU219" s="2"/>
      <c r="BOV219" s="2"/>
      <c r="BOW219" s="2"/>
      <c r="BOX219" s="2"/>
      <c r="BOY219" s="2"/>
      <c r="BOZ219" s="2"/>
      <c r="BPA219" s="2"/>
      <c r="BPB219" s="2"/>
      <c r="BPC219" s="2"/>
      <c r="BPD219" s="2"/>
      <c r="BPE219" s="2"/>
      <c r="BPF219" s="2"/>
      <c r="BPG219" s="2"/>
      <c r="BPH219" s="2"/>
      <c r="BPI219" s="2"/>
      <c r="BPJ219" s="2"/>
      <c r="BPK219" s="2"/>
      <c r="BPL219" s="2"/>
      <c r="BPM219" s="2"/>
      <c r="BPN219" s="2"/>
      <c r="BPO219" s="2"/>
      <c r="BPP219" s="2"/>
      <c r="BPQ219" s="2"/>
      <c r="BPR219" s="2"/>
      <c r="BPS219" s="2"/>
      <c r="BPT219" s="2"/>
      <c r="BPU219" s="2"/>
      <c r="BPV219" s="2"/>
      <c r="BPW219" s="2"/>
      <c r="BPX219" s="2"/>
      <c r="BPY219" s="2"/>
      <c r="BPZ219" s="2"/>
      <c r="BQA219" s="2"/>
      <c r="BQB219" s="2"/>
      <c r="BQC219" s="2"/>
      <c r="BQD219" s="2"/>
      <c r="BQE219" s="2"/>
      <c r="BQF219" s="2"/>
      <c r="BQG219" s="2"/>
      <c r="BQH219" s="2"/>
      <c r="BQI219" s="2"/>
      <c r="BQJ219" s="2"/>
      <c r="BQK219" s="2"/>
      <c r="BQL219" s="2"/>
      <c r="BQM219" s="2"/>
      <c r="BQN219" s="2"/>
      <c r="BQO219" s="2"/>
      <c r="BQP219" s="2"/>
      <c r="BQQ219" s="2"/>
      <c r="BQR219" s="2"/>
      <c r="BQS219" s="2"/>
      <c r="BQT219" s="2"/>
      <c r="BQU219" s="2"/>
      <c r="BQV219" s="2"/>
      <c r="BQW219" s="2"/>
      <c r="BQX219" s="2"/>
      <c r="BQY219" s="2"/>
      <c r="BQZ219" s="2"/>
      <c r="BRA219" s="2"/>
      <c r="BRB219" s="2"/>
      <c r="BRC219" s="2"/>
      <c r="BRD219" s="2"/>
      <c r="BRE219" s="2"/>
      <c r="BRF219" s="2"/>
      <c r="BRG219" s="2"/>
      <c r="BRH219" s="2"/>
      <c r="BRI219" s="2"/>
      <c r="BRJ219" s="2"/>
      <c r="BRK219" s="2"/>
      <c r="BRL219" s="2"/>
      <c r="BRM219" s="2"/>
      <c r="BRN219" s="2"/>
      <c r="BRO219" s="2"/>
      <c r="BRP219" s="2"/>
      <c r="BRQ219" s="2"/>
      <c r="BRR219" s="2"/>
      <c r="BRS219" s="2"/>
      <c r="BRT219" s="2"/>
      <c r="BRU219" s="2"/>
      <c r="BRV219" s="2"/>
      <c r="BRW219" s="2"/>
      <c r="BRX219" s="2"/>
      <c r="BRY219" s="2"/>
      <c r="BRZ219" s="2"/>
      <c r="BSA219" s="2"/>
      <c r="BSB219" s="2"/>
      <c r="BSC219" s="2"/>
      <c r="BSD219" s="2"/>
      <c r="BSE219" s="2"/>
      <c r="BSF219" s="2"/>
      <c r="BSG219" s="2"/>
      <c r="BSH219" s="2"/>
      <c r="BSI219" s="2"/>
      <c r="BSJ219" s="2"/>
      <c r="BSK219" s="2"/>
      <c r="BSL219" s="2"/>
      <c r="BSM219" s="2"/>
      <c r="BSN219" s="2"/>
      <c r="BSO219" s="2"/>
      <c r="BSP219" s="2"/>
      <c r="BSQ219" s="2"/>
      <c r="BSR219" s="2"/>
      <c r="BSS219" s="2"/>
      <c r="BST219" s="2"/>
      <c r="BSU219" s="2"/>
      <c r="BSV219" s="2"/>
      <c r="BSW219" s="2"/>
      <c r="BSX219" s="2"/>
      <c r="BSY219" s="2"/>
      <c r="BSZ219" s="2"/>
      <c r="BTA219" s="2"/>
      <c r="BTB219" s="2"/>
      <c r="BTC219" s="2"/>
      <c r="BTD219" s="2"/>
      <c r="BTE219" s="2"/>
      <c r="BTF219" s="2"/>
      <c r="BTG219" s="2"/>
      <c r="BTH219" s="2"/>
      <c r="BTI219" s="2"/>
      <c r="BTJ219" s="2"/>
      <c r="BTK219" s="2"/>
      <c r="BTL219" s="2"/>
      <c r="BTM219" s="2"/>
      <c r="BTN219" s="2"/>
      <c r="BTO219" s="2"/>
      <c r="BTP219" s="2"/>
      <c r="BTQ219" s="2"/>
      <c r="BTR219" s="2"/>
      <c r="BTS219" s="2"/>
      <c r="BTT219" s="2"/>
      <c r="BTU219" s="2"/>
      <c r="BTV219" s="2"/>
      <c r="BTW219" s="2"/>
      <c r="BTX219" s="2"/>
      <c r="BTY219" s="2"/>
      <c r="BTZ219" s="2"/>
      <c r="BUA219" s="2"/>
      <c r="BUB219" s="2"/>
      <c r="BUC219" s="2"/>
      <c r="BUD219" s="2"/>
      <c r="BUE219" s="2"/>
      <c r="BUF219" s="2"/>
      <c r="BUG219" s="2"/>
      <c r="BUH219" s="2"/>
      <c r="BUI219" s="2"/>
      <c r="BUJ219" s="2"/>
      <c r="BUK219" s="2"/>
      <c r="BUL219" s="2"/>
      <c r="BUM219" s="2"/>
      <c r="BUN219" s="2"/>
      <c r="BUO219" s="2"/>
      <c r="BUP219" s="2"/>
      <c r="BUQ219" s="2"/>
      <c r="BUR219" s="2"/>
      <c r="BUS219" s="2"/>
      <c r="BUT219" s="2"/>
      <c r="BUU219" s="2"/>
      <c r="BUV219" s="2"/>
      <c r="BUW219" s="2"/>
      <c r="BUX219" s="2"/>
      <c r="BUY219" s="2"/>
      <c r="BUZ219" s="2"/>
      <c r="BVA219" s="2"/>
      <c r="BVB219" s="2"/>
      <c r="BVC219" s="2"/>
      <c r="BVD219" s="2"/>
      <c r="BVE219" s="2"/>
      <c r="BVF219" s="2"/>
      <c r="BVG219" s="2"/>
      <c r="BVH219" s="2"/>
      <c r="BVI219" s="2"/>
      <c r="BVJ219" s="2"/>
      <c r="BVK219" s="2"/>
      <c r="BVL219" s="2"/>
      <c r="BVM219" s="2"/>
      <c r="BVN219" s="2"/>
      <c r="BVO219" s="2"/>
      <c r="BVP219" s="2"/>
      <c r="BVQ219" s="2"/>
      <c r="BVR219" s="2"/>
      <c r="BVS219" s="2"/>
      <c r="BVT219" s="2"/>
      <c r="BVU219" s="2"/>
      <c r="BVV219" s="2"/>
      <c r="BVW219" s="2"/>
      <c r="BVX219" s="2"/>
      <c r="BVY219" s="2"/>
      <c r="BVZ219" s="2"/>
      <c r="BWA219" s="2"/>
      <c r="BWB219" s="2"/>
      <c r="BWC219" s="2"/>
      <c r="BWD219" s="2"/>
      <c r="BWE219" s="2"/>
      <c r="BWF219" s="2"/>
      <c r="BWG219" s="2"/>
      <c r="BWH219" s="2"/>
      <c r="BWI219" s="2"/>
      <c r="BWJ219" s="2"/>
      <c r="BWK219" s="2"/>
      <c r="BWL219" s="2"/>
      <c r="BWM219" s="2"/>
      <c r="BWN219" s="2"/>
      <c r="BWO219" s="2"/>
      <c r="BWP219" s="2"/>
      <c r="BWQ219" s="2"/>
      <c r="BWR219" s="2"/>
      <c r="BWS219" s="2"/>
      <c r="BWT219" s="2"/>
      <c r="BWU219" s="2"/>
      <c r="BWV219" s="2"/>
      <c r="BWW219" s="2"/>
      <c r="BWX219" s="2"/>
      <c r="BWY219" s="2"/>
      <c r="BWZ219" s="2"/>
      <c r="BXA219" s="2"/>
      <c r="BXB219" s="2"/>
      <c r="BXC219" s="2"/>
      <c r="BXD219" s="2"/>
      <c r="BXE219" s="2"/>
      <c r="BXF219" s="2"/>
      <c r="BXG219" s="2"/>
      <c r="BXH219" s="2"/>
      <c r="BXI219" s="2"/>
      <c r="BXJ219" s="2"/>
      <c r="BXK219" s="2"/>
      <c r="BXL219" s="2"/>
      <c r="BXM219" s="2"/>
      <c r="BXN219" s="2"/>
      <c r="BXO219" s="2"/>
      <c r="BXP219" s="2"/>
      <c r="BXQ219" s="2"/>
      <c r="BXR219" s="2"/>
      <c r="BXS219" s="2"/>
      <c r="BXT219" s="2"/>
      <c r="BXU219" s="2"/>
      <c r="BXV219" s="2"/>
      <c r="BXW219" s="2"/>
      <c r="BXX219" s="2"/>
      <c r="BXY219" s="2"/>
      <c r="BXZ219" s="2"/>
      <c r="BYA219" s="2"/>
      <c r="BYB219" s="2"/>
      <c r="BYC219" s="2"/>
      <c r="BYD219" s="2"/>
      <c r="BYE219" s="2"/>
      <c r="BYF219" s="2"/>
      <c r="BYG219" s="2"/>
      <c r="BYH219" s="2"/>
      <c r="BYI219" s="2"/>
      <c r="BYJ219" s="2"/>
      <c r="BYK219" s="2"/>
      <c r="BYL219" s="2"/>
      <c r="BYM219" s="2"/>
      <c r="BYN219" s="2"/>
      <c r="BYO219" s="2"/>
      <c r="BYP219" s="2"/>
      <c r="BYQ219" s="2"/>
      <c r="BYR219" s="2"/>
      <c r="BYS219" s="2"/>
      <c r="BYT219" s="2"/>
      <c r="BYU219" s="2"/>
      <c r="BYV219" s="2"/>
      <c r="BYW219" s="2"/>
      <c r="BYX219" s="2"/>
      <c r="BYY219" s="2"/>
      <c r="BYZ219" s="2"/>
      <c r="BZA219" s="2"/>
      <c r="BZB219" s="2"/>
      <c r="BZC219" s="2"/>
      <c r="BZD219" s="2"/>
      <c r="BZE219" s="2"/>
      <c r="BZF219" s="2"/>
      <c r="BZG219" s="2"/>
      <c r="BZH219" s="2"/>
      <c r="BZI219" s="2"/>
      <c r="BZJ219" s="2"/>
      <c r="BZK219" s="2"/>
      <c r="BZL219" s="2"/>
      <c r="BZM219" s="2"/>
      <c r="BZN219" s="2"/>
      <c r="BZO219" s="2"/>
      <c r="BZP219" s="2"/>
      <c r="BZQ219" s="2"/>
      <c r="BZR219" s="2"/>
      <c r="BZS219" s="2"/>
      <c r="BZT219" s="2"/>
      <c r="BZU219" s="2"/>
      <c r="BZV219" s="2"/>
      <c r="BZW219" s="2"/>
      <c r="BZX219" s="2"/>
      <c r="BZY219" s="2"/>
      <c r="BZZ219" s="2"/>
      <c r="CAA219" s="2"/>
      <c r="CAB219" s="2"/>
      <c r="CAC219" s="2"/>
      <c r="CAD219" s="2"/>
      <c r="CAE219" s="2"/>
      <c r="CAF219" s="2"/>
      <c r="CAG219" s="2"/>
      <c r="CAH219" s="2"/>
      <c r="CAI219" s="2"/>
      <c r="CAJ219" s="2"/>
      <c r="CAK219" s="2"/>
      <c r="CAL219" s="2"/>
      <c r="CAM219" s="2"/>
      <c r="CAN219" s="2"/>
      <c r="CAO219" s="2"/>
      <c r="CAP219" s="2"/>
      <c r="CAQ219" s="2"/>
      <c r="CAR219" s="2"/>
      <c r="CAS219" s="2"/>
      <c r="CAT219" s="2"/>
      <c r="CAU219" s="2"/>
      <c r="CAV219" s="2"/>
      <c r="CAW219" s="2"/>
      <c r="CAX219" s="2"/>
      <c r="CAY219" s="2"/>
      <c r="CAZ219" s="2"/>
      <c r="CBA219" s="2"/>
      <c r="CBB219" s="2"/>
      <c r="CBC219" s="2"/>
      <c r="CBD219" s="2"/>
      <c r="CBE219" s="2"/>
      <c r="CBF219" s="2"/>
      <c r="CBG219" s="2"/>
      <c r="CBH219" s="2"/>
      <c r="CBI219" s="2"/>
      <c r="CBJ219" s="2"/>
      <c r="CBK219" s="2"/>
      <c r="CBL219" s="2"/>
      <c r="CBM219" s="2"/>
      <c r="CBN219" s="2"/>
      <c r="CBO219" s="2"/>
      <c r="CBP219" s="2"/>
      <c r="CBQ219" s="2"/>
      <c r="CBR219" s="2"/>
      <c r="CBS219" s="2"/>
      <c r="CBT219" s="2"/>
      <c r="CBU219" s="2"/>
      <c r="CBV219" s="2"/>
      <c r="CBW219" s="2"/>
      <c r="CBX219" s="2"/>
      <c r="CBY219" s="2"/>
      <c r="CBZ219" s="2"/>
      <c r="CCA219" s="2"/>
      <c r="CCB219" s="2"/>
      <c r="CCC219" s="2"/>
      <c r="CCD219" s="2"/>
      <c r="CCE219" s="2"/>
      <c r="CCF219" s="2"/>
      <c r="CCG219" s="2"/>
      <c r="CCH219" s="2"/>
      <c r="CCI219" s="2"/>
      <c r="CCJ219" s="2"/>
      <c r="CCK219" s="2"/>
      <c r="CCL219" s="2"/>
      <c r="CCM219" s="2"/>
      <c r="CCN219" s="2"/>
      <c r="CCO219" s="2"/>
      <c r="CCP219" s="2"/>
      <c r="CCQ219" s="2"/>
      <c r="CCR219" s="2"/>
      <c r="CCS219" s="2"/>
      <c r="CCT219" s="2"/>
      <c r="CCU219" s="2"/>
      <c r="CCV219" s="2"/>
      <c r="CCW219" s="2"/>
      <c r="CCX219" s="2"/>
      <c r="CCY219" s="2"/>
      <c r="CCZ219" s="2"/>
      <c r="CDA219" s="2"/>
      <c r="CDB219" s="2"/>
      <c r="CDC219" s="2"/>
      <c r="CDD219" s="2"/>
      <c r="CDE219" s="2"/>
      <c r="CDF219" s="2"/>
      <c r="CDG219" s="2"/>
      <c r="CDH219" s="2"/>
      <c r="CDI219" s="2"/>
      <c r="CDJ219" s="2"/>
      <c r="CDK219" s="2"/>
      <c r="CDL219" s="2"/>
      <c r="CDM219" s="2"/>
      <c r="CDN219" s="2"/>
      <c r="CDO219" s="2"/>
      <c r="CDP219" s="2"/>
      <c r="CDQ219" s="2"/>
      <c r="CDR219" s="2"/>
      <c r="CDS219" s="2"/>
      <c r="CDT219" s="2"/>
      <c r="CDU219" s="2"/>
      <c r="CDV219" s="2"/>
      <c r="CDW219" s="2"/>
      <c r="CDX219" s="2"/>
      <c r="CDY219" s="2"/>
      <c r="CDZ219" s="2"/>
      <c r="CEA219" s="2"/>
      <c r="CEB219" s="2"/>
      <c r="CEC219" s="2"/>
      <c r="CED219" s="2"/>
      <c r="CEE219" s="2"/>
      <c r="CEF219" s="2"/>
      <c r="CEG219" s="2"/>
      <c r="CEH219" s="2"/>
      <c r="CEI219" s="2"/>
      <c r="CEJ219" s="2"/>
      <c r="CEK219" s="2"/>
      <c r="CEL219" s="2"/>
      <c r="CEM219" s="2"/>
      <c r="CEN219" s="2"/>
      <c r="CEO219" s="2"/>
      <c r="CEP219" s="2"/>
      <c r="CEQ219" s="2"/>
      <c r="CER219" s="2"/>
      <c r="CES219" s="2"/>
      <c r="CET219" s="2"/>
      <c r="CEU219" s="2"/>
      <c r="CEV219" s="2"/>
      <c r="CEW219" s="2"/>
      <c r="CEX219" s="2"/>
      <c r="CEY219" s="2"/>
      <c r="CEZ219" s="2"/>
      <c r="CFA219" s="2"/>
      <c r="CFB219" s="2"/>
      <c r="CFC219" s="2"/>
      <c r="CFD219" s="2"/>
      <c r="CFE219" s="2"/>
      <c r="CFF219" s="2"/>
      <c r="CFG219" s="2"/>
      <c r="CFH219" s="2"/>
      <c r="CFI219" s="2"/>
      <c r="CFJ219" s="2"/>
      <c r="CFK219" s="2"/>
      <c r="CFL219" s="2"/>
      <c r="CFM219" s="2"/>
      <c r="CFN219" s="2"/>
      <c r="CFO219" s="2"/>
      <c r="CFP219" s="2"/>
      <c r="CFQ219" s="2"/>
      <c r="CFR219" s="2"/>
      <c r="CFS219" s="2"/>
      <c r="CFT219" s="2"/>
      <c r="CFU219" s="2"/>
      <c r="CFV219" s="2"/>
      <c r="CFW219" s="2"/>
      <c r="CFX219" s="2"/>
      <c r="CFY219" s="2"/>
      <c r="CFZ219" s="2"/>
      <c r="CGA219" s="2"/>
      <c r="CGB219" s="2"/>
      <c r="CGC219" s="2"/>
      <c r="CGD219" s="2"/>
      <c r="CGE219" s="2"/>
      <c r="CGF219" s="2"/>
      <c r="CGG219" s="2"/>
      <c r="CGH219" s="2"/>
      <c r="CGI219" s="2"/>
      <c r="CGJ219" s="2"/>
      <c r="CGK219" s="2"/>
      <c r="CGL219" s="2"/>
      <c r="CGM219" s="2"/>
      <c r="CGN219" s="2"/>
      <c r="CGO219" s="2"/>
      <c r="CGP219" s="2"/>
      <c r="CGQ219" s="2"/>
      <c r="CGR219" s="2"/>
      <c r="CGS219" s="2"/>
      <c r="CGT219" s="2"/>
      <c r="CGU219" s="2"/>
      <c r="CGV219" s="2"/>
      <c r="CGW219" s="2"/>
      <c r="CGX219" s="2"/>
      <c r="CGY219" s="2"/>
      <c r="CGZ219" s="2"/>
      <c r="CHA219" s="2"/>
      <c r="CHB219" s="2"/>
      <c r="CHC219" s="2"/>
      <c r="CHD219" s="2"/>
      <c r="CHE219" s="2"/>
      <c r="CHF219" s="2"/>
      <c r="CHG219" s="2"/>
      <c r="CHH219" s="2"/>
      <c r="CHI219" s="2"/>
      <c r="CHJ219" s="2"/>
      <c r="CHK219" s="2"/>
      <c r="CHL219" s="2"/>
      <c r="CHM219" s="2"/>
      <c r="CHN219" s="2"/>
      <c r="CHO219" s="2"/>
      <c r="CHP219" s="2"/>
      <c r="CHQ219" s="2"/>
      <c r="CHR219" s="2"/>
      <c r="CHS219" s="2"/>
      <c r="CHT219" s="2"/>
      <c r="CHU219" s="2"/>
      <c r="CHV219" s="2"/>
      <c r="CHW219" s="2"/>
      <c r="CHX219" s="2"/>
      <c r="CHY219" s="2"/>
      <c r="CHZ219" s="2"/>
      <c r="CIA219" s="2"/>
      <c r="CIB219" s="2"/>
      <c r="CIC219" s="2"/>
      <c r="CID219" s="2"/>
      <c r="CIE219" s="2"/>
      <c r="CIF219" s="2"/>
      <c r="CIG219" s="2"/>
      <c r="CIH219" s="2"/>
      <c r="CII219" s="2"/>
      <c r="CIJ219" s="2"/>
      <c r="CIK219" s="2"/>
      <c r="CIL219" s="2"/>
      <c r="CIM219" s="2"/>
      <c r="CIN219" s="2"/>
      <c r="CIO219" s="2"/>
      <c r="CIP219" s="2"/>
      <c r="CIQ219" s="2"/>
      <c r="CIR219" s="2"/>
      <c r="CIS219" s="2"/>
      <c r="CIT219" s="2"/>
      <c r="CIU219" s="2"/>
      <c r="CIV219" s="2"/>
      <c r="CIW219" s="2"/>
      <c r="CIX219" s="2"/>
      <c r="CIY219" s="2"/>
      <c r="CIZ219" s="2"/>
      <c r="CJA219" s="2"/>
      <c r="CJB219" s="2"/>
      <c r="CJC219" s="2"/>
      <c r="CJD219" s="2"/>
      <c r="CJE219" s="2"/>
      <c r="CJF219" s="2"/>
      <c r="CJG219" s="2"/>
      <c r="CJH219" s="2"/>
      <c r="CJI219" s="2"/>
      <c r="CJJ219" s="2"/>
      <c r="CJK219" s="2"/>
      <c r="CJL219" s="2"/>
      <c r="CJM219" s="2"/>
      <c r="CJN219" s="2"/>
      <c r="CJO219" s="2"/>
      <c r="CJP219" s="2"/>
      <c r="CJQ219" s="2"/>
      <c r="CJR219" s="2"/>
      <c r="CJS219" s="2"/>
      <c r="CJT219" s="2"/>
      <c r="CJU219" s="2"/>
      <c r="CJV219" s="2"/>
      <c r="CJW219" s="2"/>
      <c r="CJX219" s="2"/>
      <c r="CJY219" s="2"/>
      <c r="CJZ219" s="2"/>
      <c r="CKA219" s="2"/>
      <c r="CKB219" s="2"/>
      <c r="CKC219" s="2"/>
      <c r="CKD219" s="2"/>
      <c r="CKE219" s="2"/>
      <c r="CKF219" s="2"/>
      <c r="CKG219" s="2"/>
      <c r="CKH219" s="2"/>
      <c r="CKI219" s="2"/>
      <c r="CKJ219" s="2"/>
      <c r="CKK219" s="2"/>
      <c r="CKL219" s="2"/>
      <c r="CKM219" s="2"/>
      <c r="CKN219" s="2"/>
      <c r="CKO219" s="2"/>
      <c r="CKP219" s="2"/>
      <c r="CKQ219" s="2"/>
      <c r="CKR219" s="2"/>
      <c r="CKS219" s="2"/>
      <c r="CKT219" s="2"/>
      <c r="CKU219" s="2"/>
      <c r="CKV219" s="2"/>
      <c r="CKW219" s="2"/>
      <c r="CKX219" s="2"/>
      <c r="CKY219" s="2"/>
      <c r="CKZ219" s="2"/>
      <c r="CLA219" s="2"/>
      <c r="CLB219" s="2"/>
      <c r="CLC219" s="2"/>
      <c r="CLD219" s="2"/>
      <c r="CLE219" s="2"/>
      <c r="CLF219" s="2"/>
      <c r="CLG219" s="2"/>
      <c r="CLH219" s="2"/>
      <c r="CLI219" s="2"/>
      <c r="CLJ219" s="2"/>
      <c r="CLK219" s="2"/>
      <c r="CLL219" s="2"/>
      <c r="CLM219" s="2"/>
      <c r="CLN219" s="2"/>
      <c r="CLO219" s="2"/>
      <c r="CLP219" s="2"/>
      <c r="CLQ219" s="2"/>
      <c r="CLR219" s="2"/>
      <c r="CLS219" s="2"/>
      <c r="CLT219" s="2"/>
      <c r="CLU219" s="2"/>
      <c r="CLV219" s="2"/>
      <c r="CLW219" s="2"/>
      <c r="CLX219" s="2"/>
      <c r="CLY219" s="2"/>
      <c r="CLZ219" s="2"/>
      <c r="CMA219" s="2"/>
      <c r="CMB219" s="2"/>
      <c r="CMC219" s="2"/>
      <c r="CMD219" s="2"/>
      <c r="CME219" s="2"/>
      <c r="CMF219" s="2"/>
      <c r="CMG219" s="2"/>
      <c r="CMH219" s="2"/>
      <c r="CMI219" s="2"/>
      <c r="CMJ219" s="2"/>
      <c r="CMK219" s="2"/>
      <c r="CML219" s="2"/>
      <c r="CMM219" s="2"/>
      <c r="CMN219" s="2"/>
      <c r="CMO219" s="2"/>
      <c r="CMP219" s="2"/>
      <c r="CMQ219" s="2"/>
      <c r="CMR219" s="2"/>
      <c r="CMS219" s="2"/>
      <c r="CMT219" s="2"/>
      <c r="CMU219" s="2"/>
      <c r="CMV219" s="2"/>
      <c r="CMW219" s="2"/>
      <c r="CMX219" s="2"/>
      <c r="CMY219" s="2"/>
      <c r="CMZ219" s="2"/>
      <c r="CNA219" s="2"/>
      <c r="CNB219" s="2"/>
      <c r="CNC219" s="2"/>
      <c r="CND219" s="2"/>
      <c r="CNE219" s="2"/>
      <c r="CNF219" s="2"/>
      <c r="CNG219" s="2"/>
      <c r="CNH219" s="2"/>
      <c r="CNI219" s="2"/>
      <c r="CNJ219" s="2"/>
      <c r="CNK219" s="2"/>
      <c r="CNL219" s="2"/>
      <c r="CNM219" s="2"/>
      <c r="CNN219" s="2"/>
      <c r="CNO219" s="2"/>
      <c r="CNP219" s="2"/>
      <c r="CNQ219" s="2"/>
      <c r="CNR219" s="2"/>
      <c r="CNS219" s="2"/>
      <c r="CNT219" s="2"/>
      <c r="CNU219" s="2"/>
      <c r="CNV219" s="2"/>
      <c r="CNW219" s="2"/>
      <c r="CNX219" s="2"/>
      <c r="CNY219" s="2"/>
      <c r="CNZ219" s="2"/>
      <c r="COA219" s="2"/>
      <c r="COB219" s="2"/>
      <c r="COC219" s="2"/>
      <c r="COD219" s="2"/>
      <c r="COE219" s="2"/>
      <c r="COF219" s="2"/>
      <c r="COG219" s="2"/>
      <c r="COH219" s="2"/>
      <c r="COI219" s="2"/>
      <c r="COJ219" s="2"/>
      <c r="COK219" s="2"/>
      <c r="COL219" s="2"/>
      <c r="COM219" s="2"/>
      <c r="CON219" s="2"/>
      <c r="COO219" s="2"/>
      <c r="COP219" s="2"/>
      <c r="COQ219" s="2"/>
      <c r="COR219" s="2"/>
      <c r="COS219" s="2"/>
      <c r="COT219" s="2"/>
      <c r="COU219" s="2"/>
      <c r="COV219" s="2"/>
      <c r="COW219" s="2"/>
      <c r="COX219" s="2"/>
      <c r="COY219" s="2"/>
      <c r="COZ219" s="2"/>
      <c r="CPA219" s="2"/>
      <c r="CPB219" s="2"/>
      <c r="CPC219" s="2"/>
      <c r="CPD219" s="2"/>
      <c r="CPE219" s="2"/>
      <c r="CPF219" s="2"/>
      <c r="CPG219" s="2"/>
      <c r="CPH219" s="2"/>
      <c r="CPI219" s="2"/>
      <c r="CPJ219" s="2"/>
      <c r="CPK219" s="2"/>
      <c r="CPL219" s="2"/>
      <c r="CPM219" s="2"/>
      <c r="CPN219" s="2"/>
      <c r="CPO219" s="2"/>
      <c r="CPP219" s="2"/>
      <c r="CPQ219" s="2"/>
      <c r="CPR219" s="2"/>
      <c r="CPS219" s="2"/>
      <c r="CPT219" s="2"/>
      <c r="CPU219" s="2"/>
      <c r="CPV219" s="2"/>
      <c r="CPW219" s="2"/>
      <c r="CPX219" s="2"/>
      <c r="CPY219" s="2"/>
      <c r="CPZ219" s="2"/>
      <c r="CQA219" s="2"/>
      <c r="CQB219" s="2"/>
      <c r="CQC219" s="2"/>
      <c r="CQD219" s="2"/>
      <c r="CQE219" s="2"/>
      <c r="CQF219" s="2"/>
      <c r="CQG219" s="2"/>
      <c r="CQH219" s="2"/>
      <c r="CQI219" s="2"/>
      <c r="CQJ219" s="2"/>
      <c r="CQK219" s="2"/>
      <c r="CQL219" s="2"/>
      <c r="CQM219" s="2"/>
      <c r="CQN219" s="2"/>
      <c r="CQO219" s="2"/>
      <c r="CQP219" s="2"/>
      <c r="CQQ219" s="2"/>
      <c r="CQR219" s="2"/>
      <c r="CQS219" s="2"/>
      <c r="CQT219" s="2"/>
      <c r="CQU219" s="2"/>
      <c r="CQV219" s="2"/>
      <c r="CQW219" s="2"/>
      <c r="CQX219" s="2"/>
      <c r="CQY219" s="2"/>
      <c r="CQZ219" s="2"/>
      <c r="CRA219" s="2"/>
      <c r="CRB219" s="2"/>
      <c r="CRC219" s="2"/>
      <c r="CRD219" s="2"/>
      <c r="CRE219" s="2"/>
      <c r="CRF219" s="2"/>
      <c r="CRG219" s="2"/>
      <c r="CRH219" s="2"/>
      <c r="CRI219" s="2"/>
      <c r="CRJ219" s="2"/>
      <c r="CRK219" s="2"/>
      <c r="CRL219" s="2"/>
      <c r="CRM219" s="2"/>
      <c r="CRN219" s="2"/>
      <c r="CRO219" s="2"/>
      <c r="CRP219" s="2"/>
      <c r="CRQ219" s="2"/>
      <c r="CRR219" s="2"/>
      <c r="CRS219" s="2"/>
      <c r="CRT219" s="2"/>
      <c r="CRU219" s="2"/>
      <c r="CRV219" s="2"/>
      <c r="CRW219" s="2"/>
      <c r="CRX219" s="2"/>
      <c r="CRY219" s="2"/>
      <c r="CRZ219" s="2"/>
      <c r="CSA219" s="2"/>
      <c r="CSB219" s="2"/>
      <c r="CSC219" s="2"/>
      <c r="CSD219" s="2"/>
      <c r="CSE219" s="2"/>
      <c r="CSF219" s="2"/>
      <c r="CSG219" s="2"/>
      <c r="CSH219" s="2"/>
      <c r="CSI219" s="2"/>
      <c r="CSJ219" s="2"/>
      <c r="CSK219" s="2"/>
      <c r="CSL219" s="2"/>
      <c r="CSM219" s="2"/>
      <c r="CSN219" s="2"/>
      <c r="CSO219" s="2"/>
    </row>
    <row r="220" spans="19:2537" x14ac:dyDescent="0.25"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  <c r="AMN220" s="2"/>
      <c r="AMO220" s="2"/>
      <c r="AMP220" s="2"/>
      <c r="AMQ220" s="2"/>
      <c r="AMR220" s="2"/>
      <c r="AMS220" s="2"/>
      <c r="AMT220" s="2"/>
      <c r="AMU220" s="2"/>
      <c r="AMV220" s="2"/>
      <c r="AMW220" s="2"/>
      <c r="AMX220" s="2"/>
      <c r="AMY220" s="2"/>
      <c r="AMZ220" s="2"/>
      <c r="ANA220" s="2"/>
      <c r="ANB220" s="2"/>
      <c r="ANC220" s="2"/>
      <c r="AND220" s="2"/>
      <c r="ANE220" s="2"/>
      <c r="ANF220" s="2"/>
      <c r="ANG220" s="2"/>
      <c r="ANH220" s="2"/>
      <c r="ANI220" s="2"/>
      <c r="ANJ220" s="2"/>
      <c r="ANK220" s="2"/>
      <c r="ANL220" s="2"/>
      <c r="ANM220" s="2"/>
      <c r="ANN220" s="2"/>
      <c r="ANO220" s="2"/>
      <c r="ANP220" s="2"/>
      <c r="ANQ220" s="2"/>
      <c r="ANR220" s="2"/>
      <c r="ANS220" s="2"/>
      <c r="ANT220" s="2"/>
      <c r="ANU220" s="2"/>
      <c r="ANV220" s="2"/>
      <c r="ANW220" s="2"/>
      <c r="ANX220" s="2"/>
      <c r="ANY220" s="2"/>
      <c r="ANZ220" s="2"/>
      <c r="AOA220" s="2"/>
      <c r="AOB220" s="2"/>
      <c r="AOC220" s="2"/>
      <c r="AOD220" s="2"/>
      <c r="AOE220" s="2"/>
      <c r="AOF220" s="2"/>
      <c r="AOG220" s="2"/>
      <c r="AOH220" s="2"/>
      <c r="AOI220" s="2"/>
      <c r="AOJ220" s="2"/>
      <c r="AOK220" s="2"/>
      <c r="AOL220" s="2"/>
      <c r="AOM220" s="2"/>
      <c r="AON220" s="2"/>
      <c r="AOO220" s="2"/>
      <c r="AOP220" s="2"/>
      <c r="AOQ220" s="2"/>
      <c r="AOR220" s="2"/>
      <c r="AOS220" s="2"/>
      <c r="AOT220" s="2"/>
      <c r="AOU220" s="2"/>
      <c r="AOV220" s="2"/>
      <c r="AOW220" s="2"/>
      <c r="AOX220" s="2"/>
      <c r="AOY220" s="2"/>
      <c r="AOZ220" s="2"/>
      <c r="APA220" s="2"/>
      <c r="APB220" s="2"/>
      <c r="APC220" s="2"/>
      <c r="APD220" s="2"/>
      <c r="APE220" s="2"/>
      <c r="APF220" s="2"/>
      <c r="APG220" s="2"/>
      <c r="APH220" s="2"/>
      <c r="API220" s="2"/>
      <c r="APJ220" s="2"/>
      <c r="APK220" s="2"/>
      <c r="APL220" s="2"/>
      <c r="APM220" s="2"/>
      <c r="APN220" s="2"/>
      <c r="APO220" s="2"/>
      <c r="APP220" s="2"/>
      <c r="APQ220" s="2"/>
      <c r="APR220" s="2"/>
      <c r="APS220" s="2"/>
      <c r="APT220" s="2"/>
      <c r="APU220" s="2"/>
      <c r="APV220" s="2"/>
      <c r="APW220" s="2"/>
      <c r="APX220" s="2"/>
      <c r="APY220" s="2"/>
      <c r="APZ220" s="2"/>
      <c r="AQA220" s="2"/>
      <c r="AQB220" s="2"/>
      <c r="AQC220" s="2"/>
      <c r="AQD220" s="2"/>
      <c r="AQE220" s="2"/>
      <c r="AQF220" s="2"/>
      <c r="AQG220" s="2"/>
      <c r="AQH220" s="2"/>
      <c r="AQI220" s="2"/>
      <c r="AQJ220" s="2"/>
      <c r="AQK220" s="2"/>
      <c r="AQL220" s="2"/>
      <c r="AQM220" s="2"/>
      <c r="AQN220" s="2"/>
      <c r="AQO220" s="2"/>
      <c r="AQP220" s="2"/>
      <c r="AQQ220" s="2"/>
      <c r="AQR220" s="2"/>
      <c r="AQS220" s="2"/>
      <c r="AQT220" s="2"/>
      <c r="AQU220" s="2"/>
      <c r="AQV220" s="2"/>
      <c r="AQW220" s="2"/>
      <c r="AQX220" s="2"/>
      <c r="AQY220" s="2"/>
      <c r="AQZ220" s="2"/>
      <c r="ARA220" s="2"/>
      <c r="ARB220" s="2"/>
      <c r="ARC220" s="2"/>
      <c r="ARD220" s="2"/>
      <c r="ARE220" s="2"/>
      <c r="ARF220" s="2"/>
      <c r="ARG220" s="2"/>
      <c r="ARH220" s="2"/>
      <c r="ARI220" s="2"/>
      <c r="ARJ220" s="2"/>
      <c r="ARK220" s="2"/>
      <c r="ARL220" s="2"/>
      <c r="ARM220" s="2"/>
      <c r="ARN220" s="2"/>
      <c r="ARO220" s="2"/>
      <c r="ARP220" s="2"/>
      <c r="ARQ220" s="2"/>
      <c r="ARR220" s="2"/>
      <c r="ARS220" s="2"/>
      <c r="ART220" s="2"/>
      <c r="ARU220" s="2"/>
      <c r="ARV220" s="2"/>
      <c r="ARW220" s="2"/>
      <c r="ARX220" s="2"/>
      <c r="ARY220" s="2"/>
      <c r="ARZ220" s="2"/>
      <c r="ASA220" s="2"/>
      <c r="ASB220" s="2"/>
      <c r="ASC220" s="2"/>
      <c r="ASD220" s="2"/>
      <c r="ASE220" s="2"/>
      <c r="ASF220" s="2"/>
      <c r="ASG220" s="2"/>
      <c r="ASH220" s="2"/>
      <c r="ASI220" s="2"/>
      <c r="ASJ220" s="2"/>
      <c r="ASK220" s="2"/>
      <c r="ASL220" s="2"/>
      <c r="ASM220" s="2"/>
      <c r="ASN220" s="2"/>
      <c r="ASO220" s="2"/>
      <c r="ASP220" s="2"/>
      <c r="ASQ220" s="2"/>
      <c r="ASR220" s="2"/>
      <c r="ASS220" s="2"/>
      <c r="AST220" s="2"/>
      <c r="ASU220" s="2"/>
      <c r="ASV220" s="2"/>
      <c r="ASW220" s="2"/>
      <c r="ASX220" s="2"/>
      <c r="ASY220" s="2"/>
      <c r="ASZ220" s="2"/>
      <c r="ATA220" s="2"/>
      <c r="ATB220" s="2"/>
      <c r="ATC220" s="2"/>
      <c r="ATD220" s="2"/>
      <c r="ATE220" s="2"/>
      <c r="ATF220" s="2"/>
      <c r="ATG220" s="2"/>
      <c r="ATH220" s="2"/>
      <c r="ATI220" s="2"/>
      <c r="ATJ220" s="2"/>
      <c r="ATK220" s="2"/>
      <c r="ATL220" s="2"/>
      <c r="ATM220" s="2"/>
      <c r="ATN220" s="2"/>
      <c r="ATO220" s="2"/>
      <c r="ATP220" s="2"/>
      <c r="ATQ220" s="2"/>
      <c r="ATR220" s="2"/>
      <c r="ATS220" s="2"/>
      <c r="ATT220" s="2"/>
      <c r="ATU220" s="2"/>
      <c r="ATV220" s="2"/>
      <c r="ATW220" s="2"/>
      <c r="ATX220" s="2"/>
      <c r="ATY220" s="2"/>
      <c r="ATZ220" s="2"/>
      <c r="AUA220" s="2"/>
      <c r="AUB220" s="2"/>
      <c r="AUC220" s="2"/>
      <c r="AUD220" s="2"/>
      <c r="AUE220" s="2"/>
      <c r="AUF220" s="2"/>
      <c r="AUG220" s="2"/>
      <c r="AUH220" s="2"/>
      <c r="AUI220" s="2"/>
      <c r="AUJ220" s="2"/>
      <c r="AUK220" s="2"/>
      <c r="AUL220" s="2"/>
      <c r="AUM220" s="2"/>
      <c r="AUN220" s="2"/>
      <c r="AUO220" s="2"/>
      <c r="AUP220" s="2"/>
      <c r="AUQ220" s="2"/>
      <c r="AUR220" s="2"/>
      <c r="AUS220" s="2"/>
      <c r="AUT220" s="2"/>
      <c r="AUU220" s="2"/>
      <c r="AUV220" s="2"/>
      <c r="AUW220" s="2"/>
      <c r="AUX220" s="2"/>
      <c r="AUY220" s="2"/>
      <c r="AUZ220" s="2"/>
      <c r="AVA220" s="2"/>
      <c r="AVB220" s="2"/>
      <c r="AVC220" s="2"/>
      <c r="AVD220" s="2"/>
      <c r="AVE220" s="2"/>
      <c r="AVF220" s="2"/>
      <c r="AVG220" s="2"/>
      <c r="AVH220" s="2"/>
      <c r="AVI220" s="2"/>
      <c r="AVJ220" s="2"/>
      <c r="AVK220" s="2"/>
      <c r="AVL220" s="2"/>
      <c r="AVM220" s="2"/>
      <c r="AVN220" s="2"/>
      <c r="AVO220" s="2"/>
      <c r="AVP220" s="2"/>
      <c r="AVQ220" s="2"/>
      <c r="AVR220" s="2"/>
      <c r="AVS220" s="2"/>
      <c r="AVT220" s="2"/>
      <c r="AVU220" s="2"/>
      <c r="AVV220" s="2"/>
      <c r="AVW220" s="2"/>
      <c r="AVX220" s="2"/>
      <c r="AVY220" s="2"/>
      <c r="AVZ220" s="2"/>
      <c r="AWA220" s="2"/>
      <c r="AWB220" s="2"/>
      <c r="AWC220" s="2"/>
      <c r="AWD220" s="2"/>
      <c r="AWE220" s="2"/>
      <c r="AWF220" s="2"/>
      <c r="AWG220" s="2"/>
      <c r="AWH220" s="2"/>
      <c r="AWI220" s="2"/>
      <c r="AWJ220" s="2"/>
      <c r="AWK220" s="2"/>
      <c r="AWL220" s="2"/>
      <c r="AWM220" s="2"/>
      <c r="AWN220" s="2"/>
      <c r="AWO220" s="2"/>
      <c r="AWP220" s="2"/>
      <c r="AWQ220" s="2"/>
      <c r="AWR220" s="2"/>
      <c r="AWS220" s="2"/>
      <c r="AWT220" s="2"/>
      <c r="AWU220" s="2"/>
      <c r="AWV220" s="2"/>
      <c r="AWW220" s="2"/>
      <c r="AWX220" s="2"/>
      <c r="AWY220" s="2"/>
      <c r="AWZ220" s="2"/>
      <c r="AXA220" s="2"/>
      <c r="AXB220" s="2"/>
      <c r="AXC220" s="2"/>
      <c r="AXD220" s="2"/>
      <c r="AXE220" s="2"/>
      <c r="AXF220" s="2"/>
      <c r="AXG220" s="2"/>
      <c r="AXH220" s="2"/>
      <c r="AXI220" s="2"/>
      <c r="AXJ220" s="2"/>
      <c r="AXK220" s="2"/>
      <c r="AXL220" s="2"/>
      <c r="AXM220" s="2"/>
      <c r="AXN220" s="2"/>
      <c r="AXO220" s="2"/>
      <c r="AXP220" s="2"/>
      <c r="AXQ220" s="2"/>
      <c r="AXR220" s="2"/>
      <c r="AXS220" s="2"/>
      <c r="AXT220" s="2"/>
      <c r="AXU220" s="2"/>
      <c r="AXV220" s="2"/>
      <c r="AXW220" s="2"/>
      <c r="AXX220" s="2"/>
      <c r="AXY220" s="2"/>
      <c r="AXZ220" s="2"/>
      <c r="AYA220" s="2"/>
      <c r="AYB220" s="2"/>
      <c r="AYC220" s="2"/>
      <c r="AYD220" s="2"/>
      <c r="AYE220" s="2"/>
      <c r="AYF220" s="2"/>
      <c r="AYG220" s="2"/>
      <c r="AYH220" s="2"/>
      <c r="AYI220" s="2"/>
      <c r="AYJ220" s="2"/>
      <c r="AYK220" s="2"/>
      <c r="AYL220" s="2"/>
      <c r="AYM220" s="2"/>
      <c r="AYN220" s="2"/>
      <c r="AYO220" s="2"/>
      <c r="AYP220" s="2"/>
      <c r="AYQ220" s="2"/>
      <c r="AYR220" s="2"/>
      <c r="AYS220" s="2"/>
      <c r="AYT220" s="2"/>
      <c r="AYU220" s="2"/>
      <c r="AYV220" s="2"/>
      <c r="AYW220" s="2"/>
      <c r="AYX220" s="2"/>
      <c r="AYY220" s="2"/>
      <c r="AYZ220" s="2"/>
      <c r="AZA220" s="2"/>
      <c r="AZB220" s="2"/>
      <c r="AZC220" s="2"/>
      <c r="AZD220" s="2"/>
      <c r="AZE220" s="2"/>
      <c r="AZF220" s="2"/>
      <c r="AZG220" s="2"/>
      <c r="AZH220" s="2"/>
      <c r="AZI220" s="2"/>
      <c r="AZJ220" s="2"/>
      <c r="AZK220" s="2"/>
      <c r="AZL220" s="2"/>
      <c r="AZM220" s="2"/>
      <c r="AZN220" s="2"/>
      <c r="AZO220" s="2"/>
      <c r="AZP220" s="2"/>
      <c r="AZQ220" s="2"/>
      <c r="AZR220" s="2"/>
      <c r="AZS220" s="2"/>
      <c r="AZT220" s="2"/>
      <c r="AZU220" s="2"/>
      <c r="AZV220" s="2"/>
      <c r="AZW220" s="2"/>
      <c r="AZX220" s="2"/>
      <c r="AZY220" s="2"/>
      <c r="AZZ220" s="2"/>
      <c r="BAA220" s="2"/>
      <c r="BAB220" s="2"/>
      <c r="BAC220" s="2"/>
      <c r="BAD220" s="2"/>
      <c r="BAE220" s="2"/>
      <c r="BAF220" s="2"/>
      <c r="BAG220" s="2"/>
      <c r="BAH220" s="2"/>
      <c r="BAI220" s="2"/>
      <c r="BAJ220" s="2"/>
      <c r="BAK220" s="2"/>
      <c r="BAL220" s="2"/>
      <c r="BAM220" s="2"/>
      <c r="BAN220" s="2"/>
      <c r="BAO220" s="2"/>
      <c r="BAP220" s="2"/>
      <c r="BAQ220" s="2"/>
      <c r="BAR220" s="2"/>
      <c r="BAS220" s="2"/>
      <c r="BAT220" s="2"/>
      <c r="BAU220" s="2"/>
      <c r="BAV220" s="2"/>
      <c r="BAW220" s="2"/>
      <c r="BAX220" s="2"/>
      <c r="BAY220" s="2"/>
      <c r="BAZ220" s="2"/>
      <c r="BBA220" s="2"/>
      <c r="BBB220" s="2"/>
      <c r="BBC220" s="2"/>
      <c r="BBD220" s="2"/>
      <c r="BBE220" s="2"/>
      <c r="BBF220" s="2"/>
      <c r="BBG220" s="2"/>
      <c r="BBH220" s="2"/>
      <c r="BBI220" s="2"/>
      <c r="BBJ220" s="2"/>
      <c r="BBK220" s="2"/>
      <c r="BBL220" s="2"/>
      <c r="BBM220" s="2"/>
      <c r="BBN220" s="2"/>
      <c r="BBO220" s="2"/>
      <c r="BBP220" s="2"/>
      <c r="BBQ220" s="2"/>
      <c r="BBR220" s="2"/>
      <c r="BBS220" s="2"/>
      <c r="BBT220" s="2"/>
      <c r="BBU220" s="2"/>
      <c r="BBV220" s="2"/>
      <c r="BBW220" s="2"/>
      <c r="BBX220" s="2"/>
      <c r="BBY220" s="2"/>
      <c r="BBZ220" s="2"/>
      <c r="BCA220" s="2"/>
      <c r="BCB220" s="2"/>
      <c r="BCC220" s="2"/>
      <c r="BCD220" s="2"/>
      <c r="BCE220" s="2"/>
      <c r="BCF220" s="2"/>
      <c r="BCG220" s="2"/>
      <c r="BCH220" s="2"/>
      <c r="BCI220" s="2"/>
      <c r="BCJ220" s="2"/>
      <c r="BCK220" s="2"/>
      <c r="BCL220" s="2"/>
      <c r="BCM220" s="2"/>
      <c r="BCN220" s="2"/>
      <c r="BCO220" s="2"/>
      <c r="BCP220" s="2"/>
      <c r="BCQ220" s="2"/>
      <c r="BCR220" s="2"/>
      <c r="BCS220" s="2"/>
      <c r="BCT220" s="2"/>
      <c r="BCU220" s="2"/>
      <c r="BCV220" s="2"/>
      <c r="BCW220" s="2"/>
      <c r="BCX220" s="2"/>
      <c r="BCY220" s="2"/>
      <c r="BCZ220" s="2"/>
      <c r="BDA220" s="2"/>
      <c r="BDB220" s="2"/>
      <c r="BDC220" s="2"/>
      <c r="BDD220" s="2"/>
      <c r="BDE220" s="2"/>
      <c r="BDF220" s="2"/>
      <c r="BDG220" s="2"/>
      <c r="BDH220" s="2"/>
      <c r="BDI220" s="2"/>
      <c r="BDJ220" s="2"/>
      <c r="BDK220" s="2"/>
      <c r="BDL220" s="2"/>
      <c r="BDM220" s="2"/>
      <c r="BDN220" s="2"/>
      <c r="BDO220" s="2"/>
      <c r="BDP220" s="2"/>
      <c r="BDQ220" s="2"/>
      <c r="BDR220" s="2"/>
      <c r="BDS220" s="2"/>
      <c r="BDT220" s="2"/>
      <c r="BDU220" s="2"/>
      <c r="BDV220" s="2"/>
      <c r="BDW220" s="2"/>
      <c r="BDX220" s="2"/>
      <c r="BDY220" s="2"/>
      <c r="BDZ220" s="2"/>
      <c r="BEA220" s="2"/>
      <c r="BEB220" s="2"/>
      <c r="BEC220" s="2"/>
      <c r="BED220" s="2"/>
      <c r="BEE220" s="2"/>
      <c r="BEF220" s="2"/>
      <c r="BEG220" s="2"/>
      <c r="BEH220" s="2"/>
      <c r="BEI220" s="2"/>
      <c r="BEJ220" s="2"/>
      <c r="BEK220" s="2"/>
      <c r="BEL220" s="2"/>
      <c r="BEM220" s="2"/>
      <c r="BEN220" s="2"/>
      <c r="BEO220" s="2"/>
      <c r="BEP220" s="2"/>
      <c r="BEQ220" s="2"/>
      <c r="BER220" s="2"/>
      <c r="BES220" s="2"/>
      <c r="BET220" s="2"/>
      <c r="BEU220" s="2"/>
      <c r="BEV220" s="2"/>
      <c r="BEW220" s="2"/>
      <c r="BEX220" s="2"/>
      <c r="BEY220" s="2"/>
      <c r="BEZ220" s="2"/>
      <c r="BFA220" s="2"/>
      <c r="BFB220" s="2"/>
      <c r="BFC220" s="2"/>
      <c r="BFD220" s="2"/>
      <c r="BFE220" s="2"/>
      <c r="BFF220" s="2"/>
      <c r="BFG220" s="2"/>
      <c r="BFH220" s="2"/>
      <c r="BFI220" s="2"/>
      <c r="BFJ220" s="2"/>
      <c r="BFK220" s="2"/>
      <c r="BFL220" s="2"/>
      <c r="BFM220" s="2"/>
      <c r="BFN220" s="2"/>
      <c r="BFO220" s="2"/>
      <c r="BFP220" s="2"/>
      <c r="BFQ220" s="2"/>
      <c r="BFR220" s="2"/>
      <c r="BFS220" s="2"/>
      <c r="BFT220" s="2"/>
      <c r="BFU220" s="2"/>
      <c r="BFV220" s="2"/>
      <c r="BFW220" s="2"/>
      <c r="BFX220" s="2"/>
      <c r="BFY220" s="2"/>
      <c r="BFZ220" s="2"/>
      <c r="BGA220" s="2"/>
      <c r="BGB220" s="2"/>
      <c r="BGC220" s="2"/>
      <c r="BGD220" s="2"/>
      <c r="BGE220" s="2"/>
      <c r="BGF220" s="2"/>
      <c r="BGG220" s="2"/>
      <c r="BGH220" s="2"/>
      <c r="BGI220" s="2"/>
      <c r="BGJ220" s="2"/>
      <c r="BGK220" s="2"/>
      <c r="BGL220" s="2"/>
      <c r="BGM220" s="2"/>
      <c r="BGN220" s="2"/>
      <c r="BGO220" s="2"/>
      <c r="BGP220" s="2"/>
      <c r="BGQ220" s="2"/>
      <c r="BGR220" s="2"/>
      <c r="BGS220" s="2"/>
      <c r="BGT220" s="2"/>
      <c r="BGU220" s="2"/>
      <c r="BGV220" s="2"/>
      <c r="BGW220" s="2"/>
      <c r="BGX220" s="2"/>
      <c r="BGY220" s="2"/>
      <c r="BGZ220" s="2"/>
      <c r="BHA220" s="2"/>
      <c r="BHB220" s="2"/>
      <c r="BHC220" s="2"/>
      <c r="BHD220" s="2"/>
      <c r="BHE220" s="2"/>
      <c r="BHF220" s="2"/>
      <c r="BHG220" s="2"/>
      <c r="BHH220" s="2"/>
      <c r="BHI220" s="2"/>
      <c r="BHJ220" s="2"/>
      <c r="BHK220" s="2"/>
      <c r="BHL220" s="2"/>
      <c r="BHM220" s="2"/>
      <c r="BHN220" s="2"/>
      <c r="BHO220" s="2"/>
      <c r="BHP220" s="2"/>
      <c r="BHQ220" s="2"/>
      <c r="BHR220" s="2"/>
      <c r="BHS220" s="2"/>
      <c r="BHT220" s="2"/>
      <c r="BHU220" s="2"/>
      <c r="BHV220" s="2"/>
      <c r="BHW220" s="2"/>
      <c r="BHX220" s="2"/>
      <c r="BHY220" s="2"/>
      <c r="BHZ220" s="2"/>
      <c r="BIA220" s="2"/>
      <c r="BIB220" s="2"/>
      <c r="BIC220" s="2"/>
      <c r="BID220" s="2"/>
      <c r="BIE220" s="2"/>
      <c r="BIF220" s="2"/>
      <c r="BIG220" s="2"/>
      <c r="BIH220" s="2"/>
      <c r="BII220" s="2"/>
      <c r="BIJ220" s="2"/>
      <c r="BIK220" s="2"/>
      <c r="BIL220" s="2"/>
      <c r="BIM220" s="2"/>
      <c r="BIN220" s="2"/>
      <c r="BIO220" s="2"/>
      <c r="BIP220" s="2"/>
      <c r="BIQ220" s="2"/>
      <c r="BIR220" s="2"/>
      <c r="BIS220" s="2"/>
      <c r="BIT220" s="2"/>
      <c r="BIU220" s="2"/>
      <c r="BIV220" s="2"/>
      <c r="BIW220" s="2"/>
      <c r="BIX220" s="2"/>
      <c r="BIY220" s="2"/>
      <c r="BIZ220" s="2"/>
      <c r="BJA220" s="2"/>
      <c r="BJB220" s="2"/>
      <c r="BJC220" s="2"/>
      <c r="BJD220" s="2"/>
      <c r="BJE220" s="2"/>
      <c r="BJF220" s="2"/>
      <c r="BJG220" s="2"/>
      <c r="BJH220" s="2"/>
      <c r="BJI220" s="2"/>
      <c r="BJJ220" s="2"/>
      <c r="BJK220" s="2"/>
      <c r="BJL220" s="2"/>
      <c r="BJM220" s="2"/>
      <c r="BJN220" s="2"/>
      <c r="BJO220" s="2"/>
      <c r="BJP220" s="2"/>
      <c r="BJQ220" s="2"/>
      <c r="BJR220" s="2"/>
      <c r="BJS220" s="2"/>
      <c r="BJT220" s="2"/>
      <c r="BJU220" s="2"/>
      <c r="BJV220" s="2"/>
      <c r="BJW220" s="2"/>
      <c r="BJX220" s="2"/>
      <c r="BJY220" s="2"/>
      <c r="BJZ220" s="2"/>
      <c r="BKA220" s="2"/>
      <c r="BKB220" s="2"/>
      <c r="BKC220" s="2"/>
      <c r="BKD220" s="2"/>
      <c r="BKE220" s="2"/>
      <c r="BKF220" s="2"/>
      <c r="BKG220" s="2"/>
      <c r="BKH220" s="2"/>
      <c r="BKI220" s="2"/>
      <c r="BKJ220" s="2"/>
      <c r="BKK220" s="2"/>
      <c r="BKL220" s="2"/>
      <c r="BKM220" s="2"/>
      <c r="BKN220" s="2"/>
      <c r="BKO220" s="2"/>
      <c r="BKP220" s="2"/>
      <c r="BKQ220" s="2"/>
      <c r="BKR220" s="2"/>
      <c r="BKS220" s="2"/>
      <c r="BKT220" s="2"/>
      <c r="BKU220" s="2"/>
      <c r="BKV220" s="2"/>
      <c r="BKW220" s="2"/>
      <c r="BKX220" s="2"/>
      <c r="BKY220" s="2"/>
      <c r="BKZ220" s="2"/>
      <c r="BLA220" s="2"/>
      <c r="BLB220" s="2"/>
      <c r="BLC220" s="2"/>
      <c r="BLD220" s="2"/>
      <c r="BLE220" s="2"/>
      <c r="BLF220" s="2"/>
      <c r="BLG220" s="2"/>
      <c r="BLH220" s="2"/>
      <c r="BLI220" s="2"/>
      <c r="BLJ220" s="2"/>
      <c r="BLK220" s="2"/>
      <c r="BLL220" s="2"/>
      <c r="BLM220" s="2"/>
      <c r="BLN220" s="2"/>
      <c r="BLO220" s="2"/>
      <c r="BLP220" s="2"/>
      <c r="BLQ220" s="2"/>
      <c r="BLR220" s="2"/>
      <c r="BLS220" s="2"/>
      <c r="BLT220" s="2"/>
      <c r="BLU220" s="2"/>
      <c r="BLV220" s="2"/>
      <c r="BLW220" s="2"/>
      <c r="BLX220" s="2"/>
      <c r="BLY220" s="2"/>
      <c r="BLZ220" s="2"/>
      <c r="BMA220" s="2"/>
      <c r="BMB220" s="2"/>
      <c r="BMC220" s="2"/>
      <c r="BMD220" s="2"/>
      <c r="BME220" s="2"/>
      <c r="BMF220" s="2"/>
      <c r="BMG220" s="2"/>
      <c r="BMH220" s="2"/>
      <c r="BMI220" s="2"/>
      <c r="BMJ220" s="2"/>
      <c r="BMK220" s="2"/>
      <c r="BML220" s="2"/>
      <c r="BMM220" s="2"/>
      <c r="BMN220" s="2"/>
      <c r="BMO220" s="2"/>
      <c r="BMP220" s="2"/>
      <c r="BMQ220" s="2"/>
      <c r="BMR220" s="2"/>
      <c r="BMS220" s="2"/>
      <c r="BMT220" s="2"/>
      <c r="BMU220" s="2"/>
      <c r="BMV220" s="2"/>
      <c r="BMW220" s="2"/>
      <c r="BMX220" s="2"/>
      <c r="BMY220" s="2"/>
      <c r="BMZ220" s="2"/>
      <c r="BNA220" s="2"/>
      <c r="BNB220" s="2"/>
      <c r="BNC220" s="2"/>
      <c r="BND220" s="2"/>
      <c r="BNE220" s="2"/>
      <c r="BNF220" s="2"/>
      <c r="BNG220" s="2"/>
      <c r="BNH220" s="2"/>
      <c r="BNI220" s="2"/>
      <c r="BNJ220" s="2"/>
      <c r="BNK220" s="2"/>
      <c r="BNL220" s="2"/>
      <c r="BNM220" s="2"/>
      <c r="BNN220" s="2"/>
      <c r="BNO220" s="2"/>
      <c r="BNP220" s="2"/>
      <c r="BNQ220" s="2"/>
      <c r="BNR220" s="2"/>
      <c r="BNS220" s="2"/>
      <c r="BNT220" s="2"/>
      <c r="BNU220" s="2"/>
      <c r="BNV220" s="2"/>
      <c r="BNW220" s="2"/>
      <c r="BNX220" s="2"/>
      <c r="BNY220" s="2"/>
      <c r="BNZ220" s="2"/>
      <c r="BOA220" s="2"/>
      <c r="BOB220" s="2"/>
      <c r="BOC220" s="2"/>
      <c r="BOD220" s="2"/>
      <c r="BOE220" s="2"/>
      <c r="BOF220" s="2"/>
      <c r="BOG220" s="2"/>
      <c r="BOH220" s="2"/>
      <c r="BOI220" s="2"/>
      <c r="BOJ220" s="2"/>
      <c r="BOK220" s="2"/>
      <c r="BOL220" s="2"/>
      <c r="BOM220" s="2"/>
      <c r="BON220" s="2"/>
      <c r="BOO220" s="2"/>
      <c r="BOP220" s="2"/>
      <c r="BOQ220" s="2"/>
      <c r="BOR220" s="2"/>
      <c r="BOS220" s="2"/>
      <c r="BOT220" s="2"/>
      <c r="BOU220" s="2"/>
      <c r="BOV220" s="2"/>
      <c r="BOW220" s="2"/>
      <c r="BOX220" s="2"/>
      <c r="BOY220" s="2"/>
      <c r="BOZ220" s="2"/>
      <c r="BPA220" s="2"/>
      <c r="BPB220" s="2"/>
      <c r="BPC220" s="2"/>
      <c r="BPD220" s="2"/>
      <c r="BPE220" s="2"/>
      <c r="BPF220" s="2"/>
      <c r="BPG220" s="2"/>
      <c r="BPH220" s="2"/>
      <c r="BPI220" s="2"/>
      <c r="BPJ220" s="2"/>
      <c r="BPK220" s="2"/>
      <c r="BPL220" s="2"/>
      <c r="BPM220" s="2"/>
      <c r="BPN220" s="2"/>
      <c r="BPO220" s="2"/>
      <c r="BPP220" s="2"/>
      <c r="BPQ220" s="2"/>
      <c r="BPR220" s="2"/>
      <c r="BPS220" s="2"/>
      <c r="BPT220" s="2"/>
      <c r="BPU220" s="2"/>
      <c r="BPV220" s="2"/>
      <c r="BPW220" s="2"/>
      <c r="BPX220" s="2"/>
      <c r="BPY220" s="2"/>
      <c r="BPZ220" s="2"/>
      <c r="BQA220" s="2"/>
      <c r="BQB220" s="2"/>
      <c r="BQC220" s="2"/>
      <c r="BQD220" s="2"/>
      <c r="BQE220" s="2"/>
      <c r="BQF220" s="2"/>
      <c r="BQG220" s="2"/>
      <c r="BQH220" s="2"/>
      <c r="BQI220" s="2"/>
      <c r="BQJ220" s="2"/>
      <c r="BQK220" s="2"/>
      <c r="BQL220" s="2"/>
      <c r="BQM220" s="2"/>
      <c r="BQN220" s="2"/>
      <c r="BQO220" s="2"/>
      <c r="BQP220" s="2"/>
      <c r="BQQ220" s="2"/>
      <c r="BQR220" s="2"/>
      <c r="BQS220" s="2"/>
      <c r="BQT220" s="2"/>
      <c r="BQU220" s="2"/>
      <c r="BQV220" s="2"/>
      <c r="BQW220" s="2"/>
      <c r="BQX220" s="2"/>
      <c r="BQY220" s="2"/>
      <c r="BQZ220" s="2"/>
      <c r="BRA220" s="2"/>
      <c r="BRB220" s="2"/>
      <c r="BRC220" s="2"/>
      <c r="BRD220" s="2"/>
      <c r="BRE220" s="2"/>
      <c r="BRF220" s="2"/>
      <c r="BRG220" s="2"/>
      <c r="BRH220" s="2"/>
      <c r="BRI220" s="2"/>
      <c r="BRJ220" s="2"/>
      <c r="BRK220" s="2"/>
      <c r="BRL220" s="2"/>
      <c r="BRM220" s="2"/>
      <c r="BRN220" s="2"/>
      <c r="BRO220" s="2"/>
      <c r="BRP220" s="2"/>
      <c r="BRQ220" s="2"/>
      <c r="BRR220" s="2"/>
      <c r="BRS220" s="2"/>
      <c r="BRT220" s="2"/>
      <c r="BRU220" s="2"/>
      <c r="BRV220" s="2"/>
      <c r="BRW220" s="2"/>
      <c r="BRX220" s="2"/>
      <c r="BRY220" s="2"/>
      <c r="BRZ220" s="2"/>
      <c r="BSA220" s="2"/>
      <c r="BSB220" s="2"/>
      <c r="BSC220" s="2"/>
      <c r="BSD220" s="2"/>
      <c r="BSE220" s="2"/>
      <c r="BSF220" s="2"/>
      <c r="BSG220" s="2"/>
      <c r="BSH220" s="2"/>
      <c r="BSI220" s="2"/>
      <c r="BSJ220" s="2"/>
      <c r="BSK220" s="2"/>
      <c r="BSL220" s="2"/>
      <c r="BSM220" s="2"/>
      <c r="BSN220" s="2"/>
      <c r="BSO220" s="2"/>
      <c r="BSP220" s="2"/>
      <c r="BSQ220" s="2"/>
      <c r="BSR220" s="2"/>
      <c r="BSS220" s="2"/>
      <c r="BST220" s="2"/>
      <c r="BSU220" s="2"/>
      <c r="BSV220" s="2"/>
      <c r="BSW220" s="2"/>
      <c r="BSX220" s="2"/>
      <c r="BSY220" s="2"/>
      <c r="BSZ220" s="2"/>
      <c r="BTA220" s="2"/>
      <c r="BTB220" s="2"/>
      <c r="BTC220" s="2"/>
      <c r="BTD220" s="2"/>
      <c r="BTE220" s="2"/>
      <c r="BTF220" s="2"/>
      <c r="BTG220" s="2"/>
      <c r="BTH220" s="2"/>
      <c r="BTI220" s="2"/>
      <c r="BTJ220" s="2"/>
      <c r="BTK220" s="2"/>
      <c r="BTL220" s="2"/>
      <c r="BTM220" s="2"/>
      <c r="BTN220" s="2"/>
      <c r="BTO220" s="2"/>
      <c r="BTP220" s="2"/>
      <c r="BTQ220" s="2"/>
      <c r="BTR220" s="2"/>
      <c r="BTS220" s="2"/>
      <c r="BTT220" s="2"/>
      <c r="BTU220" s="2"/>
      <c r="BTV220" s="2"/>
      <c r="BTW220" s="2"/>
      <c r="BTX220" s="2"/>
      <c r="BTY220" s="2"/>
      <c r="BTZ220" s="2"/>
      <c r="BUA220" s="2"/>
      <c r="BUB220" s="2"/>
      <c r="BUC220" s="2"/>
      <c r="BUD220" s="2"/>
      <c r="BUE220" s="2"/>
      <c r="BUF220" s="2"/>
      <c r="BUG220" s="2"/>
      <c r="BUH220" s="2"/>
      <c r="BUI220" s="2"/>
      <c r="BUJ220" s="2"/>
      <c r="BUK220" s="2"/>
      <c r="BUL220" s="2"/>
      <c r="BUM220" s="2"/>
      <c r="BUN220" s="2"/>
      <c r="BUO220" s="2"/>
      <c r="BUP220" s="2"/>
      <c r="BUQ220" s="2"/>
      <c r="BUR220" s="2"/>
      <c r="BUS220" s="2"/>
      <c r="BUT220" s="2"/>
      <c r="BUU220" s="2"/>
      <c r="BUV220" s="2"/>
      <c r="BUW220" s="2"/>
      <c r="BUX220" s="2"/>
      <c r="BUY220" s="2"/>
      <c r="BUZ220" s="2"/>
      <c r="BVA220" s="2"/>
      <c r="BVB220" s="2"/>
      <c r="BVC220" s="2"/>
      <c r="BVD220" s="2"/>
      <c r="BVE220" s="2"/>
      <c r="BVF220" s="2"/>
      <c r="BVG220" s="2"/>
      <c r="BVH220" s="2"/>
      <c r="BVI220" s="2"/>
      <c r="BVJ220" s="2"/>
      <c r="BVK220" s="2"/>
      <c r="BVL220" s="2"/>
      <c r="BVM220" s="2"/>
      <c r="BVN220" s="2"/>
      <c r="BVO220" s="2"/>
      <c r="BVP220" s="2"/>
      <c r="BVQ220" s="2"/>
      <c r="BVR220" s="2"/>
      <c r="BVS220" s="2"/>
      <c r="BVT220" s="2"/>
      <c r="BVU220" s="2"/>
      <c r="BVV220" s="2"/>
      <c r="BVW220" s="2"/>
      <c r="BVX220" s="2"/>
      <c r="BVY220" s="2"/>
      <c r="BVZ220" s="2"/>
      <c r="BWA220" s="2"/>
      <c r="BWB220" s="2"/>
      <c r="BWC220" s="2"/>
      <c r="BWD220" s="2"/>
      <c r="BWE220" s="2"/>
      <c r="BWF220" s="2"/>
      <c r="BWG220" s="2"/>
      <c r="BWH220" s="2"/>
      <c r="BWI220" s="2"/>
      <c r="BWJ220" s="2"/>
      <c r="BWK220" s="2"/>
      <c r="BWL220" s="2"/>
      <c r="BWM220" s="2"/>
      <c r="BWN220" s="2"/>
      <c r="BWO220" s="2"/>
      <c r="BWP220" s="2"/>
      <c r="BWQ220" s="2"/>
      <c r="BWR220" s="2"/>
      <c r="BWS220" s="2"/>
      <c r="BWT220" s="2"/>
      <c r="BWU220" s="2"/>
      <c r="BWV220" s="2"/>
      <c r="BWW220" s="2"/>
      <c r="BWX220" s="2"/>
      <c r="BWY220" s="2"/>
      <c r="BWZ220" s="2"/>
      <c r="BXA220" s="2"/>
      <c r="BXB220" s="2"/>
      <c r="BXC220" s="2"/>
      <c r="BXD220" s="2"/>
      <c r="BXE220" s="2"/>
      <c r="BXF220" s="2"/>
      <c r="BXG220" s="2"/>
      <c r="BXH220" s="2"/>
      <c r="BXI220" s="2"/>
      <c r="BXJ220" s="2"/>
      <c r="BXK220" s="2"/>
      <c r="BXL220" s="2"/>
      <c r="BXM220" s="2"/>
      <c r="BXN220" s="2"/>
      <c r="BXO220" s="2"/>
      <c r="BXP220" s="2"/>
      <c r="BXQ220" s="2"/>
      <c r="BXR220" s="2"/>
      <c r="BXS220" s="2"/>
      <c r="BXT220" s="2"/>
      <c r="BXU220" s="2"/>
      <c r="BXV220" s="2"/>
      <c r="BXW220" s="2"/>
      <c r="BXX220" s="2"/>
      <c r="BXY220" s="2"/>
      <c r="BXZ220" s="2"/>
      <c r="BYA220" s="2"/>
      <c r="BYB220" s="2"/>
      <c r="BYC220" s="2"/>
      <c r="BYD220" s="2"/>
      <c r="BYE220" s="2"/>
      <c r="BYF220" s="2"/>
      <c r="BYG220" s="2"/>
      <c r="BYH220" s="2"/>
      <c r="BYI220" s="2"/>
      <c r="BYJ220" s="2"/>
      <c r="BYK220" s="2"/>
      <c r="BYL220" s="2"/>
      <c r="BYM220" s="2"/>
      <c r="BYN220" s="2"/>
      <c r="BYO220" s="2"/>
      <c r="BYP220" s="2"/>
      <c r="BYQ220" s="2"/>
      <c r="BYR220" s="2"/>
      <c r="BYS220" s="2"/>
      <c r="BYT220" s="2"/>
      <c r="BYU220" s="2"/>
      <c r="BYV220" s="2"/>
      <c r="BYW220" s="2"/>
      <c r="BYX220" s="2"/>
      <c r="BYY220" s="2"/>
      <c r="BYZ220" s="2"/>
      <c r="BZA220" s="2"/>
      <c r="BZB220" s="2"/>
      <c r="BZC220" s="2"/>
      <c r="BZD220" s="2"/>
      <c r="BZE220" s="2"/>
      <c r="BZF220" s="2"/>
      <c r="BZG220" s="2"/>
      <c r="BZH220" s="2"/>
      <c r="BZI220" s="2"/>
      <c r="BZJ220" s="2"/>
      <c r="BZK220" s="2"/>
      <c r="BZL220" s="2"/>
      <c r="BZM220" s="2"/>
      <c r="BZN220" s="2"/>
      <c r="BZO220" s="2"/>
      <c r="BZP220" s="2"/>
      <c r="BZQ220" s="2"/>
      <c r="BZR220" s="2"/>
      <c r="BZS220" s="2"/>
      <c r="BZT220" s="2"/>
      <c r="BZU220" s="2"/>
      <c r="BZV220" s="2"/>
      <c r="BZW220" s="2"/>
      <c r="BZX220" s="2"/>
      <c r="BZY220" s="2"/>
      <c r="BZZ220" s="2"/>
      <c r="CAA220" s="2"/>
      <c r="CAB220" s="2"/>
      <c r="CAC220" s="2"/>
      <c r="CAD220" s="2"/>
      <c r="CAE220" s="2"/>
      <c r="CAF220" s="2"/>
      <c r="CAG220" s="2"/>
      <c r="CAH220" s="2"/>
      <c r="CAI220" s="2"/>
      <c r="CAJ220" s="2"/>
      <c r="CAK220" s="2"/>
      <c r="CAL220" s="2"/>
      <c r="CAM220" s="2"/>
      <c r="CAN220" s="2"/>
      <c r="CAO220" s="2"/>
      <c r="CAP220" s="2"/>
      <c r="CAQ220" s="2"/>
      <c r="CAR220" s="2"/>
      <c r="CAS220" s="2"/>
      <c r="CAT220" s="2"/>
      <c r="CAU220" s="2"/>
      <c r="CAV220" s="2"/>
      <c r="CAW220" s="2"/>
      <c r="CAX220" s="2"/>
      <c r="CAY220" s="2"/>
      <c r="CAZ220" s="2"/>
      <c r="CBA220" s="2"/>
      <c r="CBB220" s="2"/>
      <c r="CBC220" s="2"/>
      <c r="CBD220" s="2"/>
      <c r="CBE220" s="2"/>
      <c r="CBF220" s="2"/>
      <c r="CBG220" s="2"/>
      <c r="CBH220" s="2"/>
      <c r="CBI220" s="2"/>
      <c r="CBJ220" s="2"/>
      <c r="CBK220" s="2"/>
      <c r="CBL220" s="2"/>
      <c r="CBM220" s="2"/>
      <c r="CBN220" s="2"/>
      <c r="CBO220" s="2"/>
      <c r="CBP220" s="2"/>
      <c r="CBQ220" s="2"/>
      <c r="CBR220" s="2"/>
      <c r="CBS220" s="2"/>
      <c r="CBT220" s="2"/>
      <c r="CBU220" s="2"/>
      <c r="CBV220" s="2"/>
      <c r="CBW220" s="2"/>
      <c r="CBX220" s="2"/>
      <c r="CBY220" s="2"/>
      <c r="CBZ220" s="2"/>
      <c r="CCA220" s="2"/>
      <c r="CCB220" s="2"/>
      <c r="CCC220" s="2"/>
      <c r="CCD220" s="2"/>
      <c r="CCE220" s="2"/>
      <c r="CCF220" s="2"/>
      <c r="CCG220" s="2"/>
      <c r="CCH220" s="2"/>
      <c r="CCI220" s="2"/>
      <c r="CCJ220" s="2"/>
      <c r="CCK220" s="2"/>
      <c r="CCL220" s="2"/>
      <c r="CCM220" s="2"/>
      <c r="CCN220" s="2"/>
      <c r="CCO220" s="2"/>
      <c r="CCP220" s="2"/>
      <c r="CCQ220" s="2"/>
      <c r="CCR220" s="2"/>
      <c r="CCS220" s="2"/>
      <c r="CCT220" s="2"/>
      <c r="CCU220" s="2"/>
      <c r="CCV220" s="2"/>
      <c r="CCW220" s="2"/>
      <c r="CCX220" s="2"/>
      <c r="CCY220" s="2"/>
      <c r="CCZ220" s="2"/>
      <c r="CDA220" s="2"/>
      <c r="CDB220" s="2"/>
      <c r="CDC220" s="2"/>
      <c r="CDD220" s="2"/>
      <c r="CDE220" s="2"/>
      <c r="CDF220" s="2"/>
      <c r="CDG220" s="2"/>
      <c r="CDH220" s="2"/>
      <c r="CDI220" s="2"/>
      <c r="CDJ220" s="2"/>
      <c r="CDK220" s="2"/>
      <c r="CDL220" s="2"/>
      <c r="CDM220" s="2"/>
      <c r="CDN220" s="2"/>
      <c r="CDO220" s="2"/>
      <c r="CDP220" s="2"/>
      <c r="CDQ220" s="2"/>
      <c r="CDR220" s="2"/>
      <c r="CDS220" s="2"/>
      <c r="CDT220" s="2"/>
      <c r="CDU220" s="2"/>
      <c r="CDV220" s="2"/>
      <c r="CDW220" s="2"/>
      <c r="CDX220" s="2"/>
      <c r="CDY220" s="2"/>
      <c r="CDZ220" s="2"/>
      <c r="CEA220" s="2"/>
      <c r="CEB220" s="2"/>
      <c r="CEC220" s="2"/>
      <c r="CED220" s="2"/>
      <c r="CEE220" s="2"/>
      <c r="CEF220" s="2"/>
      <c r="CEG220" s="2"/>
      <c r="CEH220" s="2"/>
      <c r="CEI220" s="2"/>
      <c r="CEJ220" s="2"/>
      <c r="CEK220" s="2"/>
      <c r="CEL220" s="2"/>
      <c r="CEM220" s="2"/>
      <c r="CEN220" s="2"/>
      <c r="CEO220" s="2"/>
      <c r="CEP220" s="2"/>
      <c r="CEQ220" s="2"/>
      <c r="CER220" s="2"/>
      <c r="CES220" s="2"/>
      <c r="CET220" s="2"/>
      <c r="CEU220" s="2"/>
      <c r="CEV220" s="2"/>
      <c r="CEW220" s="2"/>
      <c r="CEX220" s="2"/>
      <c r="CEY220" s="2"/>
      <c r="CEZ220" s="2"/>
      <c r="CFA220" s="2"/>
      <c r="CFB220" s="2"/>
      <c r="CFC220" s="2"/>
      <c r="CFD220" s="2"/>
      <c r="CFE220" s="2"/>
      <c r="CFF220" s="2"/>
      <c r="CFG220" s="2"/>
      <c r="CFH220" s="2"/>
      <c r="CFI220" s="2"/>
      <c r="CFJ220" s="2"/>
      <c r="CFK220" s="2"/>
      <c r="CFL220" s="2"/>
      <c r="CFM220" s="2"/>
      <c r="CFN220" s="2"/>
      <c r="CFO220" s="2"/>
      <c r="CFP220" s="2"/>
      <c r="CFQ220" s="2"/>
      <c r="CFR220" s="2"/>
      <c r="CFS220" s="2"/>
      <c r="CFT220" s="2"/>
      <c r="CFU220" s="2"/>
      <c r="CFV220" s="2"/>
      <c r="CFW220" s="2"/>
      <c r="CFX220" s="2"/>
      <c r="CFY220" s="2"/>
      <c r="CFZ220" s="2"/>
      <c r="CGA220" s="2"/>
      <c r="CGB220" s="2"/>
      <c r="CGC220" s="2"/>
      <c r="CGD220" s="2"/>
      <c r="CGE220" s="2"/>
      <c r="CGF220" s="2"/>
      <c r="CGG220" s="2"/>
      <c r="CGH220" s="2"/>
      <c r="CGI220" s="2"/>
      <c r="CGJ220" s="2"/>
      <c r="CGK220" s="2"/>
      <c r="CGL220" s="2"/>
      <c r="CGM220" s="2"/>
      <c r="CGN220" s="2"/>
      <c r="CGO220" s="2"/>
      <c r="CGP220" s="2"/>
      <c r="CGQ220" s="2"/>
      <c r="CGR220" s="2"/>
      <c r="CGS220" s="2"/>
      <c r="CGT220" s="2"/>
      <c r="CGU220" s="2"/>
      <c r="CGV220" s="2"/>
      <c r="CGW220" s="2"/>
      <c r="CGX220" s="2"/>
      <c r="CGY220" s="2"/>
      <c r="CGZ220" s="2"/>
      <c r="CHA220" s="2"/>
      <c r="CHB220" s="2"/>
      <c r="CHC220" s="2"/>
      <c r="CHD220" s="2"/>
      <c r="CHE220" s="2"/>
      <c r="CHF220" s="2"/>
      <c r="CHG220" s="2"/>
      <c r="CHH220" s="2"/>
      <c r="CHI220" s="2"/>
      <c r="CHJ220" s="2"/>
      <c r="CHK220" s="2"/>
      <c r="CHL220" s="2"/>
      <c r="CHM220" s="2"/>
      <c r="CHN220" s="2"/>
      <c r="CHO220" s="2"/>
      <c r="CHP220" s="2"/>
      <c r="CHQ220" s="2"/>
      <c r="CHR220" s="2"/>
      <c r="CHS220" s="2"/>
      <c r="CHT220" s="2"/>
      <c r="CHU220" s="2"/>
      <c r="CHV220" s="2"/>
      <c r="CHW220" s="2"/>
      <c r="CHX220" s="2"/>
      <c r="CHY220" s="2"/>
      <c r="CHZ220" s="2"/>
      <c r="CIA220" s="2"/>
      <c r="CIB220" s="2"/>
      <c r="CIC220" s="2"/>
      <c r="CID220" s="2"/>
      <c r="CIE220" s="2"/>
      <c r="CIF220" s="2"/>
      <c r="CIG220" s="2"/>
      <c r="CIH220" s="2"/>
      <c r="CII220" s="2"/>
      <c r="CIJ220" s="2"/>
      <c r="CIK220" s="2"/>
      <c r="CIL220" s="2"/>
      <c r="CIM220" s="2"/>
      <c r="CIN220" s="2"/>
      <c r="CIO220" s="2"/>
      <c r="CIP220" s="2"/>
      <c r="CIQ220" s="2"/>
      <c r="CIR220" s="2"/>
      <c r="CIS220" s="2"/>
      <c r="CIT220" s="2"/>
      <c r="CIU220" s="2"/>
      <c r="CIV220" s="2"/>
      <c r="CIW220" s="2"/>
      <c r="CIX220" s="2"/>
      <c r="CIY220" s="2"/>
      <c r="CIZ220" s="2"/>
      <c r="CJA220" s="2"/>
      <c r="CJB220" s="2"/>
      <c r="CJC220" s="2"/>
      <c r="CJD220" s="2"/>
      <c r="CJE220" s="2"/>
      <c r="CJF220" s="2"/>
      <c r="CJG220" s="2"/>
      <c r="CJH220" s="2"/>
      <c r="CJI220" s="2"/>
      <c r="CJJ220" s="2"/>
      <c r="CJK220" s="2"/>
      <c r="CJL220" s="2"/>
      <c r="CJM220" s="2"/>
      <c r="CJN220" s="2"/>
      <c r="CJO220" s="2"/>
      <c r="CJP220" s="2"/>
      <c r="CJQ220" s="2"/>
      <c r="CJR220" s="2"/>
      <c r="CJS220" s="2"/>
      <c r="CJT220" s="2"/>
      <c r="CJU220" s="2"/>
      <c r="CJV220" s="2"/>
      <c r="CJW220" s="2"/>
      <c r="CJX220" s="2"/>
      <c r="CJY220" s="2"/>
      <c r="CJZ220" s="2"/>
      <c r="CKA220" s="2"/>
      <c r="CKB220" s="2"/>
      <c r="CKC220" s="2"/>
      <c r="CKD220" s="2"/>
      <c r="CKE220" s="2"/>
      <c r="CKF220" s="2"/>
      <c r="CKG220" s="2"/>
      <c r="CKH220" s="2"/>
      <c r="CKI220" s="2"/>
      <c r="CKJ220" s="2"/>
      <c r="CKK220" s="2"/>
      <c r="CKL220" s="2"/>
      <c r="CKM220" s="2"/>
      <c r="CKN220" s="2"/>
      <c r="CKO220" s="2"/>
      <c r="CKP220" s="2"/>
      <c r="CKQ220" s="2"/>
      <c r="CKR220" s="2"/>
      <c r="CKS220" s="2"/>
      <c r="CKT220" s="2"/>
      <c r="CKU220" s="2"/>
      <c r="CKV220" s="2"/>
      <c r="CKW220" s="2"/>
      <c r="CKX220" s="2"/>
      <c r="CKY220" s="2"/>
      <c r="CKZ220" s="2"/>
      <c r="CLA220" s="2"/>
      <c r="CLB220" s="2"/>
      <c r="CLC220" s="2"/>
      <c r="CLD220" s="2"/>
      <c r="CLE220" s="2"/>
      <c r="CLF220" s="2"/>
      <c r="CLG220" s="2"/>
      <c r="CLH220" s="2"/>
      <c r="CLI220" s="2"/>
      <c r="CLJ220" s="2"/>
      <c r="CLK220" s="2"/>
      <c r="CLL220" s="2"/>
      <c r="CLM220" s="2"/>
      <c r="CLN220" s="2"/>
      <c r="CLO220" s="2"/>
      <c r="CLP220" s="2"/>
      <c r="CLQ220" s="2"/>
      <c r="CLR220" s="2"/>
      <c r="CLS220" s="2"/>
      <c r="CLT220" s="2"/>
      <c r="CLU220" s="2"/>
      <c r="CLV220" s="2"/>
      <c r="CLW220" s="2"/>
      <c r="CLX220" s="2"/>
      <c r="CLY220" s="2"/>
      <c r="CLZ220" s="2"/>
      <c r="CMA220" s="2"/>
      <c r="CMB220" s="2"/>
      <c r="CMC220" s="2"/>
      <c r="CMD220" s="2"/>
      <c r="CME220" s="2"/>
      <c r="CMF220" s="2"/>
      <c r="CMG220" s="2"/>
      <c r="CMH220" s="2"/>
      <c r="CMI220" s="2"/>
      <c r="CMJ220" s="2"/>
      <c r="CMK220" s="2"/>
      <c r="CML220" s="2"/>
      <c r="CMM220" s="2"/>
      <c r="CMN220" s="2"/>
      <c r="CMO220" s="2"/>
      <c r="CMP220" s="2"/>
      <c r="CMQ220" s="2"/>
      <c r="CMR220" s="2"/>
      <c r="CMS220" s="2"/>
      <c r="CMT220" s="2"/>
      <c r="CMU220" s="2"/>
      <c r="CMV220" s="2"/>
      <c r="CMW220" s="2"/>
      <c r="CMX220" s="2"/>
      <c r="CMY220" s="2"/>
      <c r="CMZ220" s="2"/>
      <c r="CNA220" s="2"/>
      <c r="CNB220" s="2"/>
      <c r="CNC220" s="2"/>
      <c r="CND220" s="2"/>
      <c r="CNE220" s="2"/>
      <c r="CNF220" s="2"/>
      <c r="CNG220" s="2"/>
      <c r="CNH220" s="2"/>
      <c r="CNI220" s="2"/>
      <c r="CNJ220" s="2"/>
      <c r="CNK220" s="2"/>
      <c r="CNL220" s="2"/>
      <c r="CNM220" s="2"/>
      <c r="CNN220" s="2"/>
      <c r="CNO220" s="2"/>
      <c r="CNP220" s="2"/>
      <c r="CNQ220" s="2"/>
      <c r="CNR220" s="2"/>
      <c r="CNS220" s="2"/>
      <c r="CNT220" s="2"/>
      <c r="CNU220" s="2"/>
      <c r="CNV220" s="2"/>
      <c r="CNW220" s="2"/>
      <c r="CNX220" s="2"/>
      <c r="CNY220" s="2"/>
      <c r="CNZ220" s="2"/>
      <c r="COA220" s="2"/>
      <c r="COB220" s="2"/>
      <c r="COC220" s="2"/>
      <c r="COD220" s="2"/>
      <c r="COE220" s="2"/>
      <c r="COF220" s="2"/>
      <c r="COG220" s="2"/>
      <c r="COH220" s="2"/>
      <c r="COI220" s="2"/>
      <c r="COJ220" s="2"/>
      <c r="COK220" s="2"/>
      <c r="COL220" s="2"/>
      <c r="COM220" s="2"/>
      <c r="CON220" s="2"/>
      <c r="COO220" s="2"/>
      <c r="COP220" s="2"/>
      <c r="COQ220" s="2"/>
      <c r="COR220" s="2"/>
      <c r="COS220" s="2"/>
      <c r="COT220" s="2"/>
      <c r="COU220" s="2"/>
      <c r="COV220" s="2"/>
      <c r="COW220" s="2"/>
      <c r="COX220" s="2"/>
      <c r="COY220" s="2"/>
      <c r="COZ220" s="2"/>
      <c r="CPA220" s="2"/>
      <c r="CPB220" s="2"/>
      <c r="CPC220" s="2"/>
      <c r="CPD220" s="2"/>
      <c r="CPE220" s="2"/>
      <c r="CPF220" s="2"/>
      <c r="CPG220" s="2"/>
      <c r="CPH220" s="2"/>
      <c r="CPI220" s="2"/>
      <c r="CPJ220" s="2"/>
      <c r="CPK220" s="2"/>
      <c r="CPL220" s="2"/>
      <c r="CPM220" s="2"/>
      <c r="CPN220" s="2"/>
      <c r="CPO220" s="2"/>
      <c r="CPP220" s="2"/>
      <c r="CPQ220" s="2"/>
      <c r="CPR220" s="2"/>
      <c r="CPS220" s="2"/>
      <c r="CPT220" s="2"/>
      <c r="CPU220" s="2"/>
      <c r="CPV220" s="2"/>
      <c r="CPW220" s="2"/>
      <c r="CPX220" s="2"/>
      <c r="CPY220" s="2"/>
      <c r="CPZ220" s="2"/>
      <c r="CQA220" s="2"/>
      <c r="CQB220" s="2"/>
      <c r="CQC220" s="2"/>
      <c r="CQD220" s="2"/>
      <c r="CQE220" s="2"/>
      <c r="CQF220" s="2"/>
      <c r="CQG220" s="2"/>
      <c r="CQH220" s="2"/>
      <c r="CQI220" s="2"/>
      <c r="CQJ220" s="2"/>
      <c r="CQK220" s="2"/>
      <c r="CQL220" s="2"/>
      <c r="CQM220" s="2"/>
      <c r="CQN220" s="2"/>
      <c r="CQO220" s="2"/>
      <c r="CQP220" s="2"/>
      <c r="CQQ220" s="2"/>
      <c r="CQR220" s="2"/>
      <c r="CQS220" s="2"/>
      <c r="CQT220" s="2"/>
      <c r="CQU220" s="2"/>
      <c r="CQV220" s="2"/>
      <c r="CQW220" s="2"/>
      <c r="CQX220" s="2"/>
      <c r="CQY220" s="2"/>
      <c r="CQZ220" s="2"/>
      <c r="CRA220" s="2"/>
      <c r="CRB220" s="2"/>
      <c r="CRC220" s="2"/>
      <c r="CRD220" s="2"/>
      <c r="CRE220" s="2"/>
      <c r="CRF220" s="2"/>
      <c r="CRG220" s="2"/>
      <c r="CRH220" s="2"/>
      <c r="CRI220" s="2"/>
      <c r="CRJ220" s="2"/>
      <c r="CRK220" s="2"/>
      <c r="CRL220" s="2"/>
      <c r="CRM220" s="2"/>
      <c r="CRN220" s="2"/>
      <c r="CRO220" s="2"/>
      <c r="CRP220" s="2"/>
      <c r="CRQ220" s="2"/>
      <c r="CRR220" s="2"/>
      <c r="CRS220" s="2"/>
      <c r="CRT220" s="2"/>
      <c r="CRU220" s="2"/>
      <c r="CRV220" s="2"/>
      <c r="CRW220" s="2"/>
      <c r="CRX220" s="2"/>
      <c r="CRY220" s="2"/>
      <c r="CRZ220" s="2"/>
      <c r="CSA220" s="2"/>
      <c r="CSB220" s="2"/>
      <c r="CSC220" s="2"/>
      <c r="CSD220" s="2"/>
      <c r="CSE220" s="2"/>
      <c r="CSF220" s="2"/>
      <c r="CSG220" s="2"/>
      <c r="CSH220" s="2"/>
      <c r="CSI220" s="2"/>
      <c r="CSJ220" s="2"/>
      <c r="CSK220" s="2"/>
      <c r="CSL220" s="2"/>
      <c r="CSM220" s="2"/>
      <c r="CSN220" s="2"/>
      <c r="CSO220" s="2"/>
    </row>
    <row r="221" spans="19:2537" x14ac:dyDescent="0.25"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  <c r="AMQ221" s="2"/>
      <c r="AMR221" s="2"/>
      <c r="AMS221" s="2"/>
      <c r="AMT221" s="2"/>
      <c r="AMU221" s="2"/>
      <c r="AMV221" s="2"/>
      <c r="AMW221" s="2"/>
      <c r="AMX221" s="2"/>
      <c r="AMY221" s="2"/>
      <c r="AMZ221" s="2"/>
      <c r="ANA221" s="2"/>
      <c r="ANB221" s="2"/>
      <c r="ANC221" s="2"/>
      <c r="AND221" s="2"/>
      <c r="ANE221" s="2"/>
      <c r="ANF221" s="2"/>
      <c r="ANG221" s="2"/>
      <c r="ANH221" s="2"/>
      <c r="ANI221" s="2"/>
      <c r="ANJ221" s="2"/>
      <c r="ANK221" s="2"/>
      <c r="ANL221" s="2"/>
      <c r="ANM221" s="2"/>
      <c r="ANN221" s="2"/>
      <c r="ANO221" s="2"/>
      <c r="ANP221" s="2"/>
      <c r="ANQ221" s="2"/>
      <c r="ANR221" s="2"/>
      <c r="ANS221" s="2"/>
      <c r="ANT221" s="2"/>
      <c r="ANU221" s="2"/>
      <c r="ANV221" s="2"/>
      <c r="ANW221" s="2"/>
      <c r="ANX221" s="2"/>
      <c r="ANY221" s="2"/>
      <c r="ANZ221" s="2"/>
      <c r="AOA221" s="2"/>
      <c r="AOB221" s="2"/>
      <c r="AOC221" s="2"/>
      <c r="AOD221" s="2"/>
      <c r="AOE221" s="2"/>
      <c r="AOF221" s="2"/>
      <c r="AOG221" s="2"/>
      <c r="AOH221" s="2"/>
      <c r="AOI221" s="2"/>
      <c r="AOJ221" s="2"/>
      <c r="AOK221" s="2"/>
      <c r="AOL221" s="2"/>
      <c r="AOM221" s="2"/>
      <c r="AON221" s="2"/>
      <c r="AOO221" s="2"/>
      <c r="AOP221" s="2"/>
      <c r="AOQ221" s="2"/>
      <c r="AOR221" s="2"/>
      <c r="AOS221" s="2"/>
      <c r="AOT221" s="2"/>
      <c r="AOU221" s="2"/>
      <c r="AOV221" s="2"/>
      <c r="AOW221" s="2"/>
      <c r="AOX221" s="2"/>
      <c r="AOY221" s="2"/>
      <c r="AOZ221" s="2"/>
      <c r="APA221" s="2"/>
      <c r="APB221" s="2"/>
      <c r="APC221" s="2"/>
      <c r="APD221" s="2"/>
      <c r="APE221" s="2"/>
      <c r="APF221" s="2"/>
      <c r="APG221" s="2"/>
      <c r="APH221" s="2"/>
      <c r="API221" s="2"/>
      <c r="APJ221" s="2"/>
      <c r="APK221" s="2"/>
      <c r="APL221" s="2"/>
      <c r="APM221" s="2"/>
      <c r="APN221" s="2"/>
      <c r="APO221" s="2"/>
      <c r="APP221" s="2"/>
      <c r="APQ221" s="2"/>
      <c r="APR221" s="2"/>
      <c r="APS221" s="2"/>
      <c r="APT221" s="2"/>
      <c r="APU221" s="2"/>
      <c r="APV221" s="2"/>
      <c r="APW221" s="2"/>
      <c r="APX221" s="2"/>
      <c r="APY221" s="2"/>
      <c r="APZ221" s="2"/>
      <c r="AQA221" s="2"/>
      <c r="AQB221" s="2"/>
      <c r="AQC221" s="2"/>
      <c r="AQD221" s="2"/>
      <c r="AQE221" s="2"/>
      <c r="AQF221" s="2"/>
      <c r="AQG221" s="2"/>
      <c r="AQH221" s="2"/>
      <c r="AQI221" s="2"/>
      <c r="AQJ221" s="2"/>
      <c r="AQK221" s="2"/>
      <c r="AQL221" s="2"/>
      <c r="AQM221" s="2"/>
      <c r="AQN221" s="2"/>
      <c r="AQO221" s="2"/>
      <c r="AQP221" s="2"/>
      <c r="AQQ221" s="2"/>
      <c r="AQR221" s="2"/>
      <c r="AQS221" s="2"/>
      <c r="AQT221" s="2"/>
      <c r="AQU221" s="2"/>
      <c r="AQV221" s="2"/>
      <c r="AQW221" s="2"/>
      <c r="AQX221" s="2"/>
      <c r="AQY221" s="2"/>
      <c r="AQZ221" s="2"/>
      <c r="ARA221" s="2"/>
      <c r="ARB221" s="2"/>
      <c r="ARC221" s="2"/>
      <c r="ARD221" s="2"/>
      <c r="ARE221" s="2"/>
      <c r="ARF221" s="2"/>
      <c r="ARG221" s="2"/>
      <c r="ARH221" s="2"/>
      <c r="ARI221" s="2"/>
      <c r="ARJ221" s="2"/>
      <c r="ARK221" s="2"/>
      <c r="ARL221" s="2"/>
      <c r="ARM221" s="2"/>
      <c r="ARN221" s="2"/>
      <c r="ARO221" s="2"/>
      <c r="ARP221" s="2"/>
      <c r="ARQ221" s="2"/>
      <c r="ARR221" s="2"/>
      <c r="ARS221" s="2"/>
      <c r="ART221" s="2"/>
      <c r="ARU221" s="2"/>
      <c r="ARV221" s="2"/>
      <c r="ARW221" s="2"/>
      <c r="ARX221" s="2"/>
      <c r="ARY221" s="2"/>
      <c r="ARZ221" s="2"/>
      <c r="ASA221" s="2"/>
      <c r="ASB221" s="2"/>
      <c r="ASC221" s="2"/>
      <c r="ASD221" s="2"/>
      <c r="ASE221" s="2"/>
      <c r="ASF221" s="2"/>
      <c r="ASG221" s="2"/>
      <c r="ASH221" s="2"/>
      <c r="ASI221" s="2"/>
      <c r="ASJ221" s="2"/>
      <c r="ASK221" s="2"/>
      <c r="ASL221" s="2"/>
      <c r="ASM221" s="2"/>
      <c r="ASN221" s="2"/>
      <c r="ASO221" s="2"/>
      <c r="ASP221" s="2"/>
      <c r="ASQ221" s="2"/>
      <c r="ASR221" s="2"/>
      <c r="ASS221" s="2"/>
      <c r="AST221" s="2"/>
      <c r="ASU221" s="2"/>
      <c r="ASV221" s="2"/>
      <c r="ASW221" s="2"/>
      <c r="ASX221" s="2"/>
      <c r="ASY221" s="2"/>
      <c r="ASZ221" s="2"/>
      <c r="ATA221" s="2"/>
      <c r="ATB221" s="2"/>
      <c r="ATC221" s="2"/>
      <c r="ATD221" s="2"/>
      <c r="ATE221" s="2"/>
      <c r="ATF221" s="2"/>
      <c r="ATG221" s="2"/>
      <c r="ATH221" s="2"/>
      <c r="ATI221" s="2"/>
      <c r="ATJ221" s="2"/>
      <c r="ATK221" s="2"/>
      <c r="ATL221" s="2"/>
      <c r="ATM221" s="2"/>
      <c r="ATN221" s="2"/>
      <c r="ATO221" s="2"/>
      <c r="ATP221" s="2"/>
      <c r="ATQ221" s="2"/>
      <c r="ATR221" s="2"/>
      <c r="ATS221" s="2"/>
      <c r="ATT221" s="2"/>
      <c r="ATU221" s="2"/>
      <c r="ATV221" s="2"/>
      <c r="ATW221" s="2"/>
      <c r="ATX221" s="2"/>
      <c r="ATY221" s="2"/>
      <c r="ATZ221" s="2"/>
      <c r="AUA221" s="2"/>
      <c r="AUB221" s="2"/>
      <c r="AUC221" s="2"/>
      <c r="AUD221" s="2"/>
      <c r="AUE221" s="2"/>
      <c r="AUF221" s="2"/>
      <c r="AUG221" s="2"/>
      <c r="AUH221" s="2"/>
      <c r="AUI221" s="2"/>
      <c r="AUJ221" s="2"/>
      <c r="AUK221" s="2"/>
      <c r="AUL221" s="2"/>
      <c r="AUM221" s="2"/>
      <c r="AUN221" s="2"/>
      <c r="AUO221" s="2"/>
      <c r="AUP221" s="2"/>
      <c r="AUQ221" s="2"/>
      <c r="AUR221" s="2"/>
      <c r="AUS221" s="2"/>
      <c r="AUT221" s="2"/>
      <c r="AUU221" s="2"/>
      <c r="AUV221" s="2"/>
      <c r="AUW221" s="2"/>
      <c r="AUX221" s="2"/>
      <c r="AUY221" s="2"/>
      <c r="AUZ221" s="2"/>
      <c r="AVA221" s="2"/>
      <c r="AVB221" s="2"/>
      <c r="AVC221" s="2"/>
      <c r="AVD221" s="2"/>
      <c r="AVE221" s="2"/>
      <c r="AVF221" s="2"/>
      <c r="AVG221" s="2"/>
      <c r="AVH221" s="2"/>
      <c r="AVI221" s="2"/>
      <c r="AVJ221" s="2"/>
      <c r="AVK221" s="2"/>
      <c r="AVL221" s="2"/>
      <c r="AVM221" s="2"/>
      <c r="AVN221" s="2"/>
      <c r="AVO221" s="2"/>
      <c r="AVP221" s="2"/>
      <c r="AVQ221" s="2"/>
      <c r="AVR221" s="2"/>
      <c r="AVS221" s="2"/>
      <c r="AVT221" s="2"/>
      <c r="AVU221" s="2"/>
      <c r="AVV221" s="2"/>
      <c r="AVW221" s="2"/>
      <c r="AVX221" s="2"/>
      <c r="AVY221" s="2"/>
      <c r="AVZ221" s="2"/>
      <c r="AWA221" s="2"/>
      <c r="AWB221" s="2"/>
      <c r="AWC221" s="2"/>
      <c r="AWD221" s="2"/>
      <c r="AWE221" s="2"/>
      <c r="AWF221" s="2"/>
      <c r="AWG221" s="2"/>
      <c r="AWH221" s="2"/>
      <c r="AWI221" s="2"/>
      <c r="AWJ221" s="2"/>
      <c r="AWK221" s="2"/>
      <c r="AWL221" s="2"/>
      <c r="AWM221" s="2"/>
      <c r="AWN221" s="2"/>
      <c r="AWO221" s="2"/>
      <c r="AWP221" s="2"/>
      <c r="AWQ221" s="2"/>
      <c r="AWR221" s="2"/>
      <c r="AWS221" s="2"/>
      <c r="AWT221" s="2"/>
      <c r="AWU221" s="2"/>
      <c r="AWV221" s="2"/>
      <c r="AWW221" s="2"/>
      <c r="AWX221" s="2"/>
      <c r="AWY221" s="2"/>
      <c r="AWZ221" s="2"/>
      <c r="AXA221" s="2"/>
      <c r="AXB221" s="2"/>
      <c r="AXC221" s="2"/>
      <c r="AXD221" s="2"/>
      <c r="AXE221" s="2"/>
      <c r="AXF221" s="2"/>
      <c r="AXG221" s="2"/>
      <c r="AXH221" s="2"/>
      <c r="AXI221" s="2"/>
      <c r="AXJ221" s="2"/>
      <c r="AXK221" s="2"/>
      <c r="AXL221" s="2"/>
      <c r="AXM221" s="2"/>
      <c r="AXN221" s="2"/>
      <c r="AXO221" s="2"/>
      <c r="AXP221" s="2"/>
      <c r="AXQ221" s="2"/>
      <c r="AXR221" s="2"/>
      <c r="AXS221" s="2"/>
      <c r="AXT221" s="2"/>
      <c r="AXU221" s="2"/>
      <c r="AXV221" s="2"/>
      <c r="AXW221" s="2"/>
      <c r="AXX221" s="2"/>
      <c r="AXY221" s="2"/>
      <c r="AXZ221" s="2"/>
      <c r="AYA221" s="2"/>
      <c r="AYB221" s="2"/>
      <c r="AYC221" s="2"/>
      <c r="AYD221" s="2"/>
      <c r="AYE221" s="2"/>
      <c r="AYF221" s="2"/>
      <c r="AYG221" s="2"/>
      <c r="AYH221" s="2"/>
      <c r="AYI221" s="2"/>
      <c r="AYJ221" s="2"/>
      <c r="AYK221" s="2"/>
      <c r="AYL221" s="2"/>
      <c r="AYM221" s="2"/>
      <c r="AYN221" s="2"/>
      <c r="AYO221" s="2"/>
      <c r="AYP221" s="2"/>
      <c r="AYQ221" s="2"/>
      <c r="AYR221" s="2"/>
      <c r="AYS221" s="2"/>
      <c r="AYT221" s="2"/>
      <c r="AYU221" s="2"/>
      <c r="AYV221" s="2"/>
      <c r="AYW221" s="2"/>
      <c r="AYX221" s="2"/>
      <c r="AYY221" s="2"/>
      <c r="AYZ221" s="2"/>
      <c r="AZA221" s="2"/>
      <c r="AZB221" s="2"/>
      <c r="AZC221" s="2"/>
      <c r="AZD221" s="2"/>
      <c r="AZE221" s="2"/>
      <c r="AZF221" s="2"/>
      <c r="AZG221" s="2"/>
      <c r="AZH221" s="2"/>
      <c r="AZI221" s="2"/>
      <c r="AZJ221" s="2"/>
      <c r="AZK221" s="2"/>
      <c r="AZL221" s="2"/>
      <c r="AZM221" s="2"/>
      <c r="AZN221" s="2"/>
      <c r="AZO221" s="2"/>
      <c r="AZP221" s="2"/>
      <c r="AZQ221" s="2"/>
      <c r="AZR221" s="2"/>
      <c r="AZS221" s="2"/>
      <c r="AZT221" s="2"/>
      <c r="AZU221" s="2"/>
      <c r="AZV221" s="2"/>
      <c r="AZW221" s="2"/>
      <c r="AZX221" s="2"/>
      <c r="AZY221" s="2"/>
      <c r="AZZ221" s="2"/>
      <c r="BAA221" s="2"/>
      <c r="BAB221" s="2"/>
      <c r="BAC221" s="2"/>
      <c r="BAD221" s="2"/>
      <c r="BAE221" s="2"/>
      <c r="BAF221" s="2"/>
      <c r="BAG221" s="2"/>
      <c r="BAH221" s="2"/>
      <c r="BAI221" s="2"/>
      <c r="BAJ221" s="2"/>
      <c r="BAK221" s="2"/>
      <c r="BAL221" s="2"/>
      <c r="BAM221" s="2"/>
      <c r="BAN221" s="2"/>
      <c r="BAO221" s="2"/>
      <c r="BAP221" s="2"/>
      <c r="BAQ221" s="2"/>
      <c r="BAR221" s="2"/>
      <c r="BAS221" s="2"/>
      <c r="BAT221" s="2"/>
      <c r="BAU221" s="2"/>
      <c r="BAV221" s="2"/>
      <c r="BAW221" s="2"/>
      <c r="BAX221" s="2"/>
      <c r="BAY221" s="2"/>
      <c r="BAZ221" s="2"/>
      <c r="BBA221" s="2"/>
      <c r="BBB221" s="2"/>
      <c r="BBC221" s="2"/>
      <c r="BBD221" s="2"/>
      <c r="BBE221" s="2"/>
      <c r="BBF221" s="2"/>
      <c r="BBG221" s="2"/>
      <c r="BBH221" s="2"/>
      <c r="BBI221" s="2"/>
      <c r="BBJ221" s="2"/>
      <c r="BBK221" s="2"/>
      <c r="BBL221" s="2"/>
      <c r="BBM221" s="2"/>
      <c r="BBN221" s="2"/>
      <c r="BBO221" s="2"/>
      <c r="BBP221" s="2"/>
      <c r="BBQ221" s="2"/>
      <c r="BBR221" s="2"/>
      <c r="BBS221" s="2"/>
      <c r="BBT221" s="2"/>
      <c r="BBU221" s="2"/>
      <c r="BBV221" s="2"/>
      <c r="BBW221" s="2"/>
      <c r="BBX221" s="2"/>
      <c r="BBY221" s="2"/>
      <c r="BBZ221" s="2"/>
      <c r="BCA221" s="2"/>
      <c r="BCB221" s="2"/>
      <c r="BCC221" s="2"/>
      <c r="BCD221" s="2"/>
      <c r="BCE221" s="2"/>
      <c r="BCF221" s="2"/>
      <c r="BCG221" s="2"/>
      <c r="BCH221" s="2"/>
      <c r="BCI221" s="2"/>
      <c r="BCJ221" s="2"/>
      <c r="BCK221" s="2"/>
      <c r="BCL221" s="2"/>
      <c r="BCM221" s="2"/>
      <c r="BCN221" s="2"/>
      <c r="BCO221" s="2"/>
      <c r="BCP221" s="2"/>
      <c r="BCQ221" s="2"/>
      <c r="BCR221" s="2"/>
      <c r="BCS221" s="2"/>
      <c r="BCT221" s="2"/>
      <c r="BCU221" s="2"/>
      <c r="BCV221" s="2"/>
      <c r="BCW221" s="2"/>
      <c r="BCX221" s="2"/>
      <c r="BCY221" s="2"/>
      <c r="BCZ221" s="2"/>
      <c r="BDA221" s="2"/>
      <c r="BDB221" s="2"/>
      <c r="BDC221" s="2"/>
      <c r="BDD221" s="2"/>
      <c r="BDE221" s="2"/>
      <c r="BDF221" s="2"/>
      <c r="BDG221" s="2"/>
      <c r="BDH221" s="2"/>
      <c r="BDI221" s="2"/>
      <c r="BDJ221" s="2"/>
      <c r="BDK221" s="2"/>
      <c r="BDL221" s="2"/>
      <c r="BDM221" s="2"/>
      <c r="BDN221" s="2"/>
      <c r="BDO221" s="2"/>
      <c r="BDP221" s="2"/>
      <c r="BDQ221" s="2"/>
      <c r="BDR221" s="2"/>
      <c r="BDS221" s="2"/>
      <c r="BDT221" s="2"/>
      <c r="BDU221" s="2"/>
      <c r="BDV221" s="2"/>
      <c r="BDW221" s="2"/>
      <c r="BDX221" s="2"/>
      <c r="BDY221" s="2"/>
      <c r="BDZ221" s="2"/>
      <c r="BEA221" s="2"/>
      <c r="BEB221" s="2"/>
      <c r="BEC221" s="2"/>
      <c r="BED221" s="2"/>
      <c r="BEE221" s="2"/>
      <c r="BEF221" s="2"/>
      <c r="BEG221" s="2"/>
      <c r="BEH221" s="2"/>
      <c r="BEI221" s="2"/>
      <c r="BEJ221" s="2"/>
      <c r="BEK221" s="2"/>
      <c r="BEL221" s="2"/>
      <c r="BEM221" s="2"/>
      <c r="BEN221" s="2"/>
      <c r="BEO221" s="2"/>
      <c r="BEP221" s="2"/>
      <c r="BEQ221" s="2"/>
      <c r="BER221" s="2"/>
      <c r="BES221" s="2"/>
      <c r="BET221" s="2"/>
      <c r="BEU221" s="2"/>
      <c r="BEV221" s="2"/>
      <c r="BEW221" s="2"/>
      <c r="BEX221" s="2"/>
      <c r="BEY221" s="2"/>
      <c r="BEZ221" s="2"/>
      <c r="BFA221" s="2"/>
      <c r="BFB221" s="2"/>
      <c r="BFC221" s="2"/>
      <c r="BFD221" s="2"/>
      <c r="BFE221" s="2"/>
      <c r="BFF221" s="2"/>
      <c r="BFG221" s="2"/>
      <c r="BFH221" s="2"/>
      <c r="BFI221" s="2"/>
      <c r="BFJ221" s="2"/>
      <c r="BFK221" s="2"/>
      <c r="BFL221" s="2"/>
      <c r="BFM221" s="2"/>
      <c r="BFN221" s="2"/>
      <c r="BFO221" s="2"/>
      <c r="BFP221" s="2"/>
      <c r="BFQ221" s="2"/>
      <c r="BFR221" s="2"/>
      <c r="BFS221" s="2"/>
      <c r="BFT221" s="2"/>
      <c r="BFU221" s="2"/>
      <c r="BFV221" s="2"/>
      <c r="BFW221" s="2"/>
      <c r="BFX221" s="2"/>
      <c r="BFY221" s="2"/>
      <c r="BFZ221" s="2"/>
      <c r="BGA221" s="2"/>
      <c r="BGB221" s="2"/>
      <c r="BGC221" s="2"/>
      <c r="BGD221" s="2"/>
      <c r="BGE221" s="2"/>
      <c r="BGF221" s="2"/>
      <c r="BGG221" s="2"/>
      <c r="BGH221" s="2"/>
      <c r="BGI221" s="2"/>
      <c r="BGJ221" s="2"/>
      <c r="BGK221" s="2"/>
      <c r="BGL221" s="2"/>
      <c r="BGM221" s="2"/>
      <c r="BGN221" s="2"/>
      <c r="BGO221" s="2"/>
      <c r="BGP221" s="2"/>
      <c r="BGQ221" s="2"/>
      <c r="BGR221" s="2"/>
      <c r="BGS221" s="2"/>
      <c r="BGT221" s="2"/>
      <c r="BGU221" s="2"/>
      <c r="BGV221" s="2"/>
      <c r="BGW221" s="2"/>
      <c r="BGX221" s="2"/>
      <c r="BGY221" s="2"/>
      <c r="BGZ221" s="2"/>
      <c r="BHA221" s="2"/>
      <c r="BHB221" s="2"/>
      <c r="BHC221" s="2"/>
      <c r="BHD221" s="2"/>
      <c r="BHE221" s="2"/>
      <c r="BHF221" s="2"/>
      <c r="BHG221" s="2"/>
      <c r="BHH221" s="2"/>
      <c r="BHI221" s="2"/>
      <c r="BHJ221" s="2"/>
      <c r="BHK221" s="2"/>
      <c r="BHL221" s="2"/>
      <c r="BHM221" s="2"/>
      <c r="BHN221" s="2"/>
      <c r="BHO221" s="2"/>
      <c r="BHP221" s="2"/>
      <c r="BHQ221" s="2"/>
      <c r="BHR221" s="2"/>
      <c r="BHS221" s="2"/>
      <c r="BHT221" s="2"/>
      <c r="BHU221" s="2"/>
      <c r="BHV221" s="2"/>
      <c r="BHW221" s="2"/>
      <c r="BHX221" s="2"/>
      <c r="BHY221" s="2"/>
      <c r="BHZ221" s="2"/>
      <c r="BIA221" s="2"/>
      <c r="BIB221" s="2"/>
      <c r="BIC221" s="2"/>
      <c r="BID221" s="2"/>
      <c r="BIE221" s="2"/>
      <c r="BIF221" s="2"/>
      <c r="BIG221" s="2"/>
      <c r="BIH221" s="2"/>
      <c r="BII221" s="2"/>
      <c r="BIJ221" s="2"/>
      <c r="BIK221" s="2"/>
      <c r="BIL221" s="2"/>
      <c r="BIM221" s="2"/>
      <c r="BIN221" s="2"/>
      <c r="BIO221" s="2"/>
      <c r="BIP221" s="2"/>
      <c r="BIQ221" s="2"/>
      <c r="BIR221" s="2"/>
      <c r="BIS221" s="2"/>
      <c r="BIT221" s="2"/>
      <c r="BIU221" s="2"/>
      <c r="BIV221" s="2"/>
      <c r="BIW221" s="2"/>
      <c r="BIX221" s="2"/>
      <c r="BIY221" s="2"/>
      <c r="BIZ221" s="2"/>
      <c r="BJA221" s="2"/>
      <c r="BJB221" s="2"/>
      <c r="BJC221" s="2"/>
      <c r="BJD221" s="2"/>
      <c r="BJE221" s="2"/>
      <c r="BJF221" s="2"/>
      <c r="BJG221" s="2"/>
      <c r="BJH221" s="2"/>
      <c r="BJI221" s="2"/>
      <c r="BJJ221" s="2"/>
      <c r="BJK221" s="2"/>
      <c r="BJL221" s="2"/>
      <c r="BJM221" s="2"/>
      <c r="BJN221" s="2"/>
      <c r="BJO221" s="2"/>
      <c r="BJP221" s="2"/>
      <c r="BJQ221" s="2"/>
      <c r="BJR221" s="2"/>
      <c r="BJS221" s="2"/>
      <c r="BJT221" s="2"/>
      <c r="BJU221" s="2"/>
      <c r="BJV221" s="2"/>
      <c r="BJW221" s="2"/>
      <c r="BJX221" s="2"/>
      <c r="BJY221" s="2"/>
      <c r="BJZ221" s="2"/>
      <c r="BKA221" s="2"/>
      <c r="BKB221" s="2"/>
      <c r="BKC221" s="2"/>
      <c r="BKD221" s="2"/>
      <c r="BKE221" s="2"/>
      <c r="BKF221" s="2"/>
      <c r="BKG221" s="2"/>
      <c r="BKH221" s="2"/>
      <c r="BKI221" s="2"/>
      <c r="BKJ221" s="2"/>
      <c r="BKK221" s="2"/>
      <c r="BKL221" s="2"/>
      <c r="BKM221" s="2"/>
      <c r="BKN221" s="2"/>
      <c r="BKO221" s="2"/>
      <c r="BKP221" s="2"/>
      <c r="BKQ221" s="2"/>
      <c r="BKR221" s="2"/>
      <c r="BKS221" s="2"/>
      <c r="BKT221" s="2"/>
      <c r="BKU221" s="2"/>
      <c r="BKV221" s="2"/>
      <c r="BKW221" s="2"/>
      <c r="BKX221" s="2"/>
      <c r="BKY221" s="2"/>
      <c r="BKZ221" s="2"/>
      <c r="BLA221" s="2"/>
      <c r="BLB221" s="2"/>
      <c r="BLC221" s="2"/>
      <c r="BLD221" s="2"/>
      <c r="BLE221" s="2"/>
      <c r="BLF221" s="2"/>
      <c r="BLG221" s="2"/>
      <c r="BLH221" s="2"/>
      <c r="BLI221" s="2"/>
      <c r="BLJ221" s="2"/>
      <c r="BLK221" s="2"/>
      <c r="BLL221" s="2"/>
      <c r="BLM221" s="2"/>
      <c r="BLN221" s="2"/>
      <c r="BLO221" s="2"/>
      <c r="BLP221" s="2"/>
      <c r="BLQ221" s="2"/>
      <c r="BLR221" s="2"/>
      <c r="BLS221" s="2"/>
      <c r="BLT221" s="2"/>
      <c r="BLU221" s="2"/>
      <c r="BLV221" s="2"/>
      <c r="BLW221" s="2"/>
      <c r="BLX221" s="2"/>
      <c r="BLY221" s="2"/>
      <c r="BLZ221" s="2"/>
      <c r="BMA221" s="2"/>
      <c r="BMB221" s="2"/>
      <c r="BMC221" s="2"/>
      <c r="BMD221" s="2"/>
      <c r="BME221" s="2"/>
      <c r="BMF221" s="2"/>
      <c r="BMG221" s="2"/>
      <c r="BMH221" s="2"/>
      <c r="BMI221" s="2"/>
      <c r="BMJ221" s="2"/>
      <c r="BMK221" s="2"/>
      <c r="BML221" s="2"/>
      <c r="BMM221" s="2"/>
      <c r="BMN221" s="2"/>
      <c r="BMO221" s="2"/>
      <c r="BMP221" s="2"/>
      <c r="BMQ221" s="2"/>
      <c r="BMR221" s="2"/>
      <c r="BMS221" s="2"/>
      <c r="BMT221" s="2"/>
      <c r="BMU221" s="2"/>
      <c r="BMV221" s="2"/>
      <c r="BMW221" s="2"/>
      <c r="BMX221" s="2"/>
      <c r="BMY221" s="2"/>
      <c r="BMZ221" s="2"/>
      <c r="BNA221" s="2"/>
      <c r="BNB221" s="2"/>
      <c r="BNC221" s="2"/>
      <c r="BND221" s="2"/>
      <c r="BNE221" s="2"/>
      <c r="BNF221" s="2"/>
      <c r="BNG221" s="2"/>
      <c r="BNH221" s="2"/>
      <c r="BNI221" s="2"/>
      <c r="BNJ221" s="2"/>
      <c r="BNK221" s="2"/>
      <c r="BNL221" s="2"/>
      <c r="BNM221" s="2"/>
      <c r="BNN221" s="2"/>
      <c r="BNO221" s="2"/>
      <c r="BNP221" s="2"/>
      <c r="BNQ221" s="2"/>
      <c r="BNR221" s="2"/>
      <c r="BNS221" s="2"/>
      <c r="BNT221" s="2"/>
      <c r="BNU221" s="2"/>
      <c r="BNV221" s="2"/>
      <c r="BNW221" s="2"/>
      <c r="BNX221" s="2"/>
      <c r="BNY221" s="2"/>
      <c r="BNZ221" s="2"/>
      <c r="BOA221" s="2"/>
      <c r="BOB221" s="2"/>
      <c r="BOC221" s="2"/>
      <c r="BOD221" s="2"/>
      <c r="BOE221" s="2"/>
      <c r="BOF221" s="2"/>
      <c r="BOG221" s="2"/>
      <c r="BOH221" s="2"/>
      <c r="BOI221" s="2"/>
      <c r="BOJ221" s="2"/>
      <c r="BOK221" s="2"/>
      <c r="BOL221" s="2"/>
      <c r="BOM221" s="2"/>
      <c r="BON221" s="2"/>
      <c r="BOO221" s="2"/>
      <c r="BOP221" s="2"/>
      <c r="BOQ221" s="2"/>
      <c r="BOR221" s="2"/>
      <c r="BOS221" s="2"/>
      <c r="BOT221" s="2"/>
      <c r="BOU221" s="2"/>
      <c r="BOV221" s="2"/>
      <c r="BOW221" s="2"/>
      <c r="BOX221" s="2"/>
      <c r="BOY221" s="2"/>
      <c r="BOZ221" s="2"/>
      <c r="BPA221" s="2"/>
      <c r="BPB221" s="2"/>
      <c r="BPC221" s="2"/>
      <c r="BPD221" s="2"/>
      <c r="BPE221" s="2"/>
      <c r="BPF221" s="2"/>
      <c r="BPG221" s="2"/>
      <c r="BPH221" s="2"/>
      <c r="BPI221" s="2"/>
      <c r="BPJ221" s="2"/>
      <c r="BPK221" s="2"/>
      <c r="BPL221" s="2"/>
      <c r="BPM221" s="2"/>
      <c r="BPN221" s="2"/>
      <c r="BPO221" s="2"/>
      <c r="BPP221" s="2"/>
      <c r="BPQ221" s="2"/>
      <c r="BPR221" s="2"/>
      <c r="BPS221" s="2"/>
      <c r="BPT221" s="2"/>
      <c r="BPU221" s="2"/>
      <c r="BPV221" s="2"/>
      <c r="BPW221" s="2"/>
      <c r="BPX221" s="2"/>
      <c r="BPY221" s="2"/>
      <c r="BPZ221" s="2"/>
      <c r="BQA221" s="2"/>
      <c r="BQB221" s="2"/>
      <c r="BQC221" s="2"/>
      <c r="BQD221" s="2"/>
      <c r="BQE221" s="2"/>
      <c r="BQF221" s="2"/>
      <c r="BQG221" s="2"/>
      <c r="BQH221" s="2"/>
      <c r="BQI221" s="2"/>
      <c r="BQJ221" s="2"/>
      <c r="BQK221" s="2"/>
      <c r="BQL221" s="2"/>
      <c r="BQM221" s="2"/>
      <c r="BQN221" s="2"/>
      <c r="BQO221" s="2"/>
      <c r="BQP221" s="2"/>
      <c r="BQQ221" s="2"/>
      <c r="BQR221" s="2"/>
      <c r="BQS221" s="2"/>
      <c r="BQT221" s="2"/>
      <c r="BQU221" s="2"/>
      <c r="BQV221" s="2"/>
      <c r="BQW221" s="2"/>
      <c r="BQX221" s="2"/>
      <c r="BQY221" s="2"/>
      <c r="BQZ221" s="2"/>
      <c r="BRA221" s="2"/>
      <c r="BRB221" s="2"/>
      <c r="BRC221" s="2"/>
      <c r="BRD221" s="2"/>
      <c r="BRE221" s="2"/>
      <c r="BRF221" s="2"/>
      <c r="BRG221" s="2"/>
      <c r="BRH221" s="2"/>
      <c r="BRI221" s="2"/>
      <c r="BRJ221" s="2"/>
      <c r="BRK221" s="2"/>
      <c r="BRL221" s="2"/>
      <c r="BRM221" s="2"/>
      <c r="BRN221" s="2"/>
      <c r="BRO221" s="2"/>
      <c r="BRP221" s="2"/>
      <c r="BRQ221" s="2"/>
      <c r="BRR221" s="2"/>
      <c r="BRS221" s="2"/>
      <c r="BRT221" s="2"/>
      <c r="BRU221" s="2"/>
      <c r="BRV221" s="2"/>
      <c r="BRW221" s="2"/>
      <c r="BRX221" s="2"/>
      <c r="BRY221" s="2"/>
      <c r="BRZ221" s="2"/>
      <c r="BSA221" s="2"/>
      <c r="BSB221" s="2"/>
      <c r="BSC221" s="2"/>
      <c r="BSD221" s="2"/>
      <c r="BSE221" s="2"/>
      <c r="BSF221" s="2"/>
      <c r="BSG221" s="2"/>
      <c r="BSH221" s="2"/>
      <c r="BSI221" s="2"/>
      <c r="BSJ221" s="2"/>
      <c r="BSK221" s="2"/>
      <c r="BSL221" s="2"/>
      <c r="BSM221" s="2"/>
      <c r="BSN221" s="2"/>
      <c r="BSO221" s="2"/>
      <c r="BSP221" s="2"/>
      <c r="BSQ221" s="2"/>
      <c r="BSR221" s="2"/>
      <c r="BSS221" s="2"/>
      <c r="BST221" s="2"/>
      <c r="BSU221" s="2"/>
      <c r="BSV221" s="2"/>
      <c r="BSW221" s="2"/>
      <c r="BSX221" s="2"/>
      <c r="BSY221" s="2"/>
      <c r="BSZ221" s="2"/>
      <c r="BTA221" s="2"/>
      <c r="BTB221" s="2"/>
      <c r="BTC221" s="2"/>
      <c r="BTD221" s="2"/>
      <c r="BTE221" s="2"/>
      <c r="BTF221" s="2"/>
      <c r="BTG221" s="2"/>
      <c r="BTH221" s="2"/>
      <c r="BTI221" s="2"/>
      <c r="BTJ221" s="2"/>
      <c r="BTK221" s="2"/>
      <c r="BTL221" s="2"/>
      <c r="BTM221" s="2"/>
      <c r="BTN221" s="2"/>
      <c r="BTO221" s="2"/>
      <c r="BTP221" s="2"/>
      <c r="BTQ221" s="2"/>
      <c r="BTR221" s="2"/>
      <c r="BTS221" s="2"/>
      <c r="BTT221" s="2"/>
      <c r="BTU221" s="2"/>
      <c r="BTV221" s="2"/>
      <c r="BTW221" s="2"/>
      <c r="BTX221" s="2"/>
      <c r="BTY221" s="2"/>
      <c r="BTZ221" s="2"/>
      <c r="BUA221" s="2"/>
      <c r="BUB221" s="2"/>
      <c r="BUC221" s="2"/>
      <c r="BUD221" s="2"/>
      <c r="BUE221" s="2"/>
      <c r="BUF221" s="2"/>
      <c r="BUG221" s="2"/>
      <c r="BUH221" s="2"/>
      <c r="BUI221" s="2"/>
      <c r="BUJ221" s="2"/>
      <c r="BUK221" s="2"/>
      <c r="BUL221" s="2"/>
      <c r="BUM221" s="2"/>
      <c r="BUN221" s="2"/>
      <c r="BUO221" s="2"/>
      <c r="BUP221" s="2"/>
      <c r="BUQ221" s="2"/>
      <c r="BUR221" s="2"/>
      <c r="BUS221" s="2"/>
      <c r="BUT221" s="2"/>
      <c r="BUU221" s="2"/>
      <c r="BUV221" s="2"/>
      <c r="BUW221" s="2"/>
      <c r="BUX221" s="2"/>
      <c r="BUY221" s="2"/>
      <c r="BUZ221" s="2"/>
      <c r="BVA221" s="2"/>
      <c r="BVB221" s="2"/>
      <c r="BVC221" s="2"/>
      <c r="BVD221" s="2"/>
      <c r="BVE221" s="2"/>
      <c r="BVF221" s="2"/>
      <c r="BVG221" s="2"/>
      <c r="BVH221" s="2"/>
      <c r="BVI221" s="2"/>
      <c r="BVJ221" s="2"/>
      <c r="BVK221" s="2"/>
      <c r="BVL221" s="2"/>
      <c r="BVM221" s="2"/>
      <c r="BVN221" s="2"/>
      <c r="BVO221" s="2"/>
      <c r="BVP221" s="2"/>
      <c r="BVQ221" s="2"/>
      <c r="BVR221" s="2"/>
      <c r="BVS221" s="2"/>
      <c r="BVT221" s="2"/>
      <c r="BVU221" s="2"/>
      <c r="BVV221" s="2"/>
      <c r="BVW221" s="2"/>
      <c r="BVX221" s="2"/>
      <c r="BVY221" s="2"/>
      <c r="BVZ221" s="2"/>
      <c r="BWA221" s="2"/>
      <c r="BWB221" s="2"/>
      <c r="BWC221" s="2"/>
      <c r="BWD221" s="2"/>
      <c r="BWE221" s="2"/>
      <c r="BWF221" s="2"/>
      <c r="BWG221" s="2"/>
      <c r="BWH221" s="2"/>
      <c r="BWI221" s="2"/>
      <c r="BWJ221" s="2"/>
      <c r="BWK221" s="2"/>
      <c r="BWL221" s="2"/>
      <c r="BWM221" s="2"/>
      <c r="BWN221" s="2"/>
      <c r="BWO221" s="2"/>
      <c r="BWP221" s="2"/>
      <c r="BWQ221" s="2"/>
      <c r="BWR221" s="2"/>
      <c r="BWS221" s="2"/>
      <c r="BWT221" s="2"/>
      <c r="BWU221" s="2"/>
      <c r="BWV221" s="2"/>
      <c r="BWW221" s="2"/>
      <c r="BWX221" s="2"/>
      <c r="BWY221" s="2"/>
      <c r="BWZ221" s="2"/>
      <c r="BXA221" s="2"/>
      <c r="BXB221" s="2"/>
      <c r="BXC221" s="2"/>
      <c r="BXD221" s="2"/>
      <c r="BXE221" s="2"/>
      <c r="BXF221" s="2"/>
      <c r="BXG221" s="2"/>
      <c r="BXH221" s="2"/>
      <c r="BXI221" s="2"/>
      <c r="BXJ221" s="2"/>
      <c r="BXK221" s="2"/>
      <c r="BXL221" s="2"/>
      <c r="BXM221" s="2"/>
      <c r="BXN221" s="2"/>
      <c r="BXO221" s="2"/>
      <c r="BXP221" s="2"/>
      <c r="BXQ221" s="2"/>
      <c r="BXR221" s="2"/>
      <c r="BXS221" s="2"/>
      <c r="BXT221" s="2"/>
      <c r="BXU221" s="2"/>
      <c r="BXV221" s="2"/>
      <c r="BXW221" s="2"/>
      <c r="BXX221" s="2"/>
      <c r="BXY221" s="2"/>
      <c r="BXZ221" s="2"/>
      <c r="BYA221" s="2"/>
      <c r="BYB221" s="2"/>
      <c r="BYC221" s="2"/>
      <c r="BYD221" s="2"/>
      <c r="BYE221" s="2"/>
      <c r="BYF221" s="2"/>
      <c r="BYG221" s="2"/>
      <c r="BYH221" s="2"/>
      <c r="BYI221" s="2"/>
      <c r="BYJ221" s="2"/>
      <c r="BYK221" s="2"/>
      <c r="BYL221" s="2"/>
      <c r="BYM221" s="2"/>
      <c r="BYN221" s="2"/>
      <c r="BYO221" s="2"/>
      <c r="BYP221" s="2"/>
      <c r="BYQ221" s="2"/>
      <c r="BYR221" s="2"/>
      <c r="BYS221" s="2"/>
      <c r="BYT221" s="2"/>
      <c r="BYU221" s="2"/>
      <c r="BYV221" s="2"/>
      <c r="BYW221" s="2"/>
      <c r="BYX221" s="2"/>
      <c r="BYY221" s="2"/>
      <c r="BYZ221" s="2"/>
      <c r="BZA221" s="2"/>
      <c r="BZB221" s="2"/>
      <c r="BZC221" s="2"/>
      <c r="BZD221" s="2"/>
      <c r="BZE221" s="2"/>
      <c r="BZF221" s="2"/>
      <c r="BZG221" s="2"/>
      <c r="BZH221" s="2"/>
      <c r="BZI221" s="2"/>
      <c r="BZJ221" s="2"/>
      <c r="BZK221" s="2"/>
      <c r="BZL221" s="2"/>
      <c r="BZM221" s="2"/>
      <c r="BZN221" s="2"/>
      <c r="BZO221" s="2"/>
      <c r="BZP221" s="2"/>
      <c r="BZQ221" s="2"/>
      <c r="BZR221" s="2"/>
      <c r="BZS221" s="2"/>
      <c r="BZT221" s="2"/>
      <c r="BZU221" s="2"/>
      <c r="BZV221" s="2"/>
      <c r="BZW221" s="2"/>
      <c r="BZX221" s="2"/>
      <c r="BZY221" s="2"/>
      <c r="BZZ221" s="2"/>
      <c r="CAA221" s="2"/>
      <c r="CAB221" s="2"/>
      <c r="CAC221" s="2"/>
      <c r="CAD221" s="2"/>
      <c r="CAE221" s="2"/>
      <c r="CAF221" s="2"/>
      <c r="CAG221" s="2"/>
      <c r="CAH221" s="2"/>
      <c r="CAI221" s="2"/>
      <c r="CAJ221" s="2"/>
      <c r="CAK221" s="2"/>
      <c r="CAL221" s="2"/>
      <c r="CAM221" s="2"/>
      <c r="CAN221" s="2"/>
      <c r="CAO221" s="2"/>
      <c r="CAP221" s="2"/>
      <c r="CAQ221" s="2"/>
      <c r="CAR221" s="2"/>
      <c r="CAS221" s="2"/>
      <c r="CAT221" s="2"/>
      <c r="CAU221" s="2"/>
      <c r="CAV221" s="2"/>
      <c r="CAW221" s="2"/>
      <c r="CAX221" s="2"/>
      <c r="CAY221" s="2"/>
      <c r="CAZ221" s="2"/>
      <c r="CBA221" s="2"/>
      <c r="CBB221" s="2"/>
      <c r="CBC221" s="2"/>
      <c r="CBD221" s="2"/>
      <c r="CBE221" s="2"/>
      <c r="CBF221" s="2"/>
      <c r="CBG221" s="2"/>
      <c r="CBH221" s="2"/>
      <c r="CBI221" s="2"/>
      <c r="CBJ221" s="2"/>
      <c r="CBK221" s="2"/>
      <c r="CBL221" s="2"/>
      <c r="CBM221" s="2"/>
      <c r="CBN221" s="2"/>
      <c r="CBO221" s="2"/>
      <c r="CBP221" s="2"/>
      <c r="CBQ221" s="2"/>
      <c r="CBR221" s="2"/>
      <c r="CBS221" s="2"/>
      <c r="CBT221" s="2"/>
      <c r="CBU221" s="2"/>
      <c r="CBV221" s="2"/>
      <c r="CBW221" s="2"/>
      <c r="CBX221" s="2"/>
      <c r="CBY221" s="2"/>
      <c r="CBZ221" s="2"/>
      <c r="CCA221" s="2"/>
      <c r="CCB221" s="2"/>
      <c r="CCC221" s="2"/>
      <c r="CCD221" s="2"/>
      <c r="CCE221" s="2"/>
      <c r="CCF221" s="2"/>
      <c r="CCG221" s="2"/>
      <c r="CCH221" s="2"/>
      <c r="CCI221" s="2"/>
      <c r="CCJ221" s="2"/>
      <c r="CCK221" s="2"/>
      <c r="CCL221" s="2"/>
      <c r="CCM221" s="2"/>
      <c r="CCN221" s="2"/>
      <c r="CCO221" s="2"/>
      <c r="CCP221" s="2"/>
      <c r="CCQ221" s="2"/>
      <c r="CCR221" s="2"/>
      <c r="CCS221" s="2"/>
      <c r="CCT221" s="2"/>
      <c r="CCU221" s="2"/>
      <c r="CCV221" s="2"/>
      <c r="CCW221" s="2"/>
      <c r="CCX221" s="2"/>
      <c r="CCY221" s="2"/>
      <c r="CCZ221" s="2"/>
      <c r="CDA221" s="2"/>
      <c r="CDB221" s="2"/>
      <c r="CDC221" s="2"/>
      <c r="CDD221" s="2"/>
      <c r="CDE221" s="2"/>
      <c r="CDF221" s="2"/>
      <c r="CDG221" s="2"/>
      <c r="CDH221" s="2"/>
      <c r="CDI221" s="2"/>
      <c r="CDJ221" s="2"/>
      <c r="CDK221" s="2"/>
      <c r="CDL221" s="2"/>
      <c r="CDM221" s="2"/>
      <c r="CDN221" s="2"/>
      <c r="CDO221" s="2"/>
      <c r="CDP221" s="2"/>
      <c r="CDQ221" s="2"/>
      <c r="CDR221" s="2"/>
      <c r="CDS221" s="2"/>
      <c r="CDT221" s="2"/>
      <c r="CDU221" s="2"/>
      <c r="CDV221" s="2"/>
      <c r="CDW221" s="2"/>
      <c r="CDX221" s="2"/>
      <c r="CDY221" s="2"/>
      <c r="CDZ221" s="2"/>
      <c r="CEA221" s="2"/>
      <c r="CEB221" s="2"/>
      <c r="CEC221" s="2"/>
      <c r="CED221" s="2"/>
      <c r="CEE221" s="2"/>
      <c r="CEF221" s="2"/>
      <c r="CEG221" s="2"/>
      <c r="CEH221" s="2"/>
      <c r="CEI221" s="2"/>
      <c r="CEJ221" s="2"/>
      <c r="CEK221" s="2"/>
      <c r="CEL221" s="2"/>
      <c r="CEM221" s="2"/>
      <c r="CEN221" s="2"/>
      <c r="CEO221" s="2"/>
      <c r="CEP221" s="2"/>
      <c r="CEQ221" s="2"/>
      <c r="CER221" s="2"/>
      <c r="CES221" s="2"/>
      <c r="CET221" s="2"/>
      <c r="CEU221" s="2"/>
      <c r="CEV221" s="2"/>
      <c r="CEW221" s="2"/>
      <c r="CEX221" s="2"/>
      <c r="CEY221" s="2"/>
      <c r="CEZ221" s="2"/>
      <c r="CFA221" s="2"/>
      <c r="CFB221" s="2"/>
      <c r="CFC221" s="2"/>
      <c r="CFD221" s="2"/>
      <c r="CFE221" s="2"/>
      <c r="CFF221" s="2"/>
      <c r="CFG221" s="2"/>
      <c r="CFH221" s="2"/>
      <c r="CFI221" s="2"/>
      <c r="CFJ221" s="2"/>
      <c r="CFK221" s="2"/>
      <c r="CFL221" s="2"/>
      <c r="CFM221" s="2"/>
      <c r="CFN221" s="2"/>
      <c r="CFO221" s="2"/>
      <c r="CFP221" s="2"/>
      <c r="CFQ221" s="2"/>
      <c r="CFR221" s="2"/>
      <c r="CFS221" s="2"/>
      <c r="CFT221" s="2"/>
      <c r="CFU221" s="2"/>
      <c r="CFV221" s="2"/>
      <c r="CFW221" s="2"/>
      <c r="CFX221" s="2"/>
      <c r="CFY221" s="2"/>
      <c r="CFZ221" s="2"/>
      <c r="CGA221" s="2"/>
      <c r="CGB221" s="2"/>
      <c r="CGC221" s="2"/>
      <c r="CGD221" s="2"/>
      <c r="CGE221" s="2"/>
      <c r="CGF221" s="2"/>
      <c r="CGG221" s="2"/>
      <c r="CGH221" s="2"/>
      <c r="CGI221" s="2"/>
      <c r="CGJ221" s="2"/>
      <c r="CGK221" s="2"/>
      <c r="CGL221" s="2"/>
      <c r="CGM221" s="2"/>
      <c r="CGN221" s="2"/>
      <c r="CGO221" s="2"/>
      <c r="CGP221" s="2"/>
      <c r="CGQ221" s="2"/>
      <c r="CGR221" s="2"/>
      <c r="CGS221" s="2"/>
      <c r="CGT221" s="2"/>
      <c r="CGU221" s="2"/>
      <c r="CGV221" s="2"/>
      <c r="CGW221" s="2"/>
      <c r="CGX221" s="2"/>
      <c r="CGY221" s="2"/>
      <c r="CGZ221" s="2"/>
      <c r="CHA221" s="2"/>
      <c r="CHB221" s="2"/>
      <c r="CHC221" s="2"/>
      <c r="CHD221" s="2"/>
      <c r="CHE221" s="2"/>
      <c r="CHF221" s="2"/>
      <c r="CHG221" s="2"/>
      <c r="CHH221" s="2"/>
      <c r="CHI221" s="2"/>
      <c r="CHJ221" s="2"/>
      <c r="CHK221" s="2"/>
      <c r="CHL221" s="2"/>
      <c r="CHM221" s="2"/>
      <c r="CHN221" s="2"/>
      <c r="CHO221" s="2"/>
      <c r="CHP221" s="2"/>
      <c r="CHQ221" s="2"/>
      <c r="CHR221" s="2"/>
      <c r="CHS221" s="2"/>
      <c r="CHT221" s="2"/>
      <c r="CHU221" s="2"/>
      <c r="CHV221" s="2"/>
      <c r="CHW221" s="2"/>
      <c r="CHX221" s="2"/>
      <c r="CHY221" s="2"/>
      <c r="CHZ221" s="2"/>
      <c r="CIA221" s="2"/>
      <c r="CIB221" s="2"/>
      <c r="CIC221" s="2"/>
      <c r="CID221" s="2"/>
      <c r="CIE221" s="2"/>
      <c r="CIF221" s="2"/>
      <c r="CIG221" s="2"/>
      <c r="CIH221" s="2"/>
      <c r="CII221" s="2"/>
      <c r="CIJ221" s="2"/>
      <c r="CIK221" s="2"/>
      <c r="CIL221" s="2"/>
      <c r="CIM221" s="2"/>
      <c r="CIN221" s="2"/>
      <c r="CIO221" s="2"/>
      <c r="CIP221" s="2"/>
      <c r="CIQ221" s="2"/>
      <c r="CIR221" s="2"/>
      <c r="CIS221" s="2"/>
      <c r="CIT221" s="2"/>
      <c r="CIU221" s="2"/>
      <c r="CIV221" s="2"/>
      <c r="CIW221" s="2"/>
      <c r="CIX221" s="2"/>
      <c r="CIY221" s="2"/>
      <c r="CIZ221" s="2"/>
      <c r="CJA221" s="2"/>
      <c r="CJB221" s="2"/>
      <c r="CJC221" s="2"/>
      <c r="CJD221" s="2"/>
      <c r="CJE221" s="2"/>
      <c r="CJF221" s="2"/>
      <c r="CJG221" s="2"/>
      <c r="CJH221" s="2"/>
      <c r="CJI221" s="2"/>
      <c r="CJJ221" s="2"/>
      <c r="CJK221" s="2"/>
      <c r="CJL221" s="2"/>
      <c r="CJM221" s="2"/>
      <c r="CJN221" s="2"/>
      <c r="CJO221" s="2"/>
      <c r="CJP221" s="2"/>
      <c r="CJQ221" s="2"/>
      <c r="CJR221" s="2"/>
      <c r="CJS221" s="2"/>
      <c r="CJT221" s="2"/>
      <c r="CJU221" s="2"/>
      <c r="CJV221" s="2"/>
      <c r="CJW221" s="2"/>
      <c r="CJX221" s="2"/>
      <c r="CJY221" s="2"/>
      <c r="CJZ221" s="2"/>
      <c r="CKA221" s="2"/>
      <c r="CKB221" s="2"/>
      <c r="CKC221" s="2"/>
      <c r="CKD221" s="2"/>
      <c r="CKE221" s="2"/>
      <c r="CKF221" s="2"/>
      <c r="CKG221" s="2"/>
      <c r="CKH221" s="2"/>
      <c r="CKI221" s="2"/>
      <c r="CKJ221" s="2"/>
      <c r="CKK221" s="2"/>
      <c r="CKL221" s="2"/>
      <c r="CKM221" s="2"/>
      <c r="CKN221" s="2"/>
      <c r="CKO221" s="2"/>
      <c r="CKP221" s="2"/>
      <c r="CKQ221" s="2"/>
      <c r="CKR221" s="2"/>
      <c r="CKS221" s="2"/>
      <c r="CKT221" s="2"/>
      <c r="CKU221" s="2"/>
      <c r="CKV221" s="2"/>
      <c r="CKW221" s="2"/>
      <c r="CKX221" s="2"/>
      <c r="CKY221" s="2"/>
      <c r="CKZ221" s="2"/>
      <c r="CLA221" s="2"/>
      <c r="CLB221" s="2"/>
      <c r="CLC221" s="2"/>
      <c r="CLD221" s="2"/>
      <c r="CLE221" s="2"/>
      <c r="CLF221" s="2"/>
      <c r="CLG221" s="2"/>
      <c r="CLH221" s="2"/>
      <c r="CLI221" s="2"/>
      <c r="CLJ221" s="2"/>
      <c r="CLK221" s="2"/>
      <c r="CLL221" s="2"/>
      <c r="CLM221" s="2"/>
      <c r="CLN221" s="2"/>
      <c r="CLO221" s="2"/>
      <c r="CLP221" s="2"/>
      <c r="CLQ221" s="2"/>
      <c r="CLR221" s="2"/>
      <c r="CLS221" s="2"/>
      <c r="CLT221" s="2"/>
      <c r="CLU221" s="2"/>
      <c r="CLV221" s="2"/>
      <c r="CLW221" s="2"/>
      <c r="CLX221" s="2"/>
      <c r="CLY221" s="2"/>
      <c r="CLZ221" s="2"/>
      <c r="CMA221" s="2"/>
      <c r="CMB221" s="2"/>
      <c r="CMC221" s="2"/>
      <c r="CMD221" s="2"/>
      <c r="CME221" s="2"/>
      <c r="CMF221" s="2"/>
      <c r="CMG221" s="2"/>
      <c r="CMH221" s="2"/>
      <c r="CMI221" s="2"/>
      <c r="CMJ221" s="2"/>
      <c r="CMK221" s="2"/>
      <c r="CML221" s="2"/>
      <c r="CMM221" s="2"/>
      <c r="CMN221" s="2"/>
      <c r="CMO221" s="2"/>
      <c r="CMP221" s="2"/>
      <c r="CMQ221" s="2"/>
      <c r="CMR221" s="2"/>
      <c r="CMS221" s="2"/>
      <c r="CMT221" s="2"/>
      <c r="CMU221" s="2"/>
      <c r="CMV221" s="2"/>
      <c r="CMW221" s="2"/>
      <c r="CMX221" s="2"/>
      <c r="CMY221" s="2"/>
      <c r="CMZ221" s="2"/>
      <c r="CNA221" s="2"/>
      <c r="CNB221" s="2"/>
      <c r="CNC221" s="2"/>
      <c r="CND221" s="2"/>
      <c r="CNE221" s="2"/>
      <c r="CNF221" s="2"/>
      <c r="CNG221" s="2"/>
      <c r="CNH221" s="2"/>
      <c r="CNI221" s="2"/>
      <c r="CNJ221" s="2"/>
      <c r="CNK221" s="2"/>
      <c r="CNL221" s="2"/>
      <c r="CNM221" s="2"/>
      <c r="CNN221" s="2"/>
      <c r="CNO221" s="2"/>
      <c r="CNP221" s="2"/>
      <c r="CNQ221" s="2"/>
      <c r="CNR221" s="2"/>
      <c r="CNS221" s="2"/>
      <c r="CNT221" s="2"/>
      <c r="CNU221" s="2"/>
      <c r="CNV221" s="2"/>
      <c r="CNW221" s="2"/>
      <c r="CNX221" s="2"/>
      <c r="CNY221" s="2"/>
      <c r="CNZ221" s="2"/>
      <c r="COA221" s="2"/>
      <c r="COB221" s="2"/>
      <c r="COC221" s="2"/>
      <c r="COD221" s="2"/>
      <c r="COE221" s="2"/>
      <c r="COF221" s="2"/>
      <c r="COG221" s="2"/>
      <c r="COH221" s="2"/>
      <c r="COI221" s="2"/>
      <c r="COJ221" s="2"/>
      <c r="COK221" s="2"/>
      <c r="COL221" s="2"/>
      <c r="COM221" s="2"/>
      <c r="CON221" s="2"/>
      <c r="COO221" s="2"/>
      <c r="COP221" s="2"/>
      <c r="COQ221" s="2"/>
      <c r="COR221" s="2"/>
      <c r="COS221" s="2"/>
      <c r="COT221" s="2"/>
      <c r="COU221" s="2"/>
      <c r="COV221" s="2"/>
      <c r="COW221" s="2"/>
      <c r="COX221" s="2"/>
      <c r="COY221" s="2"/>
      <c r="COZ221" s="2"/>
      <c r="CPA221" s="2"/>
      <c r="CPB221" s="2"/>
      <c r="CPC221" s="2"/>
      <c r="CPD221" s="2"/>
      <c r="CPE221" s="2"/>
      <c r="CPF221" s="2"/>
      <c r="CPG221" s="2"/>
      <c r="CPH221" s="2"/>
      <c r="CPI221" s="2"/>
      <c r="CPJ221" s="2"/>
      <c r="CPK221" s="2"/>
      <c r="CPL221" s="2"/>
      <c r="CPM221" s="2"/>
      <c r="CPN221" s="2"/>
      <c r="CPO221" s="2"/>
      <c r="CPP221" s="2"/>
      <c r="CPQ221" s="2"/>
      <c r="CPR221" s="2"/>
      <c r="CPS221" s="2"/>
      <c r="CPT221" s="2"/>
      <c r="CPU221" s="2"/>
      <c r="CPV221" s="2"/>
      <c r="CPW221" s="2"/>
      <c r="CPX221" s="2"/>
      <c r="CPY221" s="2"/>
      <c r="CPZ221" s="2"/>
      <c r="CQA221" s="2"/>
      <c r="CQB221" s="2"/>
      <c r="CQC221" s="2"/>
      <c r="CQD221" s="2"/>
      <c r="CQE221" s="2"/>
      <c r="CQF221" s="2"/>
      <c r="CQG221" s="2"/>
      <c r="CQH221" s="2"/>
      <c r="CQI221" s="2"/>
      <c r="CQJ221" s="2"/>
      <c r="CQK221" s="2"/>
      <c r="CQL221" s="2"/>
      <c r="CQM221" s="2"/>
      <c r="CQN221" s="2"/>
      <c r="CQO221" s="2"/>
      <c r="CQP221" s="2"/>
      <c r="CQQ221" s="2"/>
      <c r="CQR221" s="2"/>
      <c r="CQS221" s="2"/>
      <c r="CQT221" s="2"/>
      <c r="CQU221" s="2"/>
      <c r="CQV221" s="2"/>
      <c r="CQW221" s="2"/>
      <c r="CQX221" s="2"/>
      <c r="CQY221" s="2"/>
      <c r="CQZ221" s="2"/>
      <c r="CRA221" s="2"/>
      <c r="CRB221" s="2"/>
      <c r="CRC221" s="2"/>
      <c r="CRD221" s="2"/>
      <c r="CRE221" s="2"/>
      <c r="CRF221" s="2"/>
      <c r="CRG221" s="2"/>
      <c r="CRH221" s="2"/>
      <c r="CRI221" s="2"/>
      <c r="CRJ221" s="2"/>
      <c r="CRK221" s="2"/>
      <c r="CRL221" s="2"/>
      <c r="CRM221" s="2"/>
      <c r="CRN221" s="2"/>
      <c r="CRO221" s="2"/>
      <c r="CRP221" s="2"/>
      <c r="CRQ221" s="2"/>
      <c r="CRR221" s="2"/>
      <c r="CRS221" s="2"/>
      <c r="CRT221" s="2"/>
      <c r="CRU221" s="2"/>
      <c r="CRV221" s="2"/>
      <c r="CRW221" s="2"/>
      <c r="CRX221" s="2"/>
      <c r="CRY221" s="2"/>
      <c r="CRZ221" s="2"/>
      <c r="CSA221" s="2"/>
      <c r="CSB221" s="2"/>
      <c r="CSC221" s="2"/>
      <c r="CSD221" s="2"/>
      <c r="CSE221" s="2"/>
      <c r="CSF221" s="2"/>
      <c r="CSG221" s="2"/>
      <c r="CSH221" s="2"/>
      <c r="CSI221" s="2"/>
      <c r="CSJ221" s="2"/>
      <c r="CSK221" s="2"/>
      <c r="CSL221" s="2"/>
      <c r="CSM221" s="2"/>
      <c r="CSN221" s="2"/>
      <c r="CSO221" s="2"/>
    </row>
    <row r="222" spans="19:2537" x14ac:dyDescent="0.25"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  <c r="AMN222" s="2"/>
      <c r="AMO222" s="2"/>
      <c r="AMP222" s="2"/>
      <c r="AMQ222" s="2"/>
      <c r="AMR222" s="2"/>
      <c r="AMS222" s="2"/>
      <c r="AMT222" s="2"/>
      <c r="AMU222" s="2"/>
      <c r="AMV222" s="2"/>
      <c r="AMW222" s="2"/>
      <c r="AMX222" s="2"/>
      <c r="AMY222" s="2"/>
      <c r="AMZ222" s="2"/>
      <c r="ANA222" s="2"/>
      <c r="ANB222" s="2"/>
      <c r="ANC222" s="2"/>
      <c r="AND222" s="2"/>
      <c r="ANE222" s="2"/>
      <c r="ANF222" s="2"/>
      <c r="ANG222" s="2"/>
      <c r="ANH222" s="2"/>
      <c r="ANI222" s="2"/>
      <c r="ANJ222" s="2"/>
      <c r="ANK222" s="2"/>
      <c r="ANL222" s="2"/>
      <c r="ANM222" s="2"/>
      <c r="ANN222" s="2"/>
      <c r="ANO222" s="2"/>
      <c r="ANP222" s="2"/>
      <c r="ANQ222" s="2"/>
      <c r="ANR222" s="2"/>
      <c r="ANS222" s="2"/>
      <c r="ANT222" s="2"/>
      <c r="ANU222" s="2"/>
      <c r="ANV222" s="2"/>
      <c r="ANW222" s="2"/>
      <c r="ANX222" s="2"/>
      <c r="ANY222" s="2"/>
      <c r="ANZ222" s="2"/>
      <c r="AOA222" s="2"/>
      <c r="AOB222" s="2"/>
      <c r="AOC222" s="2"/>
      <c r="AOD222" s="2"/>
      <c r="AOE222" s="2"/>
      <c r="AOF222" s="2"/>
      <c r="AOG222" s="2"/>
      <c r="AOH222" s="2"/>
      <c r="AOI222" s="2"/>
      <c r="AOJ222" s="2"/>
      <c r="AOK222" s="2"/>
      <c r="AOL222" s="2"/>
      <c r="AOM222" s="2"/>
      <c r="AON222" s="2"/>
      <c r="AOO222" s="2"/>
      <c r="AOP222" s="2"/>
      <c r="AOQ222" s="2"/>
      <c r="AOR222" s="2"/>
      <c r="AOS222" s="2"/>
      <c r="AOT222" s="2"/>
      <c r="AOU222" s="2"/>
      <c r="AOV222" s="2"/>
      <c r="AOW222" s="2"/>
      <c r="AOX222" s="2"/>
      <c r="AOY222" s="2"/>
      <c r="AOZ222" s="2"/>
      <c r="APA222" s="2"/>
      <c r="APB222" s="2"/>
      <c r="APC222" s="2"/>
      <c r="APD222" s="2"/>
      <c r="APE222" s="2"/>
      <c r="APF222" s="2"/>
      <c r="APG222" s="2"/>
      <c r="APH222" s="2"/>
      <c r="API222" s="2"/>
      <c r="APJ222" s="2"/>
      <c r="APK222" s="2"/>
      <c r="APL222" s="2"/>
      <c r="APM222" s="2"/>
      <c r="APN222" s="2"/>
      <c r="APO222" s="2"/>
      <c r="APP222" s="2"/>
      <c r="APQ222" s="2"/>
      <c r="APR222" s="2"/>
      <c r="APS222" s="2"/>
      <c r="APT222" s="2"/>
      <c r="APU222" s="2"/>
      <c r="APV222" s="2"/>
      <c r="APW222" s="2"/>
      <c r="APX222" s="2"/>
      <c r="APY222" s="2"/>
      <c r="APZ222" s="2"/>
      <c r="AQA222" s="2"/>
      <c r="AQB222" s="2"/>
      <c r="AQC222" s="2"/>
      <c r="AQD222" s="2"/>
      <c r="AQE222" s="2"/>
      <c r="AQF222" s="2"/>
      <c r="AQG222" s="2"/>
      <c r="AQH222" s="2"/>
      <c r="AQI222" s="2"/>
      <c r="AQJ222" s="2"/>
      <c r="AQK222" s="2"/>
      <c r="AQL222" s="2"/>
      <c r="AQM222" s="2"/>
      <c r="AQN222" s="2"/>
      <c r="AQO222" s="2"/>
      <c r="AQP222" s="2"/>
      <c r="AQQ222" s="2"/>
      <c r="AQR222" s="2"/>
      <c r="AQS222" s="2"/>
      <c r="AQT222" s="2"/>
      <c r="AQU222" s="2"/>
      <c r="AQV222" s="2"/>
      <c r="AQW222" s="2"/>
      <c r="AQX222" s="2"/>
      <c r="AQY222" s="2"/>
      <c r="AQZ222" s="2"/>
      <c r="ARA222" s="2"/>
      <c r="ARB222" s="2"/>
      <c r="ARC222" s="2"/>
      <c r="ARD222" s="2"/>
      <c r="ARE222" s="2"/>
      <c r="ARF222" s="2"/>
      <c r="ARG222" s="2"/>
      <c r="ARH222" s="2"/>
      <c r="ARI222" s="2"/>
      <c r="ARJ222" s="2"/>
      <c r="ARK222" s="2"/>
      <c r="ARL222" s="2"/>
      <c r="ARM222" s="2"/>
      <c r="ARN222" s="2"/>
      <c r="ARO222" s="2"/>
      <c r="ARP222" s="2"/>
      <c r="ARQ222" s="2"/>
      <c r="ARR222" s="2"/>
      <c r="ARS222" s="2"/>
      <c r="ART222" s="2"/>
      <c r="ARU222" s="2"/>
      <c r="ARV222" s="2"/>
      <c r="ARW222" s="2"/>
      <c r="ARX222" s="2"/>
      <c r="ARY222" s="2"/>
      <c r="ARZ222" s="2"/>
      <c r="ASA222" s="2"/>
      <c r="ASB222" s="2"/>
      <c r="ASC222" s="2"/>
      <c r="ASD222" s="2"/>
      <c r="ASE222" s="2"/>
      <c r="ASF222" s="2"/>
      <c r="ASG222" s="2"/>
      <c r="ASH222" s="2"/>
      <c r="ASI222" s="2"/>
      <c r="ASJ222" s="2"/>
      <c r="ASK222" s="2"/>
      <c r="ASL222" s="2"/>
      <c r="ASM222" s="2"/>
      <c r="ASN222" s="2"/>
      <c r="ASO222" s="2"/>
      <c r="ASP222" s="2"/>
      <c r="ASQ222" s="2"/>
      <c r="ASR222" s="2"/>
      <c r="ASS222" s="2"/>
      <c r="AST222" s="2"/>
      <c r="ASU222" s="2"/>
      <c r="ASV222" s="2"/>
      <c r="ASW222" s="2"/>
      <c r="ASX222" s="2"/>
      <c r="ASY222" s="2"/>
      <c r="ASZ222" s="2"/>
      <c r="ATA222" s="2"/>
      <c r="ATB222" s="2"/>
      <c r="ATC222" s="2"/>
      <c r="ATD222" s="2"/>
      <c r="ATE222" s="2"/>
      <c r="ATF222" s="2"/>
      <c r="ATG222" s="2"/>
      <c r="ATH222" s="2"/>
      <c r="ATI222" s="2"/>
      <c r="ATJ222" s="2"/>
      <c r="ATK222" s="2"/>
      <c r="ATL222" s="2"/>
      <c r="ATM222" s="2"/>
      <c r="ATN222" s="2"/>
      <c r="ATO222" s="2"/>
      <c r="ATP222" s="2"/>
      <c r="ATQ222" s="2"/>
      <c r="ATR222" s="2"/>
      <c r="ATS222" s="2"/>
      <c r="ATT222" s="2"/>
      <c r="ATU222" s="2"/>
      <c r="ATV222" s="2"/>
      <c r="ATW222" s="2"/>
      <c r="ATX222" s="2"/>
      <c r="ATY222" s="2"/>
      <c r="ATZ222" s="2"/>
      <c r="AUA222" s="2"/>
      <c r="AUB222" s="2"/>
      <c r="AUC222" s="2"/>
      <c r="AUD222" s="2"/>
      <c r="AUE222" s="2"/>
      <c r="AUF222" s="2"/>
      <c r="AUG222" s="2"/>
      <c r="AUH222" s="2"/>
      <c r="AUI222" s="2"/>
      <c r="AUJ222" s="2"/>
      <c r="AUK222" s="2"/>
      <c r="AUL222" s="2"/>
      <c r="AUM222" s="2"/>
      <c r="AUN222" s="2"/>
      <c r="AUO222" s="2"/>
      <c r="AUP222" s="2"/>
      <c r="AUQ222" s="2"/>
      <c r="AUR222" s="2"/>
      <c r="AUS222" s="2"/>
      <c r="AUT222" s="2"/>
      <c r="AUU222" s="2"/>
      <c r="AUV222" s="2"/>
      <c r="AUW222" s="2"/>
      <c r="AUX222" s="2"/>
      <c r="AUY222" s="2"/>
      <c r="AUZ222" s="2"/>
      <c r="AVA222" s="2"/>
      <c r="AVB222" s="2"/>
      <c r="AVC222" s="2"/>
      <c r="AVD222" s="2"/>
      <c r="AVE222" s="2"/>
      <c r="AVF222" s="2"/>
      <c r="AVG222" s="2"/>
      <c r="AVH222" s="2"/>
      <c r="AVI222" s="2"/>
      <c r="AVJ222" s="2"/>
      <c r="AVK222" s="2"/>
      <c r="AVL222" s="2"/>
      <c r="AVM222" s="2"/>
      <c r="AVN222" s="2"/>
      <c r="AVO222" s="2"/>
      <c r="AVP222" s="2"/>
      <c r="AVQ222" s="2"/>
      <c r="AVR222" s="2"/>
      <c r="AVS222" s="2"/>
      <c r="AVT222" s="2"/>
      <c r="AVU222" s="2"/>
      <c r="AVV222" s="2"/>
      <c r="AVW222" s="2"/>
      <c r="AVX222" s="2"/>
      <c r="AVY222" s="2"/>
      <c r="AVZ222" s="2"/>
      <c r="AWA222" s="2"/>
      <c r="AWB222" s="2"/>
      <c r="AWC222" s="2"/>
      <c r="AWD222" s="2"/>
      <c r="AWE222" s="2"/>
      <c r="AWF222" s="2"/>
      <c r="AWG222" s="2"/>
      <c r="AWH222" s="2"/>
      <c r="AWI222" s="2"/>
      <c r="AWJ222" s="2"/>
      <c r="AWK222" s="2"/>
      <c r="AWL222" s="2"/>
      <c r="AWM222" s="2"/>
      <c r="AWN222" s="2"/>
      <c r="AWO222" s="2"/>
      <c r="AWP222" s="2"/>
      <c r="AWQ222" s="2"/>
      <c r="AWR222" s="2"/>
      <c r="AWS222" s="2"/>
      <c r="AWT222" s="2"/>
      <c r="AWU222" s="2"/>
      <c r="AWV222" s="2"/>
      <c r="AWW222" s="2"/>
      <c r="AWX222" s="2"/>
      <c r="AWY222" s="2"/>
      <c r="AWZ222" s="2"/>
      <c r="AXA222" s="2"/>
      <c r="AXB222" s="2"/>
      <c r="AXC222" s="2"/>
      <c r="AXD222" s="2"/>
      <c r="AXE222" s="2"/>
      <c r="AXF222" s="2"/>
      <c r="AXG222" s="2"/>
      <c r="AXH222" s="2"/>
      <c r="AXI222" s="2"/>
      <c r="AXJ222" s="2"/>
      <c r="AXK222" s="2"/>
      <c r="AXL222" s="2"/>
      <c r="AXM222" s="2"/>
      <c r="AXN222" s="2"/>
      <c r="AXO222" s="2"/>
      <c r="AXP222" s="2"/>
      <c r="AXQ222" s="2"/>
      <c r="AXR222" s="2"/>
      <c r="AXS222" s="2"/>
      <c r="AXT222" s="2"/>
      <c r="AXU222" s="2"/>
      <c r="AXV222" s="2"/>
      <c r="AXW222" s="2"/>
      <c r="AXX222" s="2"/>
      <c r="AXY222" s="2"/>
      <c r="AXZ222" s="2"/>
      <c r="AYA222" s="2"/>
      <c r="AYB222" s="2"/>
      <c r="AYC222" s="2"/>
      <c r="AYD222" s="2"/>
      <c r="AYE222" s="2"/>
      <c r="AYF222" s="2"/>
      <c r="AYG222" s="2"/>
      <c r="AYH222" s="2"/>
      <c r="AYI222" s="2"/>
      <c r="AYJ222" s="2"/>
      <c r="AYK222" s="2"/>
      <c r="AYL222" s="2"/>
      <c r="AYM222" s="2"/>
      <c r="AYN222" s="2"/>
      <c r="AYO222" s="2"/>
      <c r="AYP222" s="2"/>
      <c r="AYQ222" s="2"/>
      <c r="AYR222" s="2"/>
      <c r="AYS222" s="2"/>
      <c r="AYT222" s="2"/>
      <c r="AYU222" s="2"/>
      <c r="AYV222" s="2"/>
      <c r="AYW222" s="2"/>
      <c r="AYX222" s="2"/>
      <c r="AYY222" s="2"/>
      <c r="AYZ222" s="2"/>
      <c r="AZA222" s="2"/>
      <c r="AZB222" s="2"/>
      <c r="AZC222" s="2"/>
      <c r="AZD222" s="2"/>
      <c r="AZE222" s="2"/>
      <c r="AZF222" s="2"/>
      <c r="AZG222" s="2"/>
      <c r="AZH222" s="2"/>
      <c r="AZI222" s="2"/>
      <c r="AZJ222" s="2"/>
      <c r="AZK222" s="2"/>
      <c r="AZL222" s="2"/>
      <c r="AZM222" s="2"/>
      <c r="AZN222" s="2"/>
      <c r="AZO222" s="2"/>
      <c r="AZP222" s="2"/>
      <c r="AZQ222" s="2"/>
      <c r="AZR222" s="2"/>
      <c r="AZS222" s="2"/>
      <c r="AZT222" s="2"/>
      <c r="AZU222" s="2"/>
      <c r="AZV222" s="2"/>
      <c r="AZW222" s="2"/>
      <c r="AZX222" s="2"/>
      <c r="AZY222" s="2"/>
      <c r="AZZ222" s="2"/>
      <c r="BAA222" s="2"/>
      <c r="BAB222" s="2"/>
      <c r="BAC222" s="2"/>
      <c r="BAD222" s="2"/>
      <c r="BAE222" s="2"/>
      <c r="BAF222" s="2"/>
      <c r="BAG222" s="2"/>
      <c r="BAH222" s="2"/>
      <c r="BAI222" s="2"/>
      <c r="BAJ222" s="2"/>
      <c r="BAK222" s="2"/>
      <c r="BAL222" s="2"/>
      <c r="BAM222" s="2"/>
      <c r="BAN222" s="2"/>
      <c r="BAO222" s="2"/>
      <c r="BAP222" s="2"/>
      <c r="BAQ222" s="2"/>
      <c r="BAR222" s="2"/>
      <c r="BAS222" s="2"/>
      <c r="BAT222" s="2"/>
      <c r="BAU222" s="2"/>
      <c r="BAV222" s="2"/>
      <c r="BAW222" s="2"/>
      <c r="BAX222" s="2"/>
      <c r="BAY222" s="2"/>
      <c r="BAZ222" s="2"/>
      <c r="BBA222" s="2"/>
      <c r="BBB222" s="2"/>
      <c r="BBC222" s="2"/>
      <c r="BBD222" s="2"/>
      <c r="BBE222" s="2"/>
      <c r="BBF222" s="2"/>
      <c r="BBG222" s="2"/>
      <c r="BBH222" s="2"/>
      <c r="BBI222" s="2"/>
      <c r="BBJ222" s="2"/>
      <c r="BBK222" s="2"/>
      <c r="BBL222" s="2"/>
      <c r="BBM222" s="2"/>
      <c r="BBN222" s="2"/>
      <c r="BBO222" s="2"/>
      <c r="BBP222" s="2"/>
      <c r="BBQ222" s="2"/>
      <c r="BBR222" s="2"/>
      <c r="BBS222" s="2"/>
      <c r="BBT222" s="2"/>
      <c r="BBU222" s="2"/>
      <c r="BBV222" s="2"/>
      <c r="BBW222" s="2"/>
      <c r="BBX222" s="2"/>
      <c r="BBY222" s="2"/>
      <c r="BBZ222" s="2"/>
      <c r="BCA222" s="2"/>
      <c r="BCB222" s="2"/>
      <c r="BCC222" s="2"/>
      <c r="BCD222" s="2"/>
      <c r="BCE222" s="2"/>
      <c r="BCF222" s="2"/>
      <c r="BCG222" s="2"/>
      <c r="BCH222" s="2"/>
      <c r="BCI222" s="2"/>
      <c r="BCJ222" s="2"/>
      <c r="BCK222" s="2"/>
      <c r="BCL222" s="2"/>
      <c r="BCM222" s="2"/>
      <c r="BCN222" s="2"/>
      <c r="BCO222" s="2"/>
      <c r="BCP222" s="2"/>
      <c r="BCQ222" s="2"/>
      <c r="BCR222" s="2"/>
      <c r="BCS222" s="2"/>
      <c r="BCT222" s="2"/>
      <c r="BCU222" s="2"/>
      <c r="BCV222" s="2"/>
      <c r="BCW222" s="2"/>
      <c r="BCX222" s="2"/>
      <c r="BCY222" s="2"/>
      <c r="BCZ222" s="2"/>
      <c r="BDA222" s="2"/>
      <c r="BDB222" s="2"/>
      <c r="BDC222" s="2"/>
      <c r="BDD222" s="2"/>
      <c r="BDE222" s="2"/>
      <c r="BDF222" s="2"/>
      <c r="BDG222" s="2"/>
      <c r="BDH222" s="2"/>
      <c r="BDI222" s="2"/>
      <c r="BDJ222" s="2"/>
      <c r="BDK222" s="2"/>
      <c r="BDL222" s="2"/>
      <c r="BDM222" s="2"/>
      <c r="BDN222" s="2"/>
      <c r="BDO222" s="2"/>
      <c r="BDP222" s="2"/>
      <c r="BDQ222" s="2"/>
      <c r="BDR222" s="2"/>
      <c r="BDS222" s="2"/>
      <c r="BDT222" s="2"/>
      <c r="BDU222" s="2"/>
      <c r="BDV222" s="2"/>
      <c r="BDW222" s="2"/>
      <c r="BDX222" s="2"/>
      <c r="BDY222" s="2"/>
      <c r="BDZ222" s="2"/>
      <c r="BEA222" s="2"/>
      <c r="BEB222" s="2"/>
      <c r="BEC222" s="2"/>
      <c r="BED222" s="2"/>
      <c r="BEE222" s="2"/>
      <c r="BEF222" s="2"/>
      <c r="BEG222" s="2"/>
      <c r="BEH222" s="2"/>
      <c r="BEI222" s="2"/>
      <c r="BEJ222" s="2"/>
      <c r="BEK222" s="2"/>
      <c r="BEL222" s="2"/>
      <c r="BEM222" s="2"/>
      <c r="BEN222" s="2"/>
      <c r="BEO222" s="2"/>
      <c r="BEP222" s="2"/>
      <c r="BEQ222" s="2"/>
      <c r="BER222" s="2"/>
      <c r="BES222" s="2"/>
      <c r="BET222" s="2"/>
      <c r="BEU222" s="2"/>
      <c r="BEV222" s="2"/>
      <c r="BEW222" s="2"/>
      <c r="BEX222" s="2"/>
      <c r="BEY222" s="2"/>
      <c r="BEZ222" s="2"/>
      <c r="BFA222" s="2"/>
      <c r="BFB222" s="2"/>
      <c r="BFC222" s="2"/>
      <c r="BFD222" s="2"/>
      <c r="BFE222" s="2"/>
      <c r="BFF222" s="2"/>
      <c r="BFG222" s="2"/>
      <c r="BFH222" s="2"/>
      <c r="BFI222" s="2"/>
      <c r="BFJ222" s="2"/>
      <c r="BFK222" s="2"/>
      <c r="BFL222" s="2"/>
      <c r="BFM222" s="2"/>
      <c r="BFN222" s="2"/>
      <c r="BFO222" s="2"/>
      <c r="BFP222" s="2"/>
      <c r="BFQ222" s="2"/>
      <c r="BFR222" s="2"/>
      <c r="BFS222" s="2"/>
      <c r="BFT222" s="2"/>
      <c r="BFU222" s="2"/>
      <c r="BFV222" s="2"/>
      <c r="BFW222" s="2"/>
      <c r="BFX222" s="2"/>
      <c r="BFY222" s="2"/>
      <c r="BFZ222" s="2"/>
      <c r="BGA222" s="2"/>
      <c r="BGB222" s="2"/>
      <c r="BGC222" s="2"/>
      <c r="BGD222" s="2"/>
      <c r="BGE222" s="2"/>
      <c r="BGF222" s="2"/>
      <c r="BGG222" s="2"/>
      <c r="BGH222" s="2"/>
      <c r="BGI222" s="2"/>
      <c r="BGJ222" s="2"/>
      <c r="BGK222" s="2"/>
      <c r="BGL222" s="2"/>
      <c r="BGM222" s="2"/>
      <c r="BGN222" s="2"/>
      <c r="BGO222" s="2"/>
      <c r="BGP222" s="2"/>
      <c r="BGQ222" s="2"/>
      <c r="BGR222" s="2"/>
      <c r="BGS222" s="2"/>
      <c r="BGT222" s="2"/>
      <c r="BGU222" s="2"/>
      <c r="BGV222" s="2"/>
      <c r="BGW222" s="2"/>
      <c r="BGX222" s="2"/>
      <c r="BGY222" s="2"/>
      <c r="BGZ222" s="2"/>
      <c r="BHA222" s="2"/>
      <c r="BHB222" s="2"/>
      <c r="BHC222" s="2"/>
      <c r="BHD222" s="2"/>
      <c r="BHE222" s="2"/>
      <c r="BHF222" s="2"/>
      <c r="BHG222" s="2"/>
      <c r="BHH222" s="2"/>
      <c r="BHI222" s="2"/>
      <c r="BHJ222" s="2"/>
      <c r="BHK222" s="2"/>
      <c r="BHL222" s="2"/>
      <c r="BHM222" s="2"/>
      <c r="BHN222" s="2"/>
      <c r="BHO222" s="2"/>
      <c r="BHP222" s="2"/>
      <c r="BHQ222" s="2"/>
      <c r="BHR222" s="2"/>
      <c r="BHS222" s="2"/>
      <c r="BHT222" s="2"/>
      <c r="BHU222" s="2"/>
      <c r="BHV222" s="2"/>
      <c r="BHW222" s="2"/>
      <c r="BHX222" s="2"/>
      <c r="BHY222" s="2"/>
      <c r="BHZ222" s="2"/>
      <c r="BIA222" s="2"/>
      <c r="BIB222" s="2"/>
      <c r="BIC222" s="2"/>
      <c r="BID222" s="2"/>
      <c r="BIE222" s="2"/>
      <c r="BIF222" s="2"/>
      <c r="BIG222" s="2"/>
      <c r="BIH222" s="2"/>
      <c r="BII222" s="2"/>
      <c r="BIJ222" s="2"/>
      <c r="BIK222" s="2"/>
      <c r="BIL222" s="2"/>
      <c r="BIM222" s="2"/>
      <c r="BIN222" s="2"/>
      <c r="BIO222" s="2"/>
      <c r="BIP222" s="2"/>
      <c r="BIQ222" s="2"/>
      <c r="BIR222" s="2"/>
      <c r="BIS222" s="2"/>
      <c r="BIT222" s="2"/>
      <c r="BIU222" s="2"/>
      <c r="BIV222" s="2"/>
      <c r="BIW222" s="2"/>
      <c r="BIX222" s="2"/>
      <c r="BIY222" s="2"/>
      <c r="BIZ222" s="2"/>
      <c r="BJA222" s="2"/>
      <c r="BJB222" s="2"/>
      <c r="BJC222" s="2"/>
      <c r="BJD222" s="2"/>
      <c r="BJE222" s="2"/>
      <c r="BJF222" s="2"/>
      <c r="BJG222" s="2"/>
      <c r="BJH222" s="2"/>
      <c r="BJI222" s="2"/>
      <c r="BJJ222" s="2"/>
      <c r="BJK222" s="2"/>
      <c r="BJL222" s="2"/>
      <c r="BJM222" s="2"/>
      <c r="BJN222" s="2"/>
      <c r="BJO222" s="2"/>
      <c r="BJP222" s="2"/>
      <c r="BJQ222" s="2"/>
      <c r="BJR222" s="2"/>
      <c r="BJS222" s="2"/>
      <c r="BJT222" s="2"/>
      <c r="BJU222" s="2"/>
      <c r="BJV222" s="2"/>
      <c r="BJW222" s="2"/>
      <c r="BJX222" s="2"/>
      <c r="BJY222" s="2"/>
      <c r="BJZ222" s="2"/>
      <c r="BKA222" s="2"/>
      <c r="BKB222" s="2"/>
      <c r="BKC222" s="2"/>
      <c r="BKD222" s="2"/>
      <c r="BKE222" s="2"/>
      <c r="BKF222" s="2"/>
      <c r="BKG222" s="2"/>
      <c r="BKH222" s="2"/>
      <c r="BKI222" s="2"/>
      <c r="BKJ222" s="2"/>
      <c r="BKK222" s="2"/>
      <c r="BKL222" s="2"/>
      <c r="BKM222" s="2"/>
      <c r="BKN222" s="2"/>
      <c r="BKO222" s="2"/>
      <c r="BKP222" s="2"/>
      <c r="BKQ222" s="2"/>
      <c r="BKR222" s="2"/>
      <c r="BKS222" s="2"/>
      <c r="BKT222" s="2"/>
      <c r="BKU222" s="2"/>
      <c r="BKV222" s="2"/>
      <c r="BKW222" s="2"/>
      <c r="BKX222" s="2"/>
      <c r="BKY222" s="2"/>
      <c r="BKZ222" s="2"/>
      <c r="BLA222" s="2"/>
      <c r="BLB222" s="2"/>
      <c r="BLC222" s="2"/>
      <c r="BLD222" s="2"/>
      <c r="BLE222" s="2"/>
      <c r="BLF222" s="2"/>
      <c r="BLG222" s="2"/>
      <c r="BLH222" s="2"/>
      <c r="BLI222" s="2"/>
      <c r="BLJ222" s="2"/>
      <c r="BLK222" s="2"/>
      <c r="BLL222" s="2"/>
      <c r="BLM222" s="2"/>
      <c r="BLN222" s="2"/>
      <c r="BLO222" s="2"/>
      <c r="BLP222" s="2"/>
      <c r="BLQ222" s="2"/>
      <c r="BLR222" s="2"/>
      <c r="BLS222" s="2"/>
      <c r="BLT222" s="2"/>
      <c r="BLU222" s="2"/>
      <c r="BLV222" s="2"/>
      <c r="BLW222" s="2"/>
      <c r="BLX222" s="2"/>
      <c r="BLY222" s="2"/>
      <c r="BLZ222" s="2"/>
      <c r="BMA222" s="2"/>
      <c r="BMB222" s="2"/>
      <c r="BMC222" s="2"/>
      <c r="BMD222" s="2"/>
      <c r="BME222" s="2"/>
      <c r="BMF222" s="2"/>
      <c r="BMG222" s="2"/>
      <c r="BMH222" s="2"/>
      <c r="BMI222" s="2"/>
      <c r="BMJ222" s="2"/>
      <c r="BMK222" s="2"/>
      <c r="BML222" s="2"/>
      <c r="BMM222" s="2"/>
      <c r="BMN222" s="2"/>
      <c r="BMO222" s="2"/>
      <c r="BMP222" s="2"/>
      <c r="BMQ222" s="2"/>
      <c r="BMR222" s="2"/>
      <c r="BMS222" s="2"/>
      <c r="BMT222" s="2"/>
      <c r="BMU222" s="2"/>
      <c r="BMV222" s="2"/>
      <c r="BMW222" s="2"/>
      <c r="BMX222" s="2"/>
      <c r="BMY222" s="2"/>
      <c r="BMZ222" s="2"/>
      <c r="BNA222" s="2"/>
      <c r="BNB222" s="2"/>
      <c r="BNC222" s="2"/>
      <c r="BND222" s="2"/>
      <c r="BNE222" s="2"/>
      <c r="BNF222" s="2"/>
      <c r="BNG222" s="2"/>
      <c r="BNH222" s="2"/>
      <c r="BNI222" s="2"/>
      <c r="BNJ222" s="2"/>
      <c r="BNK222" s="2"/>
      <c r="BNL222" s="2"/>
      <c r="BNM222" s="2"/>
      <c r="BNN222" s="2"/>
      <c r="BNO222" s="2"/>
      <c r="BNP222" s="2"/>
      <c r="BNQ222" s="2"/>
      <c r="BNR222" s="2"/>
      <c r="BNS222" s="2"/>
      <c r="BNT222" s="2"/>
      <c r="BNU222" s="2"/>
      <c r="BNV222" s="2"/>
      <c r="BNW222" s="2"/>
      <c r="BNX222" s="2"/>
      <c r="BNY222" s="2"/>
      <c r="BNZ222" s="2"/>
      <c r="BOA222" s="2"/>
      <c r="BOB222" s="2"/>
      <c r="BOC222" s="2"/>
      <c r="BOD222" s="2"/>
      <c r="BOE222" s="2"/>
      <c r="BOF222" s="2"/>
      <c r="BOG222" s="2"/>
      <c r="BOH222" s="2"/>
      <c r="BOI222" s="2"/>
      <c r="BOJ222" s="2"/>
      <c r="BOK222" s="2"/>
      <c r="BOL222" s="2"/>
      <c r="BOM222" s="2"/>
      <c r="BON222" s="2"/>
      <c r="BOO222" s="2"/>
      <c r="BOP222" s="2"/>
      <c r="BOQ222" s="2"/>
      <c r="BOR222" s="2"/>
      <c r="BOS222" s="2"/>
      <c r="BOT222" s="2"/>
      <c r="BOU222" s="2"/>
      <c r="BOV222" s="2"/>
      <c r="BOW222" s="2"/>
      <c r="BOX222" s="2"/>
      <c r="BOY222" s="2"/>
      <c r="BOZ222" s="2"/>
      <c r="BPA222" s="2"/>
      <c r="BPB222" s="2"/>
      <c r="BPC222" s="2"/>
      <c r="BPD222" s="2"/>
      <c r="BPE222" s="2"/>
      <c r="BPF222" s="2"/>
      <c r="BPG222" s="2"/>
      <c r="BPH222" s="2"/>
      <c r="BPI222" s="2"/>
      <c r="BPJ222" s="2"/>
      <c r="BPK222" s="2"/>
      <c r="BPL222" s="2"/>
      <c r="BPM222" s="2"/>
      <c r="BPN222" s="2"/>
      <c r="BPO222" s="2"/>
      <c r="BPP222" s="2"/>
      <c r="BPQ222" s="2"/>
      <c r="BPR222" s="2"/>
      <c r="BPS222" s="2"/>
      <c r="BPT222" s="2"/>
      <c r="BPU222" s="2"/>
      <c r="BPV222" s="2"/>
      <c r="BPW222" s="2"/>
      <c r="BPX222" s="2"/>
      <c r="BPY222" s="2"/>
      <c r="BPZ222" s="2"/>
      <c r="BQA222" s="2"/>
      <c r="BQB222" s="2"/>
      <c r="BQC222" s="2"/>
      <c r="BQD222" s="2"/>
      <c r="BQE222" s="2"/>
      <c r="BQF222" s="2"/>
      <c r="BQG222" s="2"/>
      <c r="BQH222" s="2"/>
      <c r="BQI222" s="2"/>
      <c r="BQJ222" s="2"/>
      <c r="BQK222" s="2"/>
      <c r="BQL222" s="2"/>
      <c r="BQM222" s="2"/>
      <c r="BQN222" s="2"/>
      <c r="BQO222" s="2"/>
      <c r="BQP222" s="2"/>
      <c r="BQQ222" s="2"/>
      <c r="BQR222" s="2"/>
      <c r="BQS222" s="2"/>
      <c r="BQT222" s="2"/>
      <c r="BQU222" s="2"/>
      <c r="BQV222" s="2"/>
      <c r="BQW222" s="2"/>
      <c r="BQX222" s="2"/>
      <c r="BQY222" s="2"/>
      <c r="BQZ222" s="2"/>
      <c r="BRA222" s="2"/>
      <c r="BRB222" s="2"/>
      <c r="BRC222" s="2"/>
      <c r="BRD222" s="2"/>
      <c r="BRE222" s="2"/>
      <c r="BRF222" s="2"/>
      <c r="BRG222" s="2"/>
      <c r="BRH222" s="2"/>
      <c r="BRI222" s="2"/>
      <c r="BRJ222" s="2"/>
      <c r="BRK222" s="2"/>
      <c r="BRL222" s="2"/>
      <c r="BRM222" s="2"/>
      <c r="BRN222" s="2"/>
      <c r="BRO222" s="2"/>
      <c r="BRP222" s="2"/>
      <c r="BRQ222" s="2"/>
      <c r="BRR222" s="2"/>
      <c r="BRS222" s="2"/>
      <c r="BRT222" s="2"/>
      <c r="BRU222" s="2"/>
      <c r="BRV222" s="2"/>
      <c r="BRW222" s="2"/>
      <c r="BRX222" s="2"/>
      <c r="BRY222" s="2"/>
      <c r="BRZ222" s="2"/>
      <c r="BSA222" s="2"/>
      <c r="BSB222" s="2"/>
      <c r="BSC222" s="2"/>
      <c r="BSD222" s="2"/>
      <c r="BSE222" s="2"/>
      <c r="BSF222" s="2"/>
      <c r="BSG222" s="2"/>
      <c r="BSH222" s="2"/>
      <c r="BSI222" s="2"/>
      <c r="BSJ222" s="2"/>
      <c r="BSK222" s="2"/>
      <c r="BSL222" s="2"/>
      <c r="BSM222" s="2"/>
      <c r="BSN222" s="2"/>
      <c r="BSO222" s="2"/>
      <c r="BSP222" s="2"/>
      <c r="BSQ222" s="2"/>
      <c r="BSR222" s="2"/>
      <c r="BSS222" s="2"/>
      <c r="BST222" s="2"/>
      <c r="BSU222" s="2"/>
      <c r="BSV222" s="2"/>
      <c r="BSW222" s="2"/>
      <c r="BSX222" s="2"/>
      <c r="BSY222" s="2"/>
      <c r="BSZ222" s="2"/>
      <c r="BTA222" s="2"/>
      <c r="BTB222" s="2"/>
      <c r="BTC222" s="2"/>
      <c r="BTD222" s="2"/>
      <c r="BTE222" s="2"/>
      <c r="BTF222" s="2"/>
      <c r="BTG222" s="2"/>
      <c r="BTH222" s="2"/>
      <c r="BTI222" s="2"/>
      <c r="BTJ222" s="2"/>
      <c r="BTK222" s="2"/>
      <c r="BTL222" s="2"/>
      <c r="BTM222" s="2"/>
      <c r="BTN222" s="2"/>
      <c r="BTO222" s="2"/>
      <c r="BTP222" s="2"/>
      <c r="BTQ222" s="2"/>
      <c r="BTR222" s="2"/>
      <c r="BTS222" s="2"/>
      <c r="BTT222" s="2"/>
      <c r="BTU222" s="2"/>
      <c r="BTV222" s="2"/>
      <c r="BTW222" s="2"/>
      <c r="BTX222" s="2"/>
      <c r="BTY222" s="2"/>
      <c r="BTZ222" s="2"/>
      <c r="BUA222" s="2"/>
      <c r="BUB222" s="2"/>
      <c r="BUC222" s="2"/>
      <c r="BUD222" s="2"/>
      <c r="BUE222" s="2"/>
      <c r="BUF222" s="2"/>
      <c r="BUG222" s="2"/>
      <c r="BUH222" s="2"/>
      <c r="BUI222" s="2"/>
      <c r="BUJ222" s="2"/>
      <c r="BUK222" s="2"/>
      <c r="BUL222" s="2"/>
      <c r="BUM222" s="2"/>
      <c r="BUN222" s="2"/>
      <c r="BUO222" s="2"/>
      <c r="BUP222" s="2"/>
      <c r="BUQ222" s="2"/>
      <c r="BUR222" s="2"/>
      <c r="BUS222" s="2"/>
      <c r="BUT222" s="2"/>
      <c r="BUU222" s="2"/>
      <c r="BUV222" s="2"/>
      <c r="BUW222" s="2"/>
      <c r="BUX222" s="2"/>
      <c r="BUY222" s="2"/>
      <c r="BUZ222" s="2"/>
      <c r="BVA222" s="2"/>
      <c r="BVB222" s="2"/>
      <c r="BVC222" s="2"/>
      <c r="BVD222" s="2"/>
      <c r="BVE222" s="2"/>
      <c r="BVF222" s="2"/>
      <c r="BVG222" s="2"/>
      <c r="BVH222" s="2"/>
      <c r="BVI222" s="2"/>
      <c r="BVJ222" s="2"/>
      <c r="BVK222" s="2"/>
      <c r="BVL222" s="2"/>
      <c r="BVM222" s="2"/>
      <c r="BVN222" s="2"/>
      <c r="BVO222" s="2"/>
      <c r="BVP222" s="2"/>
      <c r="BVQ222" s="2"/>
      <c r="BVR222" s="2"/>
      <c r="BVS222" s="2"/>
      <c r="BVT222" s="2"/>
      <c r="BVU222" s="2"/>
      <c r="BVV222" s="2"/>
      <c r="BVW222" s="2"/>
      <c r="BVX222" s="2"/>
      <c r="BVY222" s="2"/>
      <c r="BVZ222" s="2"/>
      <c r="BWA222" s="2"/>
      <c r="BWB222" s="2"/>
      <c r="BWC222" s="2"/>
      <c r="BWD222" s="2"/>
      <c r="BWE222" s="2"/>
      <c r="BWF222" s="2"/>
      <c r="BWG222" s="2"/>
      <c r="BWH222" s="2"/>
      <c r="BWI222" s="2"/>
      <c r="BWJ222" s="2"/>
      <c r="BWK222" s="2"/>
      <c r="BWL222" s="2"/>
      <c r="BWM222" s="2"/>
      <c r="BWN222" s="2"/>
      <c r="BWO222" s="2"/>
      <c r="BWP222" s="2"/>
      <c r="BWQ222" s="2"/>
      <c r="BWR222" s="2"/>
      <c r="BWS222" s="2"/>
      <c r="BWT222" s="2"/>
      <c r="BWU222" s="2"/>
      <c r="BWV222" s="2"/>
      <c r="BWW222" s="2"/>
      <c r="BWX222" s="2"/>
      <c r="BWY222" s="2"/>
      <c r="BWZ222" s="2"/>
      <c r="BXA222" s="2"/>
      <c r="BXB222" s="2"/>
      <c r="BXC222" s="2"/>
      <c r="BXD222" s="2"/>
      <c r="BXE222" s="2"/>
      <c r="BXF222" s="2"/>
      <c r="BXG222" s="2"/>
      <c r="BXH222" s="2"/>
      <c r="BXI222" s="2"/>
      <c r="BXJ222" s="2"/>
      <c r="BXK222" s="2"/>
      <c r="BXL222" s="2"/>
      <c r="BXM222" s="2"/>
      <c r="BXN222" s="2"/>
      <c r="BXO222" s="2"/>
      <c r="BXP222" s="2"/>
      <c r="BXQ222" s="2"/>
      <c r="BXR222" s="2"/>
      <c r="BXS222" s="2"/>
      <c r="BXT222" s="2"/>
      <c r="BXU222" s="2"/>
      <c r="BXV222" s="2"/>
      <c r="BXW222" s="2"/>
      <c r="BXX222" s="2"/>
      <c r="BXY222" s="2"/>
      <c r="BXZ222" s="2"/>
      <c r="BYA222" s="2"/>
      <c r="BYB222" s="2"/>
      <c r="BYC222" s="2"/>
      <c r="BYD222" s="2"/>
      <c r="BYE222" s="2"/>
      <c r="BYF222" s="2"/>
      <c r="BYG222" s="2"/>
      <c r="BYH222" s="2"/>
      <c r="BYI222" s="2"/>
      <c r="BYJ222" s="2"/>
      <c r="BYK222" s="2"/>
      <c r="BYL222" s="2"/>
      <c r="BYM222" s="2"/>
      <c r="BYN222" s="2"/>
      <c r="BYO222" s="2"/>
      <c r="BYP222" s="2"/>
      <c r="BYQ222" s="2"/>
      <c r="BYR222" s="2"/>
      <c r="BYS222" s="2"/>
      <c r="BYT222" s="2"/>
      <c r="BYU222" s="2"/>
      <c r="BYV222" s="2"/>
      <c r="BYW222" s="2"/>
      <c r="BYX222" s="2"/>
      <c r="BYY222" s="2"/>
      <c r="BYZ222" s="2"/>
      <c r="BZA222" s="2"/>
      <c r="BZB222" s="2"/>
      <c r="BZC222" s="2"/>
      <c r="BZD222" s="2"/>
      <c r="BZE222" s="2"/>
      <c r="BZF222" s="2"/>
      <c r="BZG222" s="2"/>
      <c r="BZH222" s="2"/>
      <c r="BZI222" s="2"/>
      <c r="BZJ222" s="2"/>
      <c r="BZK222" s="2"/>
      <c r="BZL222" s="2"/>
      <c r="BZM222" s="2"/>
      <c r="BZN222" s="2"/>
      <c r="BZO222" s="2"/>
      <c r="BZP222" s="2"/>
      <c r="BZQ222" s="2"/>
      <c r="BZR222" s="2"/>
      <c r="BZS222" s="2"/>
      <c r="BZT222" s="2"/>
      <c r="BZU222" s="2"/>
      <c r="BZV222" s="2"/>
      <c r="BZW222" s="2"/>
      <c r="BZX222" s="2"/>
      <c r="BZY222" s="2"/>
      <c r="BZZ222" s="2"/>
      <c r="CAA222" s="2"/>
      <c r="CAB222" s="2"/>
      <c r="CAC222" s="2"/>
      <c r="CAD222" s="2"/>
      <c r="CAE222" s="2"/>
      <c r="CAF222" s="2"/>
      <c r="CAG222" s="2"/>
      <c r="CAH222" s="2"/>
      <c r="CAI222" s="2"/>
      <c r="CAJ222" s="2"/>
      <c r="CAK222" s="2"/>
      <c r="CAL222" s="2"/>
      <c r="CAM222" s="2"/>
      <c r="CAN222" s="2"/>
      <c r="CAO222" s="2"/>
      <c r="CAP222" s="2"/>
      <c r="CAQ222" s="2"/>
      <c r="CAR222" s="2"/>
      <c r="CAS222" s="2"/>
      <c r="CAT222" s="2"/>
      <c r="CAU222" s="2"/>
      <c r="CAV222" s="2"/>
      <c r="CAW222" s="2"/>
      <c r="CAX222" s="2"/>
      <c r="CAY222" s="2"/>
      <c r="CAZ222" s="2"/>
      <c r="CBA222" s="2"/>
      <c r="CBB222" s="2"/>
      <c r="CBC222" s="2"/>
      <c r="CBD222" s="2"/>
      <c r="CBE222" s="2"/>
      <c r="CBF222" s="2"/>
      <c r="CBG222" s="2"/>
      <c r="CBH222" s="2"/>
      <c r="CBI222" s="2"/>
      <c r="CBJ222" s="2"/>
      <c r="CBK222" s="2"/>
      <c r="CBL222" s="2"/>
      <c r="CBM222" s="2"/>
      <c r="CBN222" s="2"/>
      <c r="CBO222" s="2"/>
      <c r="CBP222" s="2"/>
      <c r="CBQ222" s="2"/>
      <c r="CBR222" s="2"/>
      <c r="CBS222" s="2"/>
      <c r="CBT222" s="2"/>
      <c r="CBU222" s="2"/>
      <c r="CBV222" s="2"/>
      <c r="CBW222" s="2"/>
      <c r="CBX222" s="2"/>
      <c r="CBY222" s="2"/>
      <c r="CBZ222" s="2"/>
      <c r="CCA222" s="2"/>
      <c r="CCB222" s="2"/>
      <c r="CCC222" s="2"/>
      <c r="CCD222" s="2"/>
      <c r="CCE222" s="2"/>
      <c r="CCF222" s="2"/>
      <c r="CCG222" s="2"/>
      <c r="CCH222" s="2"/>
      <c r="CCI222" s="2"/>
      <c r="CCJ222" s="2"/>
      <c r="CCK222" s="2"/>
      <c r="CCL222" s="2"/>
      <c r="CCM222" s="2"/>
      <c r="CCN222" s="2"/>
      <c r="CCO222" s="2"/>
      <c r="CCP222" s="2"/>
      <c r="CCQ222" s="2"/>
      <c r="CCR222" s="2"/>
      <c r="CCS222" s="2"/>
      <c r="CCT222" s="2"/>
      <c r="CCU222" s="2"/>
      <c r="CCV222" s="2"/>
      <c r="CCW222" s="2"/>
      <c r="CCX222" s="2"/>
      <c r="CCY222" s="2"/>
      <c r="CCZ222" s="2"/>
      <c r="CDA222" s="2"/>
      <c r="CDB222" s="2"/>
      <c r="CDC222" s="2"/>
      <c r="CDD222" s="2"/>
      <c r="CDE222" s="2"/>
      <c r="CDF222" s="2"/>
      <c r="CDG222" s="2"/>
      <c r="CDH222" s="2"/>
      <c r="CDI222" s="2"/>
      <c r="CDJ222" s="2"/>
      <c r="CDK222" s="2"/>
      <c r="CDL222" s="2"/>
      <c r="CDM222" s="2"/>
      <c r="CDN222" s="2"/>
      <c r="CDO222" s="2"/>
      <c r="CDP222" s="2"/>
      <c r="CDQ222" s="2"/>
      <c r="CDR222" s="2"/>
      <c r="CDS222" s="2"/>
      <c r="CDT222" s="2"/>
      <c r="CDU222" s="2"/>
      <c r="CDV222" s="2"/>
      <c r="CDW222" s="2"/>
      <c r="CDX222" s="2"/>
      <c r="CDY222" s="2"/>
      <c r="CDZ222" s="2"/>
      <c r="CEA222" s="2"/>
      <c r="CEB222" s="2"/>
      <c r="CEC222" s="2"/>
      <c r="CED222" s="2"/>
      <c r="CEE222" s="2"/>
      <c r="CEF222" s="2"/>
      <c r="CEG222" s="2"/>
      <c r="CEH222" s="2"/>
      <c r="CEI222" s="2"/>
      <c r="CEJ222" s="2"/>
      <c r="CEK222" s="2"/>
      <c r="CEL222" s="2"/>
      <c r="CEM222" s="2"/>
      <c r="CEN222" s="2"/>
      <c r="CEO222" s="2"/>
      <c r="CEP222" s="2"/>
      <c r="CEQ222" s="2"/>
      <c r="CER222" s="2"/>
      <c r="CES222" s="2"/>
      <c r="CET222" s="2"/>
      <c r="CEU222" s="2"/>
      <c r="CEV222" s="2"/>
      <c r="CEW222" s="2"/>
      <c r="CEX222" s="2"/>
      <c r="CEY222" s="2"/>
      <c r="CEZ222" s="2"/>
      <c r="CFA222" s="2"/>
      <c r="CFB222" s="2"/>
      <c r="CFC222" s="2"/>
      <c r="CFD222" s="2"/>
      <c r="CFE222" s="2"/>
      <c r="CFF222" s="2"/>
      <c r="CFG222" s="2"/>
      <c r="CFH222" s="2"/>
      <c r="CFI222" s="2"/>
      <c r="CFJ222" s="2"/>
      <c r="CFK222" s="2"/>
      <c r="CFL222" s="2"/>
      <c r="CFM222" s="2"/>
      <c r="CFN222" s="2"/>
      <c r="CFO222" s="2"/>
      <c r="CFP222" s="2"/>
      <c r="CFQ222" s="2"/>
      <c r="CFR222" s="2"/>
      <c r="CFS222" s="2"/>
      <c r="CFT222" s="2"/>
      <c r="CFU222" s="2"/>
      <c r="CFV222" s="2"/>
      <c r="CFW222" s="2"/>
      <c r="CFX222" s="2"/>
      <c r="CFY222" s="2"/>
      <c r="CFZ222" s="2"/>
      <c r="CGA222" s="2"/>
      <c r="CGB222" s="2"/>
      <c r="CGC222" s="2"/>
      <c r="CGD222" s="2"/>
      <c r="CGE222" s="2"/>
      <c r="CGF222" s="2"/>
      <c r="CGG222" s="2"/>
      <c r="CGH222" s="2"/>
      <c r="CGI222" s="2"/>
      <c r="CGJ222" s="2"/>
      <c r="CGK222" s="2"/>
      <c r="CGL222" s="2"/>
      <c r="CGM222" s="2"/>
      <c r="CGN222" s="2"/>
      <c r="CGO222" s="2"/>
      <c r="CGP222" s="2"/>
      <c r="CGQ222" s="2"/>
      <c r="CGR222" s="2"/>
      <c r="CGS222" s="2"/>
      <c r="CGT222" s="2"/>
      <c r="CGU222" s="2"/>
      <c r="CGV222" s="2"/>
      <c r="CGW222" s="2"/>
      <c r="CGX222" s="2"/>
      <c r="CGY222" s="2"/>
      <c r="CGZ222" s="2"/>
      <c r="CHA222" s="2"/>
      <c r="CHB222" s="2"/>
      <c r="CHC222" s="2"/>
      <c r="CHD222" s="2"/>
      <c r="CHE222" s="2"/>
      <c r="CHF222" s="2"/>
      <c r="CHG222" s="2"/>
      <c r="CHH222" s="2"/>
      <c r="CHI222" s="2"/>
      <c r="CHJ222" s="2"/>
      <c r="CHK222" s="2"/>
      <c r="CHL222" s="2"/>
      <c r="CHM222" s="2"/>
      <c r="CHN222" s="2"/>
      <c r="CHO222" s="2"/>
      <c r="CHP222" s="2"/>
      <c r="CHQ222" s="2"/>
      <c r="CHR222" s="2"/>
      <c r="CHS222" s="2"/>
      <c r="CHT222" s="2"/>
      <c r="CHU222" s="2"/>
      <c r="CHV222" s="2"/>
      <c r="CHW222" s="2"/>
      <c r="CHX222" s="2"/>
      <c r="CHY222" s="2"/>
      <c r="CHZ222" s="2"/>
      <c r="CIA222" s="2"/>
      <c r="CIB222" s="2"/>
      <c r="CIC222" s="2"/>
      <c r="CID222" s="2"/>
      <c r="CIE222" s="2"/>
      <c r="CIF222" s="2"/>
      <c r="CIG222" s="2"/>
      <c r="CIH222" s="2"/>
      <c r="CII222" s="2"/>
      <c r="CIJ222" s="2"/>
      <c r="CIK222" s="2"/>
      <c r="CIL222" s="2"/>
      <c r="CIM222" s="2"/>
      <c r="CIN222" s="2"/>
      <c r="CIO222" s="2"/>
      <c r="CIP222" s="2"/>
      <c r="CIQ222" s="2"/>
      <c r="CIR222" s="2"/>
      <c r="CIS222" s="2"/>
      <c r="CIT222" s="2"/>
      <c r="CIU222" s="2"/>
      <c r="CIV222" s="2"/>
      <c r="CIW222" s="2"/>
      <c r="CIX222" s="2"/>
      <c r="CIY222" s="2"/>
      <c r="CIZ222" s="2"/>
      <c r="CJA222" s="2"/>
      <c r="CJB222" s="2"/>
      <c r="CJC222" s="2"/>
      <c r="CJD222" s="2"/>
      <c r="CJE222" s="2"/>
      <c r="CJF222" s="2"/>
      <c r="CJG222" s="2"/>
      <c r="CJH222" s="2"/>
      <c r="CJI222" s="2"/>
      <c r="CJJ222" s="2"/>
      <c r="CJK222" s="2"/>
      <c r="CJL222" s="2"/>
      <c r="CJM222" s="2"/>
      <c r="CJN222" s="2"/>
      <c r="CJO222" s="2"/>
      <c r="CJP222" s="2"/>
      <c r="CJQ222" s="2"/>
      <c r="CJR222" s="2"/>
      <c r="CJS222" s="2"/>
      <c r="CJT222" s="2"/>
      <c r="CJU222" s="2"/>
      <c r="CJV222" s="2"/>
      <c r="CJW222" s="2"/>
      <c r="CJX222" s="2"/>
      <c r="CJY222" s="2"/>
      <c r="CJZ222" s="2"/>
      <c r="CKA222" s="2"/>
      <c r="CKB222" s="2"/>
      <c r="CKC222" s="2"/>
      <c r="CKD222" s="2"/>
      <c r="CKE222" s="2"/>
      <c r="CKF222" s="2"/>
      <c r="CKG222" s="2"/>
      <c r="CKH222" s="2"/>
      <c r="CKI222" s="2"/>
      <c r="CKJ222" s="2"/>
      <c r="CKK222" s="2"/>
      <c r="CKL222" s="2"/>
      <c r="CKM222" s="2"/>
      <c r="CKN222" s="2"/>
      <c r="CKO222" s="2"/>
      <c r="CKP222" s="2"/>
      <c r="CKQ222" s="2"/>
      <c r="CKR222" s="2"/>
      <c r="CKS222" s="2"/>
      <c r="CKT222" s="2"/>
      <c r="CKU222" s="2"/>
      <c r="CKV222" s="2"/>
      <c r="CKW222" s="2"/>
      <c r="CKX222" s="2"/>
      <c r="CKY222" s="2"/>
      <c r="CKZ222" s="2"/>
      <c r="CLA222" s="2"/>
      <c r="CLB222" s="2"/>
      <c r="CLC222" s="2"/>
      <c r="CLD222" s="2"/>
      <c r="CLE222" s="2"/>
      <c r="CLF222" s="2"/>
      <c r="CLG222" s="2"/>
      <c r="CLH222" s="2"/>
      <c r="CLI222" s="2"/>
      <c r="CLJ222" s="2"/>
      <c r="CLK222" s="2"/>
      <c r="CLL222" s="2"/>
      <c r="CLM222" s="2"/>
      <c r="CLN222" s="2"/>
      <c r="CLO222" s="2"/>
      <c r="CLP222" s="2"/>
      <c r="CLQ222" s="2"/>
      <c r="CLR222" s="2"/>
      <c r="CLS222" s="2"/>
      <c r="CLT222" s="2"/>
      <c r="CLU222" s="2"/>
      <c r="CLV222" s="2"/>
      <c r="CLW222" s="2"/>
      <c r="CLX222" s="2"/>
      <c r="CLY222" s="2"/>
      <c r="CLZ222" s="2"/>
      <c r="CMA222" s="2"/>
      <c r="CMB222" s="2"/>
      <c r="CMC222" s="2"/>
      <c r="CMD222" s="2"/>
      <c r="CME222" s="2"/>
      <c r="CMF222" s="2"/>
      <c r="CMG222" s="2"/>
      <c r="CMH222" s="2"/>
      <c r="CMI222" s="2"/>
      <c r="CMJ222" s="2"/>
      <c r="CMK222" s="2"/>
      <c r="CML222" s="2"/>
      <c r="CMM222" s="2"/>
      <c r="CMN222" s="2"/>
      <c r="CMO222" s="2"/>
      <c r="CMP222" s="2"/>
      <c r="CMQ222" s="2"/>
      <c r="CMR222" s="2"/>
      <c r="CMS222" s="2"/>
      <c r="CMT222" s="2"/>
      <c r="CMU222" s="2"/>
      <c r="CMV222" s="2"/>
      <c r="CMW222" s="2"/>
      <c r="CMX222" s="2"/>
      <c r="CMY222" s="2"/>
      <c r="CMZ222" s="2"/>
      <c r="CNA222" s="2"/>
      <c r="CNB222" s="2"/>
      <c r="CNC222" s="2"/>
      <c r="CND222" s="2"/>
      <c r="CNE222" s="2"/>
      <c r="CNF222" s="2"/>
      <c r="CNG222" s="2"/>
      <c r="CNH222" s="2"/>
      <c r="CNI222" s="2"/>
      <c r="CNJ222" s="2"/>
      <c r="CNK222" s="2"/>
      <c r="CNL222" s="2"/>
      <c r="CNM222" s="2"/>
      <c r="CNN222" s="2"/>
      <c r="CNO222" s="2"/>
      <c r="CNP222" s="2"/>
      <c r="CNQ222" s="2"/>
      <c r="CNR222" s="2"/>
      <c r="CNS222" s="2"/>
      <c r="CNT222" s="2"/>
      <c r="CNU222" s="2"/>
      <c r="CNV222" s="2"/>
      <c r="CNW222" s="2"/>
      <c r="CNX222" s="2"/>
      <c r="CNY222" s="2"/>
      <c r="CNZ222" s="2"/>
      <c r="COA222" s="2"/>
      <c r="COB222" s="2"/>
      <c r="COC222" s="2"/>
      <c r="COD222" s="2"/>
      <c r="COE222" s="2"/>
      <c r="COF222" s="2"/>
      <c r="COG222" s="2"/>
      <c r="COH222" s="2"/>
      <c r="COI222" s="2"/>
      <c r="COJ222" s="2"/>
      <c r="COK222" s="2"/>
      <c r="COL222" s="2"/>
      <c r="COM222" s="2"/>
      <c r="CON222" s="2"/>
      <c r="COO222" s="2"/>
      <c r="COP222" s="2"/>
      <c r="COQ222" s="2"/>
      <c r="COR222" s="2"/>
      <c r="COS222" s="2"/>
      <c r="COT222" s="2"/>
      <c r="COU222" s="2"/>
      <c r="COV222" s="2"/>
      <c r="COW222" s="2"/>
      <c r="COX222" s="2"/>
      <c r="COY222" s="2"/>
      <c r="COZ222" s="2"/>
      <c r="CPA222" s="2"/>
      <c r="CPB222" s="2"/>
      <c r="CPC222" s="2"/>
      <c r="CPD222" s="2"/>
      <c r="CPE222" s="2"/>
      <c r="CPF222" s="2"/>
      <c r="CPG222" s="2"/>
      <c r="CPH222" s="2"/>
      <c r="CPI222" s="2"/>
      <c r="CPJ222" s="2"/>
      <c r="CPK222" s="2"/>
      <c r="CPL222" s="2"/>
      <c r="CPM222" s="2"/>
      <c r="CPN222" s="2"/>
      <c r="CPO222" s="2"/>
      <c r="CPP222" s="2"/>
      <c r="CPQ222" s="2"/>
      <c r="CPR222" s="2"/>
      <c r="CPS222" s="2"/>
      <c r="CPT222" s="2"/>
      <c r="CPU222" s="2"/>
      <c r="CPV222" s="2"/>
      <c r="CPW222" s="2"/>
      <c r="CPX222" s="2"/>
      <c r="CPY222" s="2"/>
      <c r="CPZ222" s="2"/>
      <c r="CQA222" s="2"/>
      <c r="CQB222" s="2"/>
      <c r="CQC222" s="2"/>
      <c r="CQD222" s="2"/>
      <c r="CQE222" s="2"/>
      <c r="CQF222" s="2"/>
      <c r="CQG222" s="2"/>
      <c r="CQH222" s="2"/>
      <c r="CQI222" s="2"/>
      <c r="CQJ222" s="2"/>
      <c r="CQK222" s="2"/>
      <c r="CQL222" s="2"/>
      <c r="CQM222" s="2"/>
      <c r="CQN222" s="2"/>
      <c r="CQO222" s="2"/>
      <c r="CQP222" s="2"/>
      <c r="CQQ222" s="2"/>
      <c r="CQR222" s="2"/>
      <c r="CQS222" s="2"/>
      <c r="CQT222" s="2"/>
      <c r="CQU222" s="2"/>
      <c r="CQV222" s="2"/>
      <c r="CQW222" s="2"/>
      <c r="CQX222" s="2"/>
      <c r="CQY222" s="2"/>
      <c r="CQZ222" s="2"/>
      <c r="CRA222" s="2"/>
      <c r="CRB222" s="2"/>
      <c r="CRC222" s="2"/>
      <c r="CRD222" s="2"/>
      <c r="CRE222" s="2"/>
      <c r="CRF222" s="2"/>
      <c r="CRG222" s="2"/>
      <c r="CRH222" s="2"/>
      <c r="CRI222" s="2"/>
      <c r="CRJ222" s="2"/>
      <c r="CRK222" s="2"/>
      <c r="CRL222" s="2"/>
      <c r="CRM222" s="2"/>
      <c r="CRN222" s="2"/>
      <c r="CRO222" s="2"/>
      <c r="CRP222" s="2"/>
      <c r="CRQ222" s="2"/>
      <c r="CRR222" s="2"/>
      <c r="CRS222" s="2"/>
      <c r="CRT222" s="2"/>
      <c r="CRU222" s="2"/>
      <c r="CRV222" s="2"/>
      <c r="CRW222" s="2"/>
      <c r="CRX222" s="2"/>
      <c r="CRY222" s="2"/>
      <c r="CRZ222" s="2"/>
      <c r="CSA222" s="2"/>
      <c r="CSB222" s="2"/>
      <c r="CSC222" s="2"/>
      <c r="CSD222" s="2"/>
      <c r="CSE222" s="2"/>
      <c r="CSF222" s="2"/>
      <c r="CSG222" s="2"/>
      <c r="CSH222" s="2"/>
      <c r="CSI222" s="2"/>
      <c r="CSJ222" s="2"/>
      <c r="CSK222" s="2"/>
      <c r="CSL222" s="2"/>
      <c r="CSM222" s="2"/>
      <c r="CSN222" s="2"/>
      <c r="CSO222" s="2"/>
    </row>
    <row r="223" spans="19:2537" x14ac:dyDescent="0.25"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  <c r="AMN223" s="2"/>
      <c r="AMO223" s="2"/>
      <c r="AMP223" s="2"/>
      <c r="AMQ223" s="2"/>
      <c r="AMR223" s="2"/>
      <c r="AMS223" s="2"/>
      <c r="AMT223" s="2"/>
      <c r="AMU223" s="2"/>
      <c r="AMV223" s="2"/>
      <c r="AMW223" s="2"/>
      <c r="AMX223" s="2"/>
      <c r="AMY223" s="2"/>
      <c r="AMZ223" s="2"/>
      <c r="ANA223" s="2"/>
      <c r="ANB223" s="2"/>
      <c r="ANC223" s="2"/>
      <c r="AND223" s="2"/>
      <c r="ANE223" s="2"/>
      <c r="ANF223" s="2"/>
      <c r="ANG223" s="2"/>
      <c r="ANH223" s="2"/>
      <c r="ANI223" s="2"/>
      <c r="ANJ223" s="2"/>
      <c r="ANK223" s="2"/>
      <c r="ANL223" s="2"/>
      <c r="ANM223" s="2"/>
      <c r="ANN223" s="2"/>
      <c r="ANO223" s="2"/>
      <c r="ANP223" s="2"/>
      <c r="ANQ223" s="2"/>
      <c r="ANR223" s="2"/>
      <c r="ANS223" s="2"/>
      <c r="ANT223" s="2"/>
      <c r="ANU223" s="2"/>
      <c r="ANV223" s="2"/>
      <c r="ANW223" s="2"/>
      <c r="ANX223" s="2"/>
      <c r="ANY223" s="2"/>
      <c r="ANZ223" s="2"/>
      <c r="AOA223" s="2"/>
      <c r="AOB223" s="2"/>
      <c r="AOC223" s="2"/>
      <c r="AOD223" s="2"/>
      <c r="AOE223" s="2"/>
      <c r="AOF223" s="2"/>
      <c r="AOG223" s="2"/>
      <c r="AOH223" s="2"/>
      <c r="AOI223" s="2"/>
      <c r="AOJ223" s="2"/>
      <c r="AOK223" s="2"/>
      <c r="AOL223" s="2"/>
      <c r="AOM223" s="2"/>
      <c r="AON223" s="2"/>
      <c r="AOO223" s="2"/>
      <c r="AOP223" s="2"/>
      <c r="AOQ223" s="2"/>
      <c r="AOR223" s="2"/>
      <c r="AOS223" s="2"/>
      <c r="AOT223" s="2"/>
      <c r="AOU223" s="2"/>
      <c r="AOV223" s="2"/>
      <c r="AOW223" s="2"/>
      <c r="AOX223" s="2"/>
      <c r="AOY223" s="2"/>
      <c r="AOZ223" s="2"/>
      <c r="APA223" s="2"/>
      <c r="APB223" s="2"/>
      <c r="APC223" s="2"/>
      <c r="APD223" s="2"/>
      <c r="APE223" s="2"/>
      <c r="APF223" s="2"/>
      <c r="APG223" s="2"/>
      <c r="APH223" s="2"/>
      <c r="API223" s="2"/>
      <c r="APJ223" s="2"/>
      <c r="APK223" s="2"/>
      <c r="APL223" s="2"/>
      <c r="APM223" s="2"/>
      <c r="APN223" s="2"/>
      <c r="APO223" s="2"/>
      <c r="APP223" s="2"/>
      <c r="APQ223" s="2"/>
      <c r="APR223" s="2"/>
      <c r="APS223" s="2"/>
      <c r="APT223" s="2"/>
      <c r="APU223" s="2"/>
      <c r="APV223" s="2"/>
      <c r="APW223" s="2"/>
      <c r="APX223" s="2"/>
      <c r="APY223" s="2"/>
      <c r="APZ223" s="2"/>
      <c r="AQA223" s="2"/>
      <c r="AQB223" s="2"/>
      <c r="AQC223" s="2"/>
      <c r="AQD223" s="2"/>
      <c r="AQE223" s="2"/>
      <c r="AQF223" s="2"/>
      <c r="AQG223" s="2"/>
      <c r="AQH223" s="2"/>
      <c r="AQI223" s="2"/>
      <c r="AQJ223" s="2"/>
      <c r="AQK223" s="2"/>
      <c r="AQL223" s="2"/>
      <c r="AQM223" s="2"/>
      <c r="AQN223" s="2"/>
      <c r="AQO223" s="2"/>
      <c r="AQP223" s="2"/>
      <c r="AQQ223" s="2"/>
      <c r="AQR223" s="2"/>
      <c r="AQS223" s="2"/>
      <c r="AQT223" s="2"/>
      <c r="AQU223" s="2"/>
      <c r="AQV223" s="2"/>
      <c r="AQW223" s="2"/>
      <c r="AQX223" s="2"/>
      <c r="AQY223" s="2"/>
      <c r="AQZ223" s="2"/>
      <c r="ARA223" s="2"/>
      <c r="ARB223" s="2"/>
      <c r="ARC223" s="2"/>
      <c r="ARD223" s="2"/>
      <c r="ARE223" s="2"/>
      <c r="ARF223" s="2"/>
      <c r="ARG223" s="2"/>
      <c r="ARH223" s="2"/>
      <c r="ARI223" s="2"/>
      <c r="ARJ223" s="2"/>
      <c r="ARK223" s="2"/>
      <c r="ARL223" s="2"/>
      <c r="ARM223" s="2"/>
      <c r="ARN223" s="2"/>
      <c r="ARO223" s="2"/>
      <c r="ARP223" s="2"/>
      <c r="ARQ223" s="2"/>
      <c r="ARR223" s="2"/>
      <c r="ARS223" s="2"/>
      <c r="ART223" s="2"/>
      <c r="ARU223" s="2"/>
      <c r="ARV223" s="2"/>
      <c r="ARW223" s="2"/>
      <c r="ARX223" s="2"/>
      <c r="ARY223" s="2"/>
      <c r="ARZ223" s="2"/>
      <c r="ASA223" s="2"/>
      <c r="ASB223" s="2"/>
      <c r="ASC223" s="2"/>
      <c r="ASD223" s="2"/>
      <c r="ASE223" s="2"/>
      <c r="ASF223" s="2"/>
      <c r="ASG223" s="2"/>
      <c r="ASH223" s="2"/>
      <c r="ASI223" s="2"/>
      <c r="ASJ223" s="2"/>
      <c r="ASK223" s="2"/>
      <c r="ASL223" s="2"/>
      <c r="ASM223" s="2"/>
      <c r="ASN223" s="2"/>
      <c r="ASO223" s="2"/>
      <c r="ASP223" s="2"/>
      <c r="ASQ223" s="2"/>
      <c r="ASR223" s="2"/>
      <c r="ASS223" s="2"/>
      <c r="AST223" s="2"/>
      <c r="ASU223" s="2"/>
      <c r="ASV223" s="2"/>
      <c r="ASW223" s="2"/>
      <c r="ASX223" s="2"/>
      <c r="ASY223" s="2"/>
      <c r="ASZ223" s="2"/>
      <c r="ATA223" s="2"/>
      <c r="ATB223" s="2"/>
      <c r="ATC223" s="2"/>
      <c r="ATD223" s="2"/>
      <c r="ATE223" s="2"/>
      <c r="ATF223" s="2"/>
      <c r="ATG223" s="2"/>
      <c r="ATH223" s="2"/>
      <c r="ATI223" s="2"/>
      <c r="ATJ223" s="2"/>
      <c r="ATK223" s="2"/>
      <c r="ATL223" s="2"/>
      <c r="ATM223" s="2"/>
      <c r="ATN223" s="2"/>
      <c r="ATO223" s="2"/>
      <c r="ATP223" s="2"/>
      <c r="ATQ223" s="2"/>
      <c r="ATR223" s="2"/>
      <c r="ATS223" s="2"/>
      <c r="ATT223" s="2"/>
      <c r="ATU223" s="2"/>
      <c r="ATV223" s="2"/>
      <c r="ATW223" s="2"/>
      <c r="ATX223" s="2"/>
      <c r="ATY223" s="2"/>
      <c r="ATZ223" s="2"/>
      <c r="AUA223" s="2"/>
      <c r="AUB223" s="2"/>
      <c r="AUC223" s="2"/>
      <c r="AUD223" s="2"/>
      <c r="AUE223" s="2"/>
      <c r="AUF223" s="2"/>
      <c r="AUG223" s="2"/>
      <c r="AUH223" s="2"/>
      <c r="AUI223" s="2"/>
      <c r="AUJ223" s="2"/>
      <c r="AUK223" s="2"/>
      <c r="AUL223" s="2"/>
      <c r="AUM223" s="2"/>
      <c r="AUN223" s="2"/>
      <c r="AUO223" s="2"/>
      <c r="AUP223" s="2"/>
      <c r="AUQ223" s="2"/>
      <c r="AUR223" s="2"/>
      <c r="AUS223" s="2"/>
      <c r="AUT223" s="2"/>
      <c r="AUU223" s="2"/>
      <c r="AUV223" s="2"/>
      <c r="AUW223" s="2"/>
      <c r="AUX223" s="2"/>
      <c r="AUY223" s="2"/>
      <c r="AUZ223" s="2"/>
      <c r="AVA223" s="2"/>
      <c r="AVB223" s="2"/>
      <c r="AVC223" s="2"/>
      <c r="AVD223" s="2"/>
      <c r="AVE223" s="2"/>
      <c r="AVF223" s="2"/>
      <c r="AVG223" s="2"/>
      <c r="AVH223" s="2"/>
      <c r="AVI223" s="2"/>
      <c r="AVJ223" s="2"/>
      <c r="AVK223" s="2"/>
      <c r="AVL223" s="2"/>
      <c r="AVM223" s="2"/>
      <c r="AVN223" s="2"/>
      <c r="AVO223" s="2"/>
      <c r="AVP223" s="2"/>
      <c r="AVQ223" s="2"/>
      <c r="AVR223" s="2"/>
      <c r="AVS223" s="2"/>
      <c r="AVT223" s="2"/>
      <c r="AVU223" s="2"/>
      <c r="AVV223" s="2"/>
      <c r="AVW223" s="2"/>
      <c r="AVX223" s="2"/>
      <c r="AVY223" s="2"/>
      <c r="AVZ223" s="2"/>
      <c r="AWA223" s="2"/>
      <c r="AWB223" s="2"/>
      <c r="AWC223" s="2"/>
      <c r="AWD223" s="2"/>
      <c r="AWE223" s="2"/>
      <c r="AWF223" s="2"/>
      <c r="AWG223" s="2"/>
      <c r="AWH223" s="2"/>
      <c r="AWI223" s="2"/>
      <c r="AWJ223" s="2"/>
      <c r="AWK223" s="2"/>
      <c r="AWL223" s="2"/>
      <c r="AWM223" s="2"/>
      <c r="AWN223" s="2"/>
      <c r="AWO223" s="2"/>
      <c r="AWP223" s="2"/>
      <c r="AWQ223" s="2"/>
      <c r="AWR223" s="2"/>
      <c r="AWS223" s="2"/>
      <c r="AWT223" s="2"/>
      <c r="AWU223" s="2"/>
      <c r="AWV223" s="2"/>
      <c r="AWW223" s="2"/>
      <c r="AWX223" s="2"/>
      <c r="AWY223" s="2"/>
      <c r="AWZ223" s="2"/>
      <c r="AXA223" s="2"/>
      <c r="AXB223" s="2"/>
      <c r="AXC223" s="2"/>
      <c r="AXD223" s="2"/>
      <c r="AXE223" s="2"/>
      <c r="AXF223" s="2"/>
      <c r="AXG223" s="2"/>
      <c r="AXH223" s="2"/>
      <c r="AXI223" s="2"/>
      <c r="AXJ223" s="2"/>
      <c r="AXK223" s="2"/>
      <c r="AXL223" s="2"/>
      <c r="AXM223" s="2"/>
      <c r="AXN223" s="2"/>
      <c r="AXO223" s="2"/>
      <c r="AXP223" s="2"/>
      <c r="AXQ223" s="2"/>
      <c r="AXR223" s="2"/>
      <c r="AXS223" s="2"/>
      <c r="AXT223" s="2"/>
      <c r="AXU223" s="2"/>
      <c r="AXV223" s="2"/>
      <c r="AXW223" s="2"/>
      <c r="AXX223" s="2"/>
      <c r="AXY223" s="2"/>
      <c r="AXZ223" s="2"/>
      <c r="AYA223" s="2"/>
      <c r="AYB223" s="2"/>
      <c r="AYC223" s="2"/>
      <c r="AYD223" s="2"/>
      <c r="AYE223" s="2"/>
      <c r="AYF223" s="2"/>
      <c r="AYG223" s="2"/>
      <c r="AYH223" s="2"/>
      <c r="AYI223" s="2"/>
      <c r="AYJ223" s="2"/>
      <c r="AYK223" s="2"/>
      <c r="AYL223" s="2"/>
      <c r="AYM223" s="2"/>
      <c r="AYN223" s="2"/>
      <c r="AYO223" s="2"/>
      <c r="AYP223" s="2"/>
      <c r="AYQ223" s="2"/>
      <c r="AYR223" s="2"/>
      <c r="AYS223" s="2"/>
      <c r="AYT223" s="2"/>
      <c r="AYU223" s="2"/>
      <c r="AYV223" s="2"/>
      <c r="AYW223" s="2"/>
      <c r="AYX223" s="2"/>
      <c r="AYY223" s="2"/>
      <c r="AYZ223" s="2"/>
      <c r="AZA223" s="2"/>
      <c r="AZB223" s="2"/>
      <c r="AZC223" s="2"/>
      <c r="AZD223" s="2"/>
      <c r="AZE223" s="2"/>
      <c r="AZF223" s="2"/>
      <c r="AZG223" s="2"/>
      <c r="AZH223" s="2"/>
      <c r="AZI223" s="2"/>
      <c r="AZJ223" s="2"/>
      <c r="AZK223" s="2"/>
      <c r="AZL223" s="2"/>
      <c r="AZM223" s="2"/>
      <c r="AZN223" s="2"/>
      <c r="AZO223" s="2"/>
      <c r="AZP223" s="2"/>
      <c r="AZQ223" s="2"/>
      <c r="AZR223" s="2"/>
      <c r="AZS223" s="2"/>
      <c r="AZT223" s="2"/>
      <c r="AZU223" s="2"/>
      <c r="AZV223" s="2"/>
      <c r="AZW223" s="2"/>
      <c r="AZX223" s="2"/>
      <c r="AZY223" s="2"/>
      <c r="AZZ223" s="2"/>
      <c r="BAA223" s="2"/>
      <c r="BAB223" s="2"/>
      <c r="BAC223" s="2"/>
      <c r="BAD223" s="2"/>
      <c r="BAE223" s="2"/>
      <c r="BAF223" s="2"/>
      <c r="BAG223" s="2"/>
      <c r="BAH223" s="2"/>
      <c r="BAI223" s="2"/>
      <c r="BAJ223" s="2"/>
      <c r="BAK223" s="2"/>
      <c r="BAL223" s="2"/>
      <c r="BAM223" s="2"/>
      <c r="BAN223" s="2"/>
      <c r="BAO223" s="2"/>
      <c r="BAP223" s="2"/>
      <c r="BAQ223" s="2"/>
      <c r="BAR223" s="2"/>
      <c r="BAS223" s="2"/>
      <c r="BAT223" s="2"/>
      <c r="BAU223" s="2"/>
      <c r="BAV223" s="2"/>
      <c r="BAW223" s="2"/>
      <c r="BAX223" s="2"/>
      <c r="BAY223" s="2"/>
      <c r="BAZ223" s="2"/>
      <c r="BBA223" s="2"/>
      <c r="BBB223" s="2"/>
      <c r="BBC223" s="2"/>
      <c r="BBD223" s="2"/>
      <c r="BBE223" s="2"/>
      <c r="BBF223" s="2"/>
      <c r="BBG223" s="2"/>
      <c r="BBH223" s="2"/>
      <c r="BBI223" s="2"/>
      <c r="BBJ223" s="2"/>
      <c r="BBK223" s="2"/>
      <c r="BBL223" s="2"/>
      <c r="BBM223" s="2"/>
      <c r="BBN223" s="2"/>
      <c r="BBO223" s="2"/>
      <c r="BBP223" s="2"/>
      <c r="BBQ223" s="2"/>
      <c r="BBR223" s="2"/>
      <c r="BBS223" s="2"/>
      <c r="BBT223" s="2"/>
      <c r="BBU223" s="2"/>
      <c r="BBV223" s="2"/>
      <c r="BBW223" s="2"/>
      <c r="BBX223" s="2"/>
      <c r="BBY223" s="2"/>
      <c r="BBZ223" s="2"/>
      <c r="BCA223" s="2"/>
      <c r="BCB223" s="2"/>
      <c r="BCC223" s="2"/>
      <c r="BCD223" s="2"/>
      <c r="BCE223" s="2"/>
      <c r="BCF223" s="2"/>
      <c r="BCG223" s="2"/>
      <c r="BCH223" s="2"/>
      <c r="BCI223" s="2"/>
      <c r="BCJ223" s="2"/>
      <c r="BCK223" s="2"/>
      <c r="BCL223" s="2"/>
      <c r="BCM223" s="2"/>
      <c r="BCN223" s="2"/>
      <c r="BCO223" s="2"/>
      <c r="BCP223" s="2"/>
      <c r="BCQ223" s="2"/>
      <c r="BCR223" s="2"/>
      <c r="BCS223" s="2"/>
      <c r="BCT223" s="2"/>
      <c r="BCU223" s="2"/>
      <c r="BCV223" s="2"/>
      <c r="BCW223" s="2"/>
      <c r="BCX223" s="2"/>
      <c r="BCY223" s="2"/>
      <c r="BCZ223" s="2"/>
      <c r="BDA223" s="2"/>
      <c r="BDB223" s="2"/>
      <c r="BDC223" s="2"/>
      <c r="BDD223" s="2"/>
      <c r="BDE223" s="2"/>
      <c r="BDF223" s="2"/>
      <c r="BDG223" s="2"/>
      <c r="BDH223" s="2"/>
      <c r="BDI223" s="2"/>
      <c r="BDJ223" s="2"/>
      <c r="BDK223" s="2"/>
      <c r="BDL223" s="2"/>
      <c r="BDM223" s="2"/>
      <c r="BDN223" s="2"/>
      <c r="BDO223" s="2"/>
      <c r="BDP223" s="2"/>
      <c r="BDQ223" s="2"/>
      <c r="BDR223" s="2"/>
      <c r="BDS223" s="2"/>
      <c r="BDT223" s="2"/>
      <c r="BDU223" s="2"/>
      <c r="BDV223" s="2"/>
      <c r="BDW223" s="2"/>
      <c r="BDX223" s="2"/>
      <c r="BDY223" s="2"/>
      <c r="BDZ223" s="2"/>
      <c r="BEA223" s="2"/>
      <c r="BEB223" s="2"/>
      <c r="BEC223" s="2"/>
      <c r="BED223" s="2"/>
      <c r="BEE223" s="2"/>
      <c r="BEF223" s="2"/>
      <c r="BEG223" s="2"/>
      <c r="BEH223" s="2"/>
      <c r="BEI223" s="2"/>
      <c r="BEJ223" s="2"/>
      <c r="BEK223" s="2"/>
      <c r="BEL223" s="2"/>
      <c r="BEM223" s="2"/>
      <c r="BEN223" s="2"/>
      <c r="BEO223" s="2"/>
      <c r="BEP223" s="2"/>
      <c r="BEQ223" s="2"/>
      <c r="BER223" s="2"/>
      <c r="BES223" s="2"/>
      <c r="BET223" s="2"/>
      <c r="BEU223" s="2"/>
      <c r="BEV223" s="2"/>
      <c r="BEW223" s="2"/>
      <c r="BEX223" s="2"/>
      <c r="BEY223" s="2"/>
      <c r="BEZ223" s="2"/>
      <c r="BFA223" s="2"/>
      <c r="BFB223" s="2"/>
      <c r="BFC223" s="2"/>
      <c r="BFD223" s="2"/>
      <c r="BFE223" s="2"/>
      <c r="BFF223" s="2"/>
      <c r="BFG223" s="2"/>
      <c r="BFH223" s="2"/>
      <c r="BFI223" s="2"/>
      <c r="BFJ223" s="2"/>
      <c r="BFK223" s="2"/>
      <c r="BFL223" s="2"/>
      <c r="BFM223" s="2"/>
      <c r="BFN223" s="2"/>
      <c r="BFO223" s="2"/>
      <c r="BFP223" s="2"/>
      <c r="BFQ223" s="2"/>
      <c r="BFR223" s="2"/>
      <c r="BFS223" s="2"/>
      <c r="BFT223" s="2"/>
      <c r="BFU223" s="2"/>
      <c r="BFV223" s="2"/>
      <c r="BFW223" s="2"/>
      <c r="BFX223" s="2"/>
      <c r="BFY223" s="2"/>
      <c r="BFZ223" s="2"/>
      <c r="BGA223" s="2"/>
      <c r="BGB223" s="2"/>
      <c r="BGC223" s="2"/>
      <c r="BGD223" s="2"/>
      <c r="BGE223" s="2"/>
      <c r="BGF223" s="2"/>
      <c r="BGG223" s="2"/>
      <c r="BGH223" s="2"/>
      <c r="BGI223" s="2"/>
      <c r="BGJ223" s="2"/>
      <c r="BGK223" s="2"/>
      <c r="BGL223" s="2"/>
      <c r="BGM223" s="2"/>
      <c r="BGN223" s="2"/>
      <c r="BGO223" s="2"/>
      <c r="BGP223" s="2"/>
      <c r="BGQ223" s="2"/>
      <c r="BGR223" s="2"/>
      <c r="BGS223" s="2"/>
      <c r="BGT223" s="2"/>
      <c r="BGU223" s="2"/>
      <c r="BGV223" s="2"/>
      <c r="BGW223" s="2"/>
      <c r="BGX223" s="2"/>
      <c r="BGY223" s="2"/>
      <c r="BGZ223" s="2"/>
      <c r="BHA223" s="2"/>
      <c r="BHB223" s="2"/>
      <c r="BHC223" s="2"/>
      <c r="BHD223" s="2"/>
      <c r="BHE223" s="2"/>
      <c r="BHF223" s="2"/>
      <c r="BHG223" s="2"/>
      <c r="BHH223" s="2"/>
      <c r="BHI223" s="2"/>
      <c r="BHJ223" s="2"/>
      <c r="BHK223" s="2"/>
      <c r="BHL223" s="2"/>
      <c r="BHM223" s="2"/>
      <c r="BHN223" s="2"/>
      <c r="BHO223" s="2"/>
      <c r="BHP223" s="2"/>
      <c r="BHQ223" s="2"/>
      <c r="BHR223" s="2"/>
      <c r="BHS223" s="2"/>
      <c r="BHT223" s="2"/>
      <c r="BHU223" s="2"/>
      <c r="BHV223" s="2"/>
      <c r="BHW223" s="2"/>
      <c r="BHX223" s="2"/>
      <c r="BHY223" s="2"/>
      <c r="BHZ223" s="2"/>
      <c r="BIA223" s="2"/>
      <c r="BIB223" s="2"/>
      <c r="BIC223" s="2"/>
      <c r="BID223" s="2"/>
      <c r="BIE223" s="2"/>
      <c r="BIF223" s="2"/>
      <c r="BIG223" s="2"/>
      <c r="BIH223" s="2"/>
      <c r="BII223" s="2"/>
      <c r="BIJ223" s="2"/>
      <c r="BIK223" s="2"/>
      <c r="BIL223" s="2"/>
      <c r="BIM223" s="2"/>
      <c r="BIN223" s="2"/>
      <c r="BIO223" s="2"/>
      <c r="BIP223" s="2"/>
      <c r="BIQ223" s="2"/>
      <c r="BIR223" s="2"/>
      <c r="BIS223" s="2"/>
      <c r="BIT223" s="2"/>
      <c r="BIU223" s="2"/>
      <c r="BIV223" s="2"/>
      <c r="BIW223" s="2"/>
      <c r="BIX223" s="2"/>
      <c r="BIY223" s="2"/>
      <c r="BIZ223" s="2"/>
      <c r="BJA223" s="2"/>
      <c r="BJB223" s="2"/>
      <c r="BJC223" s="2"/>
      <c r="BJD223" s="2"/>
      <c r="BJE223" s="2"/>
      <c r="BJF223" s="2"/>
      <c r="BJG223" s="2"/>
      <c r="BJH223" s="2"/>
      <c r="BJI223" s="2"/>
      <c r="BJJ223" s="2"/>
      <c r="BJK223" s="2"/>
      <c r="BJL223" s="2"/>
      <c r="BJM223" s="2"/>
      <c r="BJN223" s="2"/>
      <c r="BJO223" s="2"/>
      <c r="BJP223" s="2"/>
      <c r="BJQ223" s="2"/>
      <c r="BJR223" s="2"/>
      <c r="BJS223" s="2"/>
      <c r="BJT223" s="2"/>
      <c r="BJU223" s="2"/>
      <c r="BJV223" s="2"/>
      <c r="BJW223" s="2"/>
      <c r="BJX223" s="2"/>
      <c r="BJY223" s="2"/>
      <c r="BJZ223" s="2"/>
      <c r="BKA223" s="2"/>
      <c r="BKB223" s="2"/>
      <c r="BKC223" s="2"/>
      <c r="BKD223" s="2"/>
      <c r="BKE223" s="2"/>
      <c r="BKF223" s="2"/>
      <c r="BKG223" s="2"/>
      <c r="BKH223" s="2"/>
      <c r="BKI223" s="2"/>
      <c r="BKJ223" s="2"/>
      <c r="BKK223" s="2"/>
      <c r="BKL223" s="2"/>
      <c r="BKM223" s="2"/>
      <c r="BKN223" s="2"/>
      <c r="BKO223" s="2"/>
      <c r="BKP223" s="2"/>
      <c r="BKQ223" s="2"/>
      <c r="BKR223" s="2"/>
      <c r="BKS223" s="2"/>
      <c r="BKT223" s="2"/>
      <c r="BKU223" s="2"/>
      <c r="BKV223" s="2"/>
      <c r="BKW223" s="2"/>
      <c r="BKX223" s="2"/>
      <c r="BKY223" s="2"/>
      <c r="BKZ223" s="2"/>
      <c r="BLA223" s="2"/>
      <c r="BLB223" s="2"/>
      <c r="BLC223" s="2"/>
      <c r="BLD223" s="2"/>
      <c r="BLE223" s="2"/>
      <c r="BLF223" s="2"/>
      <c r="BLG223" s="2"/>
      <c r="BLH223" s="2"/>
      <c r="BLI223" s="2"/>
      <c r="BLJ223" s="2"/>
      <c r="BLK223" s="2"/>
      <c r="BLL223" s="2"/>
      <c r="BLM223" s="2"/>
      <c r="BLN223" s="2"/>
      <c r="BLO223" s="2"/>
      <c r="BLP223" s="2"/>
      <c r="BLQ223" s="2"/>
      <c r="BLR223" s="2"/>
      <c r="BLS223" s="2"/>
      <c r="BLT223" s="2"/>
      <c r="BLU223" s="2"/>
      <c r="BLV223" s="2"/>
      <c r="BLW223" s="2"/>
      <c r="BLX223" s="2"/>
      <c r="BLY223" s="2"/>
      <c r="BLZ223" s="2"/>
      <c r="BMA223" s="2"/>
      <c r="BMB223" s="2"/>
      <c r="BMC223" s="2"/>
      <c r="BMD223" s="2"/>
      <c r="BME223" s="2"/>
      <c r="BMF223" s="2"/>
      <c r="BMG223" s="2"/>
      <c r="BMH223" s="2"/>
      <c r="BMI223" s="2"/>
      <c r="BMJ223" s="2"/>
      <c r="BMK223" s="2"/>
      <c r="BML223" s="2"/>
      <c r="BMM223" s="2"/>
      <c r="BMN223" s="2"/>
      <c r="BMO223" s="2"/>
      <c r="BMP223" s="2"/>
      <c r="BMQ223" s="2"/>
      <c r="BMR223" s="2"/>
      <c r="BMS223" s="2"/>
      <c r="BMT223" s="2"/>
      <c r="BMU223" s="2"/>
      <c r="BMV223" s="2"/>
      <c r="BMW223" s="2"/>
      <c r="BMX223" s="2"/>
      <c r="BMY223" s="2"/>
      <c r="BMZ223" s="2"/>
      <c r="BNA223" s="2"/>
      <c r="BNB223" s="2"/>
      <c r="BNC223" s="2"/>
      <c r="BND223" s="2"/>
      <c r="BNE223" s="2"/>
      <c r="BNF223" s="2"/>
      <c r="BNG223" s="2"/>
      <c r="BNH223" s="2"/>
      <c r="BNI223" s="2"/>
      <c r="BNJ223" s="2"/>
      <c r="BNK223" s="2"/>
      <c r="BNL223" s="2"/>
      <c r="BNM223" s="2"/>
      <c r="BNN223" s="2"/>
      <c r="BNO223" s="2"/>
      <c r="BNP223" s="2"/>
      <c r="BNQ223" s="2"/>
      <c r="BNR223" s="2"/>
      <c r="BNS223" s="2"/>
      <c r="BNT223" s="2"/>
      <c r="BNU223" s="2"/>
      <c r="BNV223" s="2"/>
      <c r="BNW223" s="2"/>
      <c r="BNX223" s="2"/>
      <c r="BNY223" s="2"/>
      <c r="BNZ223" s="2"/>
      <c r="BOA223" s="2"/>
      <c r="BOB223" s="2"/>
      <c r="BOC223" s="2"/>
      <c r="BOD223" s="2"/>
      <c r="BOE223" s="2"/>
      <c r="BOF223" s="2"/>
      <c r="BOG223" s="2"/>
      <c r="BOH223" s="2"/>
      <c r="BOI223" s="2"/>
      <c r="BOJ223" s="2"/>
      <c r="BOK223" s="2"/>
      <c r="BOL223" s="2"/>
      <c r="BOM223" s="2"/>
      <c r="BON223" s="2"/>
      <c r="BOO223" s="2"/>
      <c r="BOP223" s="2"/>
      <c r="BOQ223" s="2"/>
      <c r="BOR223" s="2"/>
      <c r="BOS223" s="2"/>
      <c r="BOT223" s="2"/>
      <c r="BOU223" s="2"/>
      <c r="BOV223" s="2"/>
      <c r="BOW223" s="2"/>
      <c r="BOX223" s="2"/>
      <c r="BOY223" s="2"/>
      <c r="BOZ223" s="2"/>
      <c r="BPA223" s="2"/>
      <c r="BPB223" s="2"/>
      <c r="BPC223" s="2"/>
      <c r="BPD223" s="2"/>
      <c r="BPE223" s="2"/>
      <c r="BPF223" s="2"/>
      <c r="BPG223" s="2"/>
      <c r="BPH223" s="2"/>
      <c r="BPI223" s="2"/>
      <c r="BPJ223" s="2"/>
      <c r="BPK223" s="2"/>
      <c r="BPL223" s="2"/>
      <c r="BPM223" s="2"/>
      <c r="BPN223" s="2"/>
      <c r="BPO223" s="2"/>
      <c r="BPP223" s="2"/>
      <c r="BPQ223" s="2"/>
      <c r="BPR223" s="2"/>
      <c r="BPS223" s="2"/>
      <c r="BPT223" s="2"/>
      <c r="BPU223" s="2"/>
      <c r="BPV223" s="2"/>
      <c r="BPW223" s="2"/>
      <c r="BPX223" s="2"/>
      <c r="BPY223" s="2"/>
      <c r="BPZ223" s="2"/>
      <c r="BQA223" s="2"/>
      <c r="BQB223" s="2"/>
      <c r="BQC223" s="2"/>
      <c r="BQD223" s="2"/>
      <c r="BQE223" s="2"/>
      <c r="BQF223" s="2"/>
      <c r="BQG223" s="2"/>
      <c r="BQH223" s="2"/>
      <c r="BQI223" s="2"/>
      <c r="BQJ223" s="2"/>
      <c r="BQK223" s="2"/>
      <c r="BQL223" s="2"/>
      <c r="BQM223" s="2"/>
      <c r="BQN223" s="2"/>
      <c r="BQO223" s="2"/>
      <c r="BQP223" s="2"/>
      <c r="BQQ223" s="2"/>
      <c r="BQR223" s="2"/>
      <c r="BQS223" s="2"/>
      <c r="BQT223" s="2"/>
      <c r="BQU223" s="2"/>
      <c r="BQV223" s="2"/>
      <c r="BQW223" s="2"/>
      <c r="BQX223" s="2"/>
      <c r="BQY223" s="2"/>
      <c r="BQZ223" s="2"/>
      <c r="BRA223" s="2"/>
      <c r="BRB223" s="2"/>
      <c r="BRC223" s="2"/>
      <c r="BRD223" s="2"/>
      <c r="BRE223" s="2"/>
      <c r="BRF223" s="2"/>
      <c r="BRG223" s="2"/>
      <c r="BRH223" s="2"/>
      <c r="BRI223" s="2"/>
      <c r="BRJ223" s="2"/>
      <c r="BRK223" s="2"/>
      <c r="BRL223" s="2"/>
      <c r="BRM223" s="2"/>
      <c r="BRN223" s="2"/>
      <c r="BRO223" s="2"/>
      <c r="BRP223" s="2"/>
      <c r="BRQ223" s="2"/>
      <c r="BRR223" s="2"/>
      <c r="BRS223" s="2"/>
      <c r="BRT223" s="2"/>
      <c r="BRU223" s="2"/>
      <c r="BRV223" s="2"/>
      <c r="BRW223" s="2"/>
      <c r="BRX223" s="2"/>
      <c r="BRY223" s="2"/>
      <c r="BRZ223" s="2"/>
      <c r="BSA223" s="2"/>
      <c r="BSB223" s="2"/>
      <c r="BSC223" s="2"/>
      <c r="BSD223" s="2"/>
      <c r="BSE223" s="2"/>
      <c r="BSF223" s="2"/>
      <c r="BSG223" s="2"/>
      <c r="BSH223" s="2"/>
      <c r="BSI223" s="2"/>
      <c r="BSJ223" s="2"/>
      <c r="BSK223" s="2"/>
      <c r="BSL223" s="2"/>
      <c r="BSM223" s="2"/>
      <c r="BSN223" s="2"/>
      <c r="BSO223" s="2"/>
      <c r="BSP223" s="2"/>
      <c r="BSQ223" s="2"/>
      <c r="BSR223" s="2"/>
      <c r="BSS223" s="2"/>
      <c r="BST223" s="2"/>
      <c r="BSU223" s="2"/>
      <c r="BSV223" s="2"/>
      <c r="BSW223" s="2"/>
      <c r="BSX223" s="2"/>
      <c r="BSY223" s="2"/>
      <c r="BSZ223" s="2"/>
      <c r="BTA223" s="2"/>
      <c r="BTB223" s="2"/>
      <c r="BTC223" s="2"/>
      <c r="BTD223" s="2"/>
      <c r="BTE223" s="2"/>
      <c r="BTF223" s="2"/>
      <c r="BTG223" s="2"/>
      <c r="BTH223" s="2"/>
      <c r="BTI223" s="2"/>
      <c r="BTJ223" s="2"/>
      <c r="BTK223" s="2"/>
      <c r="BTL223" s="2"/>
      <c r="BTM223" s="2"/>
      <c r="BTN223" s="2"/>
      <c r="BTO223" s="2"/>
      <c r="BTP223" s="2"/>
      <c r="BTQ223" s="2"/>
      <c r="BTR223" s="2"/>
      <c r="BTS223" s="2"/>
      <c r="BTT223" s="2"/>
      <c r="BTU223" s="2"/>
      <c r="BTV223" s="2"/>
      <c r="BTW223" s="2"/>
      <c r="BTX223" s="2"/>
      <c r="BTY223" s="2"/>
      <c r="BTZ223" s="2"/>
      <c r="BUA223" s="2"/>
      <c r="BUB223" s="2"/>
      <c r="BUC223" s="2"/>
      <c r="BUD223" s="2"/>
      <c r="BUE223" s="2"/>
      <c r="BUF223" s="2"/>
      <c r="BUG223" s="2"/>
      <c r="BUH223" s="2"/>
      <c r="BUI223" s="2"/>
      <c r="BUJ223" s="2"/>
      <c r="BUK223" s="2"/>
      <c r="BUL223" s="2"/>
      <c r="BUM223" s="2"/>
      <c r="BUN223" s="2"/>
      <c r="BUO223" s="2"/>
      <c r="BUP223" s="2"/>
      <c r="BUQ223" s="2"/>
      <c r="BUR223" s="2"/>
      <c r="BUS223" s="2"/>
      <c r="BUT223" s="2"/>
      <c r="BUU223" s="2"/>
      <c r="BUV223" s="2"/>
      <c r="BUW223" s="2"/>
      <c r="BUX223" s="2"/>
      <c r="BUY223" s="2"/>
      <c r="BUZ223" s="2"/>
      <c r="BVA223" s="2"/>
      <c r="BVB223" s="2"/>
      <c r="BVC223" s="2"/>
      <c r="BVD223" s="2"/>
      <c r="BVE223" s="2"/>
      <c r="BVF223" s="2"/>
      <c r="BVG223" s="2"/>
      <c r="BVH223" s="2"/>
      <c r="BVI223" s="2"/>
      <c r="BVJ223" s="2"/>
      <c r="BVK223" s="2"/>
      <c r="BVL223" s="2"/>
      <c r="BVM223" s="2"/>
      <c r="BVN223" s="2"/>
      <c r="BVO223" s="2"/>
      <c r="BVP223" s="2"/>
      <c r="BVQ223" s="2"/>
      <c r="BVR223" s="2"/>
      <c r="BVS223" s="2"/>
      <c r="BVT223" s="2"/>
      <c r="BVU223" s="2"/>
      <c r="BVV223" s="2"/>
      <c r="BVW223" s="2"/>
      <c r="BVX223" s="2"/>
      <c r="BVY223" s="2"/>
      <c r="BVZ223" s="2"/>
      <c r="BWA223" s="2"/>
      <c r="BWB223" s="2"/>
      <c r="BWC223" s="2"/>
      <c r="BWD223" s="2"/>
      <c r="BWE223" s="2"/>
      <c r="BWF223" s="2"/>
      <c r="BWG223" s="2"/>
      <c r="BWH223" s="2"/>
      <c r="BWI223" s="2"/>
      <c r="BWJ223" s="2"/>
      <c r="BWK223" s="2"/>
      <c r="BWL223" s="2"/>
      <c r="BWM223" s="2"/>
      <c r="BWN223" s="2"/>
      <c r="BWO223" s="2"/>
      <c r="BWP223" s="2"/>
      <c r="BWQ223" s="2"/>
      <c r="BWR223" s="2"/>
      <c r="BWS223" s="2"/>
      <c r="BWT223" s="2"/>
      <c r="BWU223" s="2"/>
      <c r="BWV223" s="2"/>
      <c r="BWW223" s="2"/>
      <c r="BWX223" s="2"/>
      <c r="BWY223" s="2"/>
      <c r="BWZ223" s="2"/>
      <c r="BXA223" s="2"/>
      <c r="BXB223" s="2"/>
      <c r="BXC223" s="2"/>
      <c r="BXD223" s="2"/>
      <c r="BXE223" s="2"/>
      <c r="BXF223" s="2"/>
      <c r="BXG223" s="2"/>
      <c r="BXH223" s="2"/>
      <c r="BXI223" s="2"/>
      <c r="BXJ223" s="2"/>
      <c r="BXK223" s="2"/>
      <c r="BXL223" s="2"/>
      <c r="BXM223" s="2"/>
      <c r="BXN223" s="2"/>
      <c r="BXO223" s="2"/>
      <c r="BXP223" s="2"/>
      <c r="BXQ223" s="2"/>
      <c r="BXR223" s="2"/>
      <c r="BXS223" s="2"/>
      <c r="BXT223" s="2"/>
      <c r="BXU223" s="2"/>
      <c r="BXV223" s="2"/>
      <c r="BXW223" s="2"/>
      <c r="BXX223" s="2"/>
      <c r="BXY223" s="2"/>
      <c r="BXZ223" s="2"/>
      <c r="BYA223" s="2"/>
      <c r="BYB223" s="2"/>
      <c r="BYC223" s="2"/>
      <c r="BYD223" s="2"/>
      <c r="BYE223" s="2"/>
      <c r="BYF223" s="2"/>
      <c r="BYG223" s="2"/>
      <c r="BYH223" s="2"/>
      <c r="BYI223" s="2"/>
      <c r="BYJ223" s="2"/>
      <c r="BYK223" s="2"/>
      <c r="BYL223" s="2"/>
      <c r="BYM223" s="2"/>
      <c r="BYN223" s="2"/>
      <c r="BYO223" s="2"/>
      <c r="BYP223" s="2"/>
      <c r="BYQ223" s="2"/>
      <c r="BYR223" s="2"/>
      <c r="BYS223" s="2"/>
      <c r="BYT223" s="2"/>
      <c r="BYU223" s="2"/>
      <c r="BYV223" s="2"/>
      <c r="BYW223" s="2"/>
      <c r="BYX223" s="2"/>
      <c r="BYY223" s="2"/>
      <c r="BYZ223" s="2"/>
      <c r="BZA223" s="2"/>
      <c r="BZB223" s="2"/>
      <c r="BZC223" s="2"/>
      <c r="BZD223" s="2"/>
      <c r="BZE223" s="2"/>
      <c r="BZF223" s="2"/>
      <c r="BZG223" s="2"/>
      <c r="BZH223" s="2"/>
      <c r="BZI223" s="2"/>
      <c r="BZJ223" s="2"/>
      <c r="BZK223" s="2"/>
      <c r="BZL223" s="2"/>
      <c r="BZM223" s="2"/>
      <c r="BZN223" s="2"/>
      <c r="BZO223" s="2"/>
      <c r="BZP223" s="2"/>
      <c r="BZQ223" s="2"/>
      <c r="BZR223" s="2"/>
      <c r="BZS223" s="2"/>
      <c r="BZT223" s="2"/>
      <c r="BZU223" s="2"/>
      <c r="BZV223" s="2"/>
      <c r="BZW223" s="2"/>
      <c r="BZX223" s="2"/>
      <c r="BZY223" s="2"/>
      <c r="BZZ223" s="2"/>
      <c r="CAA223" s="2"/>
      <c r="CAB223" s="2"/>
      <c r="CAC223" s="2"/>
      <c r="CAD223" s="2"/>
      <c r="CAE223" s="2"/>
      <c r="CAF223" s="2"/>
      <c r="CAG223" s="2"/>
      <c r="CAH223" s="2"/>
      <c r="CAI223" s="2"/>
      <c r="CAJ223" s="2"/>
      <c r="CAK223" s="2"/>
      <c r="CAL223" s="2"/>
      <c r="CAM223" s="2"/>
      <c r="CAN223" s="2"/>
      <c r="CAO223" s="2"/>
      <c r="CAP223" s="2"/>
      <c r="CAQ223" s="2"/>
      <c r="CAR223" s="2"/>
      <c r="CAS223" s="2"/>
      <c r="CAT223" s="2"/>
      <c r="CAU223" s="2"/>
      <c r="CAV223" s="2"/>
      <c r="CAW223" s="2"/>
      <c r="CAX223" s="2"/>
      <c r="CAY223" s="2"/>
      <c r="CAZ223" s="2"/>
      <c r="CBA223" s="2"/>
      <c r="CBB223" s="2"/>
      <c r="CBC223" s="2"/>
      <c r="CBD223" s="2"/>
      <c r="CBE223" s="2"/>
      <c r="CBF223" s="2"/>
      <c r="CBG223" s="2"/>
      <c r="CBH223" s="2"/>
      <c r="CBI223" s="2"/>
      <c r="CBJ223" s="2"/>
      <c r="CBK223" s="2"/>
      <c r="CBL223" s="2"/>
      <c r="CBM223" s="2"/>
      <c r="CBN223" s="2"/>
      <c r="CBO223" s="2"/>
      <c r="CBP223" s="2"/>
      <c r="CBQ223" s="2"/>
      <c r="CBR223" s="2"/>
      <c r="CBS223" s="2"/>
      <c r="CBT223" s="2"/>
      <c r="CBU223" s="2"/>
      <c r="CBV223" s="2"/>
      <c r="CBW223" s="2"/>
      <c r="CBX223" s="2"/>
      <c r="CBY223" s="2"/>
      <c r="CBZ223" s="2"/>
      <c r="CCA223" s="2"/>
      <c r="CCB223" s="2"/>
      <c r="CCC223" s="2"/>
      <c r="CCD223" s="2"/>
      <c r="CCE223" s="2"/>
      <c r="CCF223" s="2"/>
      <c r="CCG223" s="2"/>
      <c r="CCH223" s="2"/>
      <c r="CCI223" s="2"/>
      <c r="CCJ223" s="2"/>
      <c r="CCK223" s="2"/>
      <c r="CCL223" s="2"/>
      <c r="CCM223" s="2"/>
      <c r="CCN223" s="2"/>
      <c r="CCO223" s="2"/>
      <c r="CCP223" s="2"/>
      <c r="CCQ223" s="2"/>
      <c r="CCR223" s="2"/>
      <c r="CCS223" s="2"/>
      <c r="CCT223" s="2"/>
      <c r="CCU223" s="2"/>
      <c r="CCV223" s="2"/>
      <c r="CCW223" s="2"/>
      <c r="CCX223" s="2"/>
      <c r="CCY223" s="2"/>
      <c r="CCZ223" s="2"/>
      <c r="CDA223" s="2"/>
      <c r="CDB223" s="2"/>
      <c r="CDC223" s="2"/>
      <c r="CDD223" s="2"/>
      <c r="CDE223" s="2"/>
      <c r="CDF223" s="2"/>
      <c r="CDG223" s="2"/>
      <c r="CDH223" s="2"/>
      <c r="CDI223" s="2"/>
      <c r="CDJ223" s="2"/>
      <c r="CDK223" s="2"/>
      <c r="CDL223" s="2"/>
      <c r="CDM223" s="2"/>
      <c r="CDN223" s="2"/>
      <c r="CDO223" s="2"/>
      <c r="CDP223" s="2"/>
      <c r="CDQ223" s="2"/>
      <c r="CDR223" s="2"/>
      <c r="CDS223" s="2"/>
      <c r="CDT223" s="2"/>
      <c r="CDU223" s="2"/>
      <c r="CDV223" s="2"/>
      <c r="CDW223" s="2"/>
      <c r="CDX223" s="2"/>
      <c r="CDY223" s="2"/>
      <c r="CDZ223" s="2"/>
      <c r="CEA223" s="2"/>
      <c r="CEB223" s="2"/>
      <c r="CEC223" s="2"/>
      <c r="CED223" s="2"/>
      <c r="CEE223" s="2"/>
      <c r="CEF223" s="2"/>
      <c r="CEG223" s="2"/>
      <c r="CEH223" s="2"/>
      <c r="CEI223" s="2"/>
      <c r="CEJ223" s="2"/>
      <c r="CEK223" s="2"/>
      <c r="CEL223" s="2"/>
      <c r="CEM223" s="2"/>
      <c r="CEN223" s="2"/>
      <c r="CEO223" s="2"/>
      <c r="CEP223" s="2"/>
      <c r="CEQ223" s="2"/>
      <c r="CER223" s="2"/>
      <c r="CES223" s="2"/>
      <c r="CET223" s="2"/>
      <c r="CEU223" s="2"/>
      <c r="CEV223" s="2"/>
      <c r="CEW223" s="2"/>
      <c r="CEX223" s="2"/>
      <c r="CEY223" s="2"/>
      <c r="CEZ223" s="2"/>
      <c r="CFA223" s="2"/>
      <c r="CFB223" s="2"/>
      <c r="CFC223" s="2"/>
      <c r="CFD223" s="2"/>
      <c r="CFE223" s="2"/>
      <c r="CFF223" s="2"/>
      <c r="CFG223" s="2"/>
      <c r="CFH223" s="2"/>
      <c r="CFI223" s="2"/>
      <c r="CFJ223" s="2"/>
      <c r="CFK223" s="2"/>
      <c r="CFL223" s="2"/>
      <c r="CFM223" s="2"/>
      <c r="CFN223" s="2"/>
      <c r="CFO223" s="2"/>
      <c r="CFP223" s="2"/>
      <c r="CFQ223" s="2"/>
      <c r="CFR223" s="2"/>
      <c r="CFS223" s="2"/>
      <c r="CFT223" s="2"/>
      <c r="CFU223" s="2"/>
      <c r="CFV223" s="2"/>
      <c r="CFW223" s="2"/>
      <c r="CFX223" s="2"/>
      <c r="CFY223" s="2"/>
      <c r="CFZ223" s="2"/>
      <c r="CGA223" s="2"/>
      <c r="CGB223" s="2"/>
      <c r="CGC223" s="2"/>
      <c r="CGD223" s="2"/>
      <c r="CGE223" s="2"/>
      <c r="CGF223" s="2"/>
      <c r="CGG223" s="2"/>
      <c r="CGH223" s="2"/>
      <c r="CGI223" s="2"/>
      <c r="CGJ223" s="2"/>
      <c r="CGK223" s="2"/>
      <c r="CGL223" s="2"/>
      <c r="CGM223" s="2"/>
      <c r="CGN223" s="2"/>
      <c r="CGO223" s="2"/>
      <c r="CGP223" s="2"/>
      <c r="CGQ223" s="2"/>
      <c r="CGR223" s="2"/>
      <c r="CGS223" s="2"/>
      <c r="CGT223" s="2"/>
      <c r="CGU223" s="2"/>
      <c r="CGV223" s="2"/>
      <c r="CGW223" s="2"/>
      <c r="CGX223" s="2"/>
      <c r="CGY223" s="2"/>
      <c r="CGZ223" s="2"/>
      <c r="CHA223" s="2"/>
      <c r="CHB223" s="2"/>
      <c r="CHC223" s="2"/>
      <c r="CHD223" s="2"/>
      <c r="CHE223" s="2"/>
      <c r="CHF223" s="2"/>
      <c r="CHG223" s="2"/>
      <c r="CHH223" s="2"/>
      <c r="CHI223" s="2"/>
      <c r="CHJ223" s="2"/>
      <c r="CHK223" s="2"/>
      <c r="CHL223" s="2"/>
      <c r="CHM223" s="2"/>
      <c r="CHN223" s="2"/>
      <c r="CHO223" s="2"/>
      <c r="CHP223" s="2"/>
      <c r="CHQ223" s="2"/>
      <c r="CHR223" s="2"/>
      <c r="CHS223" s="2"/>
      <c r="CHT223" s="2"/>
      <c r="CHU223" s="2"/>
      <c r="CHV223" s="2"/>
      <c r="CHW223" s="2"/>
      <c r="CHX223" s="2"/>
      <c r="CHY223" s="2"/>
      <c r="CHZ223" s="2"/>
      <c r="CIA223" s="2"/>
      <c r="CIB223" s="2"/>
      <c r="CIC223" s="2"/>
      <c r="CID223" s="2"/>
      <c r="CIE223" s="2"/>
      <c r="CIF223" s="2"/>
      <c r="CIG223" s="2"/>
      <c r="CIH223" s="2"/>
      <c r="CII223" s="2"/>
      <c r="CIJ223" s="2"/>
      <c r="CIK223" s="2"/>
      <c r="CIL223" s="2"/>
      <c r="CIM223" s="2"/>
      <c r="CIN223" s="2"/>
      <c r="CIO223" s="2"/>
      <c r="CIP223" s="2"/>
      <c r="CIQ223" s="2"/>
      <c r="CIR223" s="2"/>
      <c r="CIS223" s="2"/>
      <c r="CIT223" s="2"/>
      <c r="CIU223" s="2"/>
      <c r="CIV223" s="2"/>
      <c r="CIW223" s="2"/>
      <c r="CIX223" s="2"/>
      <c r="CIY223" s="2"/>
      <c r="CIZ223" s="2"/>
      <c r="CJA223" s="2"/>
      <c r="CJB223" s="2"/>
      <c r="CJC223" s="2"/>
      <c r="CJD223" s="2"/>
      <c r="CJE223" s="2"/>
      <c r="CJF223" s="2"/>
      <c r="CJG223" s="2"/>
      <c r="CJH223" s="2"/>
      <c r="CJI223" s="2"/>
      <c r="CJJ223" s="2"/>
      <c r="CJK223" s="2"/>
      <c r="CJL223" s="2"/>
      <c r="CJM223" s="2"/>
      <c r="CJN223" s="2"/>
      <c r="CJO223" s="2"/>
      <c r="CJP223" s="2"/>
      <c r="CJQ223" s="2"/>
      <c r="CJR223" s="2"/>
      <c r="CJS223" s="2"/>
      <c r="CJT223" s="2"/>
      <c r="CJU223" s="2"/>
      <c r="CJV223" s="2"/>
      <c r="CJW223" s="2"/>
      <c r="CJX223" s="2"/>
      <c r="CJY223" s="2"/>
      <c r="CJZ223" s="2"/>
      <c r="CKA223" s="2"/>
      <c r="CKB223" s="2"/>
      <c r="CKC223" s="2"/>
      <c r="CKD223" s="2"/>
      <c r="CKE223" s="2"/>
      <c r="CKF223" s="2"/>
      <c r="CKG223" s="2"/>
      <c r="CKH223" s="2"/>
      <c r="CKI223" s="2"/>
      <c r="CKJ223" s="2"/>
      <c r="CKK223" s="2"/>
      <c r="CKL223" s="2"/>
      <c r="CKM223" s="2"/>
      <c r="CKN223" s="2"/>
      <c r="CKO223" s="2"/>
      <c r="CKP223" s="2"/>
      <c r="CKQ223" s="2"/>
      <c r="CKR223" s="2"/>
      <c r="CKS223" s="2"/>
      <c r="CKT223" s="2"/>
      <c r="CKU223" s="2"/>
      <c r="CKV223" s="2"/>
      <c r="CKW223" s="2"/>
      <c r="CKX223" s="2"/>
      <c r="CKY223" s="2"/>
      <c r="CKZ223" s="2"/>
      <c r="CLA223" s="2"/>
      <c r="CLB223" s="2"/>
      <c r="CLC223" s="2"/>
      <c r="CLD223" s="2"/>
      <c r="CLE223" s="2"/>
      <c r="CLF223" s="2"/>
      <c r="CLG223" s="2"/>
      <c r="CLH223" s="2"/>
      <c r="CLI223" s="2"/>
      <c r="CLJ223" s="2"/>
      <c r="CLK223" s="2"/>
      <c r="CLL223" s="2"/>
      <c r="CLM223" s="2"/>
      <c r="CLN223" s="2"/>
      <c r="CLO223" s="2"/>
      <c r="CLP223" s="2"/>
      <c r="CLQ223" s="2"/>
      <c r="CLR223" s="2"/>
      <c r="CLS223" s="2"/>
      <c r="CLT223" s="2"/>
      <c r="CLU223" s="2"/>
      <c r="CLV223" s="2"/>
      <c r="CLW223" s="2"/>
      <c r="CLX223" s="2"/>
      <c r="CLY223" s="2"/>
      <c r="CLZ223" s="2"/>
      <c r="CMA223" s="2"/>
      <c r="CMB223" s="2"/>
      <c r="CMC223" s="2"/>
      <c r="CMD223" s="2"/>
      <c r="CME223" s="2"/>
      <c r="CMF223" s="2"/>
      <c r="CMG223" s="2"/>
      <c r="CMH223" s="2"/>
      <c r="CMI223" s="2"/>
      <c r="CMJ223" s="2"/>
      <c r="CMK223" s="2"/>
      <c r="CML223" s="2"/>
      <c r="CMM223" s="2"/>
      <c r="CMN223" s="2"/>
      <c r="CMO223" s="2"/>
      <c r="CMP223" s="2"/>
      <c r="CMQ223" s="2"/>
      <c r="CMR223" s="2"/>
      <c r="CMS223" s="2"/>
      <c r="CMT223" s="2"/>
      <c r="CMU223" s="2"/>
      <c r="CMV223" s="2"/>
      <c r="CMW223" s="2"/>
      <c r="CMX223" s="2"/>
      <c r="CMY223" s="2"/>
      <c r="CMZ223" s="2"/>
      <c r="CNA223" s="2"/>
      <c r="CNB223" s="2"/>
      <c r="CNC223" s="2"/>
      <c r="CND223" s="2"/>
      <c r="CNE223" s="2"/>
      <c r="CNF223" s="2"/>
      <c r="CNG223" s="2"/>
      <c r="CNH223" s="2"/>
      <c r="CNI223" s="2"/>
      <c r="CNJ223" s="2"/>
      <c r="CNK223" s="2"/>
      <c r="CNL223" s="2"/>
      <c r="CNM223" s="2"/>
      <c r="CNN223" s="2"/>
      <c r="CNO223" s="2"/>
      <c r="CNP223" s="2"/>
      <c r="CNQ223" s="2"/>
      <c r="CNR223" s="2"/>
      <c r="CNS223" s="2"/>
      <c r="CNT223" s="2"/>
      <c r="CNU223" s="2"/>
      <c r="CNV223" s="2"/>
      <c r="CNW223" s="2"/>
      <c r="CNX223" s="2"/>
      <c r="CNY223" s="2"/>
      <c r="CNZ223" s="2"/>
      <c r="COA223" s="2"/>
      <c r="COB223" s="2"/>
      <c r="COC223" s="2"/>
      <c r="COD223" s="2"/>
      <c r="COE223" s="2"/>
      <c r="COF223" s="2"/>
      <c r="COG223" s="2"/>
      <c r="COH223" s="2"/>
      <c r="COI223" s="2"/>
      <c r="COJ223" s="2"/>
      <c r="COK223" s="2"/>
      <c r="COL223" s="2"/>
      <c r="COM223" s="2"/>
      <c r="CON223" s="2"/>
      <c r="COO223" s="2"/>
      <c r="COP223" s="2"/>
      <c r="COQ223" s="2"/>
      <c r="COR223" s="2"/>
      <c r="COS223" s="2"/>
      <c r="COT223" s="2"/>
      <c r="COU223" s="2"/>
      <c r="COV223" s="2"/>
      <c r="COW223" s="2"/>
      <c r="COX223" s="2"/>
      <c r="COY223" s="2"/>
      <c r="COZ223" s="2"/>
      <c r="CPA223" s="2"/>
      <c r="CPB223" s="2"/>
      <c r="CPC223" s="2"/>
      <c r="CPD223" s="2"/>
      <c r="CPE223" s="2"/>
      <c r="CPF223" s="2"/>
      <c r="CPG223" s="2"/>
      <c r="CPH223" s="2"/>
      <c r="CPI223" s="2"/>
      <c r="CPJ223" s="2"/>
      <c r="CPK223" s="2"/>
      <c r="CPL223" s="2"/>
      <c r="CPM223" s="2"/>
      <c r="CPN223" s="2"/>
      <c r="CPO223" s="2"/>
      <c r="CPP223" s="2"/>
      <c r="CPQ223" s="2"/>
      <c r="CPR223" s="2"/>
      <c r="CPS223" s="2"/>
      <c r="CPT223" s="2"/>
      <c r="CPU223" s="2"/>
      <c r="CPV223" s="2"/>
      <c r="CPW223" s="2"/>
      <c r="CPX223" s="2"/>
      <c r="CPY223" s="2"/>
      <c r="CPZ223" s="2"/>
      <c r="CQA223" s="2"/>
      <c r="CQB223" s="2"/>
      <c r="CQC223" s="2"/>
      <c r="CQD223" s="2"/>
      <c r="CQE223" s="2"/>
      <c r="CQF223" s="2"/>
      <c r="CQG223" s="2"/>
      <c r="CQH223" s="2"/>
      <c r="CQI223" s="2"/>
      <c r="CQJ223" s="2"/>
      <c r="CQK223" s="2"/>
      <c r="CQL223" s="2"/>
      <c r="CQM223" s="2"/>
      <c r="CQN223" s="2"/>
      <c r="CQO223" s="2"/>
      <c r="CQP223" s="2"/>
      <c r="CQQ223" s="2"/>
      <c r="CQR223" s="2"/>
      <c r="CQS223" s="2"/>
      <c r="CQT223" s="2"/>
      <c r="CQU223" s="2"/>
      <c r="CQV223" s="2"/>
      <c r="CQW223" s="2"/>
      <c r="CQX223" s="2"/>
      <c r="CQY223" s="2"/>
      <c r="CQZ223" s="2"/>
      <c r="CRA223" s="2"/>
      <c r="CRB223" s="2"/>
      <c r="CRC223" s="2"/>
      <c r="CRD223" s="2"/>
      <c r="CRE223" s="2"/>
      <c r="CRF223" s="2"/>
      <c r="CRG223" s="2"/>
      <c r="CRH223" s="2"/>
      <c r="CRI223" s="2"/>
      <c r="CRJ223" s="2"/>
      <c r="CRK223" s="2"/>
      <c r="CRL223" s="2"/>
      <c r="CRM223" s="2"/>
      <c r="CRN223" s="2"/>
      <c r="CRO223" s="2"/>
      <c r="CRP223" s="2"/>
      <c r="CRQ223" s="2"/>
      <c r="CRR223" s="2"/>
      <c r="CRS223" s="2"/>
      <c r="CRT223" s="2"/>
      <c r="CRU223" s="2"/>
      <c r="CRV223" s="2"/>
      <c r="CRW223" s="2"/>
      <c r="CRX223" s="2"/>
      <c r="CRY223" s="2"/>
      <c r="CRZ223" s="2"/>
      <c r="CSA223" s="2"/>
      <c r="CSB223" s="2"/>
      <c r="CSC223" s="2"/>
      <c r="CSD223" s="2"/>
      <c r="CSE223" s="2"/>
      <c r="CSF223" s="2"/>
      <c r="CSG223" s="2"/>
      <c r="CSH223" s="2"/>
      <c r="CSI223" s="2"/>
      <c r="CSJ223" s="2"/>
      <c r="CSK223" s="2"/>
      <c r="CSL223" s="2"/>
      <c r="CSM223" s="2"/>
      <c r="CSN223" s="2"/>
      <c r="CSO223" s="2"/>
    </row>
    <row r="224" spans="19:2537" x14ac:dyDescent="0.25"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  <c r="AMN224" s="2"/>
      <c r="AMO224" s="2"/>
      <c r="AMP224" s="2"/>
      <c r="AMQ224" s="2"/>
      <c r="AMR224" s="2"/>
      <c r="AMS224" s="2"/>
      <c r="AMT224" s="2"/>
      <c r="AMU224" s="2"/>
      <c r="AMV224" s="2"/>
      <c r="AMW224" s="2"/>
      <c r="AMX224" s="2"/>
      <c r="AMY224" s="2"/>
      <c r="AMZ224" s="2"/>
      <c r="ANA224" s="2"/>
      <c r="ANB224" s="2"/>
      <c r="ANC224" s="2"/>
      <c r="AND224" s="2"/>
      <c r="ANE224" s="2"/>
      <c r="ANF224" s="2"/>
      <c r="ANG224" s="2"/>
      <c r="ANH224" s="2"/>
      <c r="ANI224" s="2"/>
      <c r="ANJ224" s="2"/>
      <c r="ANK224" s="2"/>
      <c r="ANL224" s="2"/>
      <c r="ANM224" s="2"/>
      <c r="ANN224" s="2"/>
      <c r="ANO224" s="2"/>
      <c r="ANP224" s="2"/>
      <c r="ANQ224" s="2"/>
      <c r="ANR224" s="2"/>
      <c r="ANS224" s="2"/>
      <c r="ANT224" s="2"/>
      <c r="ANU224" s="2"/>
      <c r="ANV224" s="2"/>
      <c r="ANW224" s="2"/>
      <c r="ANX224" s="2"/>
      <c r="ANY224" s="2"/>
      <c r="ANZ224" s="2"/>
      <c r="AOA224" s="2"/>
      <c r="AOB224" s="2"/>
      <c r="AOC224" s="2"/>
      <c r="AOD224" s="2"/>
      <c r="AOE224" s="2"/>
      <c r="AOF224" s="2"/>
      <c r="AOG224" s="2"/>
      <c r="AOH224" s="2"/>
      <c r="AOI224" s="2"/>
      <c r="AOJ224" s="2"/>
      <c r="AOK224" s="2"/>
      <c r="AOL224" s="2"/>
      <c r="AOM224" s="2"/>
      <c r="AON224" s="2"/>
      <c r="AOO224" s="2"/>
      <c r="AOP224" s="2"/>
      <c r="AOQ224" s="2"/>
      <c r="AOR224" s="2"/>
      <c r="AOS224" s="2"/>
      <c r="AOT224" s="2"/>
      <c r="AOU224" s="2"/>
      <c r="AOV224" s="2"/>
      <c r="AOW224" s="2"/>
      <c r="AOX224" s="2"/>
      <c r="AOY224" s="2"/>
      <c r="AOZ224" s="2"/>
      <c r="APA224" s="2"/>
      <c r="APB224" s="2"/>
      <c r="APC224" s="2"/>
      <c r="APD224" s="2"/>
      <c r="APE224" s="2"/>
      <c r="APF224" s="2"/>
      <c r="APG224" s="2"/>
      <c r="APH224" s="2"/>
      <c r="API224" s="2"/>
      <c r="APJ224" s="2"/>
      <c r="APK224" s="2"/>
      <c r="APL224" s="2"/>
      <c r="APM224" s="2"/>
      <c r="APN224" s="2"/>
      <c r="APO224" s="2"/>
      <c r="APP224" s="2"/>
      <c r="APQ224" s="2"/>
      <c r="APR224" s="2"/>
      <c r="APS224" s="2"/>
      <c r="APT224" s="2"/>
      <c r="APU224" s="2"/>
      <c r="APV224" s="2"/>
      <c r="APW224" s="2"/>
      <c r="APX224" s="2"/>
      <c r="APY224" s="2"/>
      <c r="APZ224" s="2"/>
      <c r="AQA224" s="2"/>
      <c r="AQB224" s="2"/>
      <c r="AQC224" s="2"/>
      <c r="AQD224" s="2"/>
      <c r="AQE224" s="2"/>
      <c r="AQF224" s="2"/>
      <c r="AQG224" s="2"/>
      <c r="AQH224" s="2"/>
      <c r="AQI224" s="2"/>
      <c r="AQJ224" s="2"/>
      <c r="AQK224" s="2"/>
      <c r="AQL224" s="2"/>
      <c r="AQM224" s="2"/>
      <c r="AQN224" s="2"/>
      <c r="AQO224" s="2"/>
      <c r="AQP224" s="2"/>
      <c r="AQQ224" s="2"/>
      <c r="AQR224" s="2"/>
      <c r="AQS224" s="2"/>
      <c r="AQT224" s="2"/>
      <c r="AQU224" s="2"/>
      <c r="AQV224" s="2"/>
      <c r="AQW224" s="2"/>
      <c r="AQX224" s="2"/>
      <c r="AQY224" s="2"/>
      <c r="AQZ224" s="2"/>
      <c r="ARA224" s="2"/>
      <c r="ARB224" s="2"/>
      <c r="ARC224" s="2"/>
      <c r="ARD224" s="2"/>
      <c r="ARE224" s="2"/>
      <c r="ARF224" s="2"/>
      <c r="ARG224" s="2"/>
      <c r="ARH224" s="2"/>
      <c r="ARI224" s="2"/>
      <c r="ARJ224" s="2"/>
      <c r="ARK224" s="2"/>
      <c r="ARL224" s="2"/>
      <c r="ARM224" s="2"/>
      <c r="ARN224" s="2"/>
      <c r="ARO224" s="2"/>
      <c r="ARP224" s="2"/>
      <c r="ARQ224" s="2"/>
      <c r="ARR224" s="2"/>
      <c r="ARS224" s="2"/>
      <c r="ART224" s="2"/>
      <c r="ARU224" s="2"/>
      <c r="ARV224" s="2"/>
      <c r="ARW224" s="2"/>
      <c r="ARX224" s="2"/>
      <c r="ARY224" s="2"/>
      <c r="ARZ224" s="2"/>
      <c r="ASA224" s="2"/>
      <c r="ASB224" s="2"/>
      <c r="ASC224" s="2"/>
      <c r="ASD224" s="2"/>
      <c r="ASE224" s="2"/>
      <c r="ASF224" s="2"/>
      <c r="ASG224" s="2"/>
      <c r="ASH224" s="2"/>
      <c r="ASI224" s="2"/>
      <c r="ASJ224" s="2"/>
      <c r="ASK224" s="2"/>
      <c r="ASL224" s="2"/>
      <c r="ASM224" s="2"/>
      <c r="ASN224" s="2"/>
      <c r="ASO224" s="2"/>
      <c r="ASP224" s="2"/>
      <c r="ASQ224" s="2"/>
      <c r="ASR224" s="2"/>
      <c r="ASS224" s="2"/>
      <c r="AST224" s="2"/>
      <c r="ASU224" s="2"/>
      <c r="ASV224" s="2"/>
      <c r="ASW224" s="2"/>
      <c r="ASX224" s="2"/>
      <c r="ASY224" s="2"/>
      <c r="ASZ224" s="2"/>
      <c r="ATA224" s="2"/>
      <c r="ATB224" s="2"/>
      <c r="ATC224" s="2"/>
      <c r="ATD224" s="2"/>
      <c r="ATE224" s="2"/>
      <c r="ATF224" s="2"/>
      <c r="ATG224" s="2"/>
      <c r="ATH224" s="2"/>
      <c r="ATI224" s="2"/>
      <c r="ATJ224" s="2"/>
      <c r="ATK224" s="2"/>
      <c r="ATL224" s="2"/>
      <c r="ATM224" s="2"/>
      <c r="ATN224" s="2"/>
      <c r="ATO224" s="2"/>
      <c r="ATP224" s="2"/>
      <c r="ATQ224" s="2"/>
      <c r="ATR224" s="2"/>
      <c r="ATS224" s="2"/>
      <c r="ATT224" s="2"/>
      <c r="ATU224" s="2"/>
      <c r="ATV224" s="2"/>
      <c r="ATW224" s="2"/>
      <c r="ATX224" s="2"/>
      <c r="ATY224" s="2"/>
      <c r="ATZ224" s="2"/>
      <c r="AUA224" s="2"/>
      <c r="AUB224" s="2"/>
      <c r="AUC224" s="2"/>
      <c r="AUD224" s="2"/>
      <c r="AUE224" s="2"/>
      <c r="AUF224" s="2"/>
      <c r="AUG224" s="2"/>
      <c r="AUH224" s="2"/>
      <c r="AUI224" s="2"/>
      <c r="AUJ224" s="2"/>
      <c r="AUK224" s="2"/>
      <c r="AUL224" s="2"/>
      <c r="AUM224" s="2"/>
      <c r="AUN224" s="2"/>
      <c r="AUO224" s="2"/>
      <c r="AUP224" s="2"/>
      <c r="AUQ224" s="2"/>
      <c r="AUR224" s="2"/>
      <c r="AUS224" s="2"/>
      <c r="AUT224" s="2"/>
      <c r="AUU224" s="2"/>
      <c r="AUV224" s="2"/>
      <c r="AUW224" s="2"/>
      <c r="AUX224" s="2"/>
      <c r="AUY224" s="2"/>
      <c r="AUZ224" s="2"/>
      <c r="AVA224" s="2"/>
      <c r="AVB224" s="2"/>
      <c r="AVC224" s="2"/>
      <c r="AVD224" s="2"/>
      <c r="AVE224" s="2"/>
      <c r="AVF224" s="2"/>
      <c r="AVG224" s="2"/>
      <c r="AVH224" s="2"/>
      <c r="AVI224" s="2"/>
      <c r="AVJ224" s="2"/>
      <c r="AVK224" s="2"/>
      <c r="AVL224" s="2"/>
      <c r="AVM224" s="2"/>
      <c r="AVN224" s="2"/>
      <c r="AVO224" s="2"/>
      <c r="AVP224" s="2"/>
      <c r="AVQ224" s="2"/>
      <c r="AVR224" s="2"/>
      <c r="AVS224" s="2"/>
      <c r="AVT224" s="2"/>
      <c r="AVU224" s="2"/>
      <c r="AVV224" s="2"/>
      <c r="AVW224" s="2"/>
      <c r="AVX224" s="2"/>
      <c r="AVY224" s="2"/>
      <c r="AVZ224" s="2"/>
      <c r="AWA224" s="2"/>
      <c r="AWB224" s="2"/>
      <c r="AWC224" s="2"/>
      <c r="AWD224" s="2"/>
      <c r="AWE224" s="2"/>
      <c r="AWF224" s="2"/>
      <c r="AWG224" s="2"/>
      <c r="AWH224" s="2"/>
      <c r="AWI224" s="2"/>
      <c r="AWJ224" s="2"/>
      <c r="AWK224" s="2"/>
      <c r="AWL224" s="2"/>
      <c r="AWM224" s="2"/>
      <c r="AWN224" s="2"/>
      <c r="AWO224" s="2"/>
      <c r="AWP224" s="2"/>
      <c r="AWQ224" s="2"/>
      <c r="AWR224" s="2"/>
      <c r="AWS224" s="2"/>
      <c r="AWT224" s="2"/>
      <c r="AWU224" s="2"/>
      <c r="AWV224" s="2"/>
      <c r="AWW224" s="2"/>
      <c r="AWX224" s="2"/>
      <c r="AWY224" s="2"/>
      <c r="AWZ224" s="2"/>
      <c r="AXA224" s="2"/>
      <c r="AXB224" s="2"/>
      <c r="AXC224" s="2"/>
      <c r="AXD224" s="2"/>
      <c r="AXE224" s="2"/>
      <c r="AXF224" s="2"/>
      <c r="AXG224" s="2"/>
      <c r="AXH224" s="2"/>
      <c r="AXI224" s="2"/>
      <c r="AXJ224" s="2"/>
      <c r="AXK224" s="2"/>
      <c r="AXL224" s="2"/>
      <c r="AXM224" s="2"/>
      <c r="AXN224" s="2"/>
      <c r="AXO224" s="2"/>
      <c r="AXP224" s="2"/>
      <c r="AXQ224" s="2"/>
      <c r="AXR224" s="2"/>
      <c r="AXS224" s="2"/>
      <c r="AXT224" s="2"/>
      <c r="AXU224" s="2"/>
      <c r="AXV224" s="2"/>
      <c r="AXW224" s="2"/>
      <c r="AXX224" s="2"/>
      <c r="AXY224" s="2"/>
      <c r="AXZ224" s="2"/>
      <c r="AYA224" s="2"/>
      <c r="AYB224" s="2"/>
      <c r="AYC224" s="2"/>
      <c r="AYD224" s="2"/>
      <c r="AYE224" s="2"/>
      <c r="AYF224" s="2"/>
      <c r="AYG224" s="2"/>
      <c r="AYH224" s="2"/>
      <c r="AYI224" s="2"/>
      <c r="AYJ224" s="2"/>
      <c r="AYK224" s="2"/>
      <c r="AYL224" s="2"/>
      <c r="AYM224" s="2"/>
      <c r="AYN224" s="2"/>
      <c r="AYO224" s="2"/>
      <c r="AYP224" s="2"/>
      <c r="AYQ224" s="2"/>
      <c r="AYR224" s="2"/>
      <c r="AYS224" s="2"/>
      <c r="AYT224" s="2"/>
      <c r="AYU224" s="2"/>
      <c r="AYV224" s="2"/>
      <c r="AYW224" s="2"/>
      <c r="AYX224" s="2"/>
      <c r="AYY224" s="2"/>
      <c r="AYZ224" s="2"/>
      <c r="AZA224" s="2"/>
      <c r="AZB224" s="2"/>
      <c r="AZC224" s="2"/>
      <c r="AZD224" s="2"/>
      <c r="AZE224" s="2"/>
      <c r="AZF224" s="2"/>
      <c r="AZG224" s="2"/>
      <c r="AZH224" s="2"/>
      <c r="AZI224" s="2"/>
      <c r="AZJ224" s="2"/>
      <c r="AZK224" s="2"/>
      <c r="AZL224" s="2"/>
      <c r="AZM224" s="2"/>
      <c r="AZN224" s="2"/>
      <c r="AZO224" s="2"/>
      <c r="AZP224" s="2"/>
      <c r="AZQ224" s="2"/>
      <c r="AZR224" s="2"/>
      <c r="AZS224" s="2"/>
      <c r="AZT224" s="2"/>
      <c r="AZU224" s="2"/>
      <c r="AZV224" s="2"/>
      <c r="AZW224" s="2"/>
      <c r="AZX224" s="2"/>
      <c r="AZY224" s="2"/>
      <c r="AZZ224" s="2"/>
      <c r="BAA224" s="2"/>
      <c r="BAB224" s="2"/>
      <c r="BAC224" s="2"/>
      <c r="BAD224" s="2"/>
      <c r="BAE224" s="2"/>
      <c r="BAF224" s="2"/>
      <c r="BAG224" s="2"/>
      <c r="BAH224" s="2"/>
      <c r="BAI224" s="2"/>
      <c r="BAJ224" s="2"/>
      <c r="BAK224" s="2"/>
      <c r="BAL224" s="2"/>
      <c r="BAM224" s="2"/>
      <c r="BAN224" s="2"/>
      <c r="BAO224" s="2"/>
      <c r="BAP224" s="2"/>
      <c r="BAQ224" s="2"/>
      <c r="BAR224" s="2"/>
      <c r="BAS224" s="2"/>
      <c r="BAT224" s="2"/>
      <c r="BAU224" s="2"/>
      <c r="BAV224" s="2"/>
      <c r="BAW224" s="2"/>
      <c r="BAX224" s="2"/>
      <c r="BAY224" s="2"/>
      <c r="BAZ224" s="2"/>
      <c r="BBA224" s="2"/>
      <c r="BBB224" s="2"/>
      <c r="BBC224" s="2"/>
      <c r="BBD224" s="2"/>
      <c r="BBE224" s="2"/>
      <c r="BBF224" s="2"/>
      <c r="BBG224" s="2"/>
      <c r="BBH224" s="2"/>
      <c r="BBI224" s="2"/>
      <c r="BBJ224" s="2"/>
      <c r="BBK224" s="2"/>
      <c r="BBL224" s="2"/>
      <c r="BBM224" s="2"/>
      <c r="BBN224" s="2"/>
      <c r="BBO224" s="2"/>
      <c r="BBP224" s="2"/>
      <c r="BBQ224" s="2"/>
      <c r="BBR224" s="2"/>
      <c r="BBS224" s="2"/>
      <c r="BBT224" s="2"/>
      <c r="BBU224" s="2"/>
      <c r="BBV224" s="2"/>
      <c r="BBW224" s="2"/>
      <c r="BBX224" s="2"/>
      <c r="BBY224" s="2"/>
      <c r="BBZ224" s="2"/>
      <c r="BCA224" s="2"/>
      <c r="BCB224" s="2"/>
      <c r="BCC224" s="2"/>
      <c r="BCD224" s="2"/>
      <c r="BCE224" s="2"/>
      <c r="BCF224" s="2"/>
      <c r="BCG224" s="2"/>
      <c r="BCH224" s="2"/>
      <c r="BCI224" s="2"/>
      <c r="BCJ224" s="2"/>
      <c r="BCK224" s="2"/>
      <c r="BCL224" s="2"/>
      <c r="BCM224" s="2"/>
      <c r="BCN224" s="2"/>
      <c r="BCO224" s="2"/>
      <c r="BCP224" s="2"/>
      <c r="BCQ224" s="2"/>
      <c r="BCR224" s="2"/>
      <c r="BCS224" s="2"/>
      <c r="BCT224" s="2"/>
      <c r="BCU224" s="2"/>
      <c r="BCV224" s="2"/>
      <c r="BCW224" s="2"/>
      <c r="BCX224" s="2"/>
      <c r="BCY224" s="2"/>
      <c r="BCZ224" s="2"/>
      <c r="BDA224" s="2"/>
      <c r="BDB224" s="2"/>
      <c r="BDC224" s="2"/>
      <c r="BDD224" s="2"/>
      <c r="BDE224" s="2"/>
      <c r="BDF224" s="2"/>
      <c r="BDG224" s="2"/>
      <c r="BDH224" s="2"/>
      <c r="BDI224" s="2"/>
      <c r="BDJ224" s="2"/>
      <c r="BDK224" s="2"/>
      <c r="BDL224" s="2"/>
      <c r="BDM224" s="2"/>
      <c r="BDN224" s="2"/>
      <c r="BDO224" s="2"/>
      <c r="BDP224" s="2"/>
      <c r="BDQ224" s="2"/>
      <c r="BDR224" s="2"/>
      <c r="BDS224" s="2"/>
      <c r="BDT224" s="2"/>
      <c r="BDU224" s="2"/>
      <c r="BDV224" s="2"/>
      <c r="BDW224" s="2"/>
      <c r="BDX224" s="2"/>
      <c r="BDY224" s="2"/>
      <c r="BDZ224" s="2"/>
      <c r="BEA224" s="2"/>
      <c r="BEB224" s="2"/>
      <c r="BEC224" s="2"/>
      <c r="BED224" s="2"/>
      <c r="BEE224" s="2"/>
      <c r="BEF224" s="2"/>
      <c r="BEG224" s="2"/>
      <c r="BEH224" s="2"/>
      <c r="BEI224" s="2"/>
      <c r="BEJ224" s="2"/>
      <c r="BEK224" s="2"/>
      <c r="BEL224" s="2"/>
      <c r="BEM224" s="2"/>
      <c r="BEN224" s="2"/>
      <c r="BEO224" s="2"/>
      <c r="BEP224" s="2"/>
      <c r="BEQ224" s="2"/>
      <c r="BER224" s="2"/>
      <c r="BES224" s="2"/>
      <c r="BET224" s="2"/>
      <c r="BEU224" s="2"/>
      <c r="BEV224" s="2"/>
      <c r="BEW224" s="2"/>
      <c r="BEX224" s="2"/>
      <c r="BEY224" s="2"/>
      <c r="BEZ224" s="2"/>
      <c r="BFA224" s="2"/>
      <c r="BFB224" s="2"/>
      <c r="BFC224" s="2"/>
      <c r="BFD224" s="2"/>
      <c r="BFE224" s="2"/>
      <c r="BFF224" s="2"/>
      <c r="BFG224" s="2"/>
      <c r="BFH224" s="2"/>
      <c r="BFI224" s="2"/>
      <c r="BFJ224" s="2"/>
      <c r="BFK224" s="2"/>
      <c r="BFL224" s="2"/>
      <c r="BFM224" s="2"/>
      <c r="BFN224" s="2"/>
      <c r="BFO224" s="2"/>
      <c r="BFP224" s="2"/>
      <c r="BFQ224" s="2"/>
      <c r="BFR224" s="2"/>
      <c r="BFS224" s="2"/>
      <c r="BFT224" s="2"/>
      <c r="BFU224" s="2"/>
      <c r="BFV224" s="2"/>
      <c r="BFW224" s="2"/>
      <c r="BFX224" s="2"/>
      <c r="BFY224" s="2"/>
      <c r="BFZ224" s="2"/>
      <c r="BGA224" s="2"/>
      <c r="BGB224" s="2"/>
      <c r="BGC224" s="2"/>
      <c r="BGD224" s="2"/>
      <c r="BGE224" s="2"/>
      <c r="BGF224" s="2"/>
      <c r="BGG224" s="2"/>
      <c r="BGH224" s="2"/>
      <c r="BGI224" s="2"/>
      <c r="BGJ224" s="2"/>
      <c r="BGK224" s="2"/>
      <c r="BGL224" s="2"/>
      <c r="BGM224" s="2"/>
      <c r="BGN224" s="2"/>
      <c r="BGO224" s="2"/>
      <c r="BGP224" s="2"/>
      <c r="BGQ224" s="2"/>
      <c r="BGR224" s="2"/>
      <c r="BGS224" s="2"/>
      <c r="BGT224" s="2"/>
      <c r="BGU224" s="2"/>
      <c r="BGV224" s="2"/>
      <c r="BGW224" s="2"/>
      <c r="BGX224" s="2"/>
      <c r="BGY224" s="2"/>
      <c r="BGZ224" s="2"/>
      <c r="BHA224" s="2"/>
      <c r="BHB224" s="2"/>
      <c r="BHC224" s="2"/>
      <c r="BHD224" s="2"/>
      <c r="BHE224" s="2"/>
      <c r="BHF224" s="2"/>
      <c r="BHG224" s="2"/>
      <c r="BHH224" s="2"/>
      <c r="BHI224" s="2"/>
      <c r="BHJ224" s="2"/>
      <c r="BHK224" s="2"/>
      <c r="BHL224" s="2"/>
      <c r="BHM224" s="2"/>
      <c r="BHN224" s="2"/>
      <c r="BHO224" s="2"/>
      <c r="BHP224" s="2"/>
      <c r="BHQ224" s="2"/>
      <c r="BHR224" s="2"/>
      <c r="BHS224" s="2"/>
      <c r="BHT224" s="2"/>
      <c r="BHU224" s="2"/>
      <c r="BHV224" s="2"/>
      <c r="BHW224" s="2"/>
      <c r="BHX224" s="2"/>
      <c r="BHY224" s="2"/>
      <c r="BHZ224" s="2"/>
      <c r="BIA224" s="2"/>
      <c r="BIB224" s="2"/>
      <c r="BIC224" s="2"/>
      <c r="BID224" s="2"/>
      <c r="BIE224" s="2"/>
      <c r="BIF224" s="2"/>
      <c r="BIG224" s="2"/>
      <c r="BIH224" s="2"/>
      <c r="BII224" s="2"/>
      <c r="BIJ224" s="2"/>
      <c r="BIK224" s="2"/>
      <c r="BIL224" s="2"/>
      <c r="BIM224" s="2"/>
      <c r="BIN224" s="2"/>
      <c r="BIO224" s="2"/>
      <c r="BIP224" s="2"/>
      <c r="BIQ224" s="2"/>
      <c r="BIR224" s="2"/>
      <c r="BIS224" s="2"/>
      <c r="BIT224" s="2"/>
      <c r="BIU224" s="2"/>
      <c r="BIV224" s="2"/>
      <c r="BIW224" s="2"/>
      <c r="BIX224" s="2"/>
      <c r="BIY224" s="2"/>
      <c r="BIZ224" s="2"/>
      <c r="BJA224" s="2"/>
      <c r="BJB224" s="2"/>
      <c r="BJC224" s="2"/>
      <c r="BJD224" s="2"/>
      <c r="BJE224" s="2"/>
      <c r="BJF224" s="2"/>
      <c r="BJG224" s="2"/>
      <c r="BJH224" s="2"/>
      <c r="BJI224" s="2"/>
      <c r="BJJ224" s="2"/>
      <c r="BJK224" s="2"/>
      <c r="BJL224" s="2"/>
      <c r="BJM224" s="2"/>
      <c r="BJN224" s="2"/>
      <c r="BJO224" s="2"/>
      <c r="BJP224" s="2"/>
      <c r="BJQ224" s="2"/>
      <c r="BJR224" s="2"/>
      <c r="BJS224" s="2"/>
      <c r="BJT224" s="2"/>
      <c r="BJU224" s="2"/>
      <c r="BJV224" s="2"/>
      <c r="BJW224" s="2"/>
      <c r="BJX224" s="2"/>
      <c r="BJY224" s="2"/>
      <c r="BJZ224" s="2"/>
      <c r="BKA224" s="2"/>
      <c r="BKB224" s="2"/>
      <c r="BKC224" s="2"/>
      <c r="BKD224" s="2"/>
      <c r="BKE224" s="2"/>
      <c r="BKF224" s="2"/>
      <c r="BKG224" s="2"/>
      <c r="BKH224" s="2"/>
      <c r="BKI224" s="2"/>
      <c r="BKJ224" s="2"/>
      <c r="BKK224" s="2"/>
      <c r="BKL224" s="2"/>
      <c r="BKM224" s="2"/>
      <c r="BKN224" s="2"/>
      <c r="BKO224" s="2"/>
      <c r="BKP224" s="2"/>
      <c r="BKQ224" s="2"/>
      <c r="BKR224" s="2"/>
      <c r="BKS224" s="2"/>
      <c r="BKT224" s="2"/>
      <c r="BKU224" s="2"/>
      <c r="BKV224" s="2"/>
      <c r="BKW224" s="2"/>
      <c r="BKX224" s="2"/>
      <c r="BKY224" s="2"/>
      <c r="BKZ224" s="2"/>
      <c r="BLA224" s="2"/>
      <c r="BLB224" s="2"/>
      <c r="BLC224" s="2"/>
      <c r="BLD224" s="2"/>
      <c r="BLE224" s="2"/>
      <c r="BLF224" s="2"/>
      <c r="BLG224" s="2"/>
      <c r="BLH224" s="2"/>
      <c r="BLI224" s="2"/>
      <c r="BLJ224" s="2"/>
      <c r="BLK224" s="2"/>
      <c r="BLL224" s="2"/>
      <c r="BLM224" s="2"/>
      <c r="BLN224" s="2"/>
      <c r="BLO224" s="2"/>
      <c r="BLP224" s="2"/>
      <c r="BLQ224" s="2"/>
      <c r="BLR224" s="2"/>
      <c r="BLS224" s="2"/>
      <c r="BLT224" s="2"/>
      <c r="BLU224" s="2"/>
      <c r="BLV224" s="2"/>
      <c r="BLW224" s="2"/>
      <c r="BLX224" s="2"/>
      <c r="BLY224" s="2"/>
      <c r="BLZ224" s="2"/>
      <c r="BMA224" s="2"/>
      <c r="BMB224" s="2"/>
      <c r="BMC224" s="2"/>
      <c r="BMD224" s="2"/>
      <c r="BME224" s="2"/>
      <c r="BMF224" s="2"/>
      <c r="BMG224" s="2"/>
      <c r="BMH224" s="2"/>
      <c r="BMI224" s="2"/>
      <c r="BMJ224" s="2"/>
      <c r="BMK224" s="2"/>
      <c r="BML224" s="2"/>
      <c r="BMM224" s="2"/>
      <c r="BMN224" s="2"/>
      <c r="BMO224" s="2"/>
      <c r="BMP224" s="2"/>
      <c r="BMQ224" s="2"/>
      <c r="BMR224" s="2"/>
      <c r="BMS224" s="2"/>
      <c r="BMT224" s="2"/>
      <c r="BMU224" s="2"/>
      <c r="BMV224" s="2"/>
      <c r="BMW224" s="2"/>
      <c r="BMX224" s="2"/>
      <c r="BMY224" s="2"/>
      <c r="BMZ224" s="2"/>
      <c r="BNA224" s="2"/>
      <c r="BNB224" s="2"/>
      <c r="BNC224" s="2"/>
      <c r="BND224" s="2"/>
      <c r="BNE224" s="2"/>
      <c r="BNF224" s="2"/>
      <c r="BNG224" s="2"/>
      <c r="BNH224" s="2"/>
      <c r="BNI224" s="2"/>
      <c r="BNJ224" s="2"/>
      <c r="BNK224" s="2"/>
      <c r="BNL224" s="2"/>
      <c r="BNM224" s="2"/>
      <c r="BNN224" s="2"/>
      <c r="BNO224" s="2"/>
      <c r="BNP224" s="2"/>
      <c r="BNQ224" s="2"/>
      <c r="BNR224" s="2"/>
      <c r="BNS224" s="2"/>
      <c r="BNT224" s="2"/>
      <c r="BNU224" s="2"/>
      <c r="BNV224" s="2"/>
      <c r="BNW224" s="2"/>
      <c r="BNX224" s="2"/>
      <c r="BNY224" s="2"/>
      <c r="BNZ224" s="2"/>
      <c r="BOA224" s="2"/>
      <c r="BOB224" s="2"/>
      <c r="BOC224" s="2"/>
      <c r="BOD224" s="2"/>
      <c r="BOE224" s="2"/>
      <c r="BOF224" s="2"/>
      <c r="BOG224" s="2"/>
      <c r="BOH224" s="2"/>
      <c r="BOI224" s="2"/>
      <c r="BOJ224" s="2"/>
      <c r="BOK224" s="2"/>
      <c r="BOL224" s="2"/>
      <c r="BOM224" s="2"/>
      <c r="BON224" s="2"/>
      <c r="BOO224" s="2"/>
      <c r="BOP224" s="2"/>
      <c r="BOQ224" s="2"/>
      <c r="BOR224" s="2"/>
      <c r="BOS224" s="2"/>
      <c r="BOT224" s="2"/>
      <c r="BOU224" s="2"/>
      <c r="BOV224" s="2"/>
      <c r="BOW224" s="2"/>
      <c r="BOX224" s="2"/>
      <c r="BOY224" s="2"/>
      <c r="BOZ224" s="2"/>
      <c r="BPA224" s="2"/>
      <c r="BPB224" s="2"/>
      <c r="BPC224" s="2"/>
      <c r="BPD224" s="2"/>
      <c r="BPE224" s="2"/>
      <c r="BPF224" s="2"/>
      <c r="BPG224" s="2"/>
      <c r="BPH224" s="2"/>
      <c r="BPI224" s="2"/>
      <c r="BPJ224" s="2"/>
      <c r="BPK224" s="2"/>
      <c r="BPL224" s="2"/>
      <c r="BPM224" s="2"/>
      <c r="BPN224" s="2"/>
      <c r="BPO224" s="2"/>
      <c r="BPP224" s="2"/>
      <c r="BPQ224" s="2"/>
      <c r="BPR224" s="2"/>
      <c r="BPS224" s="2"/>
      <c r="BPT224" s="2"/>
      <c r="BPU224" s="2"/>
      <c r="BPV224" s="2"/>
      <c r="BPW224" s="2"/>
      <c r="BPX224" s="2"/>
      <c r="BPY224" s="2"/>
      <c r="BPZ224" s="2"/>
      <c r="BQA224" s="2"/>
      <c r="BQB224" s="2"/>
      <c r="BQC224" s="2"/>
      <c r="BQD224" s="2"/>
      <c r="BQE224" s="2"/>
      <c r="BQF224" s="2"/>
      <c r="BQG224" s="2"/>
      <c r="BQH224" s="2"/>
      <c r="BQI224" s="2"/>
      <c r="BQJ224" s="2"/>
      <c r="BQK224" s="2"/>
      <c r="BQL224" s="2"/>
      <c r="BQM224" s="2"/>
      <c r="BQN224" s="2"/>
      <c r="BQO224" s="2"/>
      <c r="BQP224" s="2"/>
      <c r="BQQ224" s="2"/>
      <c r="BQR224" s="2"/>
      <c r="BQS224" s="2"/>
      <c r="BQT224" s="2"/>
      <c r="BQU224" s="2"/>
      <c r="BQV224" s="2"/>
      <c r="BQW224" s="2"/>
      <c r="BQX224" s="2"/>
      <c r="BQY224" s="2"/>
      <c r="BQZ224" s="2"/>
      <c r="BRA224" s="2"/>
      <c r="BRB224" s="2"/>
      <c r="BRC224" s="2"/>
      <c r="BRD224" s="2"/>
      <c r="BRE224" s="2"/>
      <c r="BRF224" s="2"/>
      <c r="BRG224" s="2"/>
      <c r="BRH224" s="2"/>
      <c r="BRI224" s="2"/>
      <c r="BRJ224" s="2"/>
      <c r="BRK224" s="2"/>
      <c r="BRL224" s="2"/>
      <c r="BRM224" s="2"/>
      <c r="BRN224" s="2"/>
      <c r="BRO224" s="2"/>
      <c r="BRP224" s="2"/>
      <c r="BRQ224" s="2"/>
      <c r="BRR224" s="2"/>
      <c r="BRS224" s="2"/>
      <c r="BRT224" s="2"/>
      <c r="BRU224" s="2"/>
      <c r="BRV224" s="2"/>
      <c r="BRW224" s="2"/>
      <c r="BRX224" s="2"/>
      <c r="BRY224" s="2"/>
      <c r="BRZ224" s="2"/>
      <c r="BSA224" s="2"/>
      <c r="BSB224" s="2"/>
      <c r="BSC224" s="2"/>
      <c r="BSD224" s="2"/>
      <c r="BSE224" s="2"/>
      <c r="BSF224" s="2"/>
      <c r="BSG224" s="2"/>
      <c r="BSH224" s="2"/>
      <c r="BSI224" s="2"/>
      <c r="BSJ224" s="2"/>
      <c r="BSK224" s="2"/>
      <c r="BSL224" s="2"/>
      <c r="BSM224" s="2"/>
      <c r="BSN224" s="2"/>
      <c r="BSO224" s="2"/>
      <c r="BSP224" s="2"/>
      <c r="BSQ224" s="2"/>
      <c r="BSR224" s="2"/>
      <c r="BSS224" s="2"/>
      <c r="BST224" s="2"/>
      <c r="BSU224" s="2"/>
      <c r="BSV224" s="2"/>
      <c r="BSW224" s="2"/>
      <c r="BSX224" s="2"/>
      <c r="BSY224" s="2"/>
      <c r="BSZ224" s="2"/>
      <c r="BTA224" s="2"/>
      <c r="BTB224" s="2"/>
      <c r="BTC224" s="2"/>
      <c r="BTD224" s="2"/>
      <c r="BTE224" s="2"/>
      <c r="BTF224" s="2"/>
      <c r="BTG224" s="2"/>
      <c r="BTH224" s="2"/>
      <c r="BTI224" s="2"/>
      <c r="BTJ224" s="2"/>
      <c r="BTK224" s="2"/>
      <c r="BTL224" s="2"/>
      <c r="BTM224" s="2"/>
      <c r="BTN224" s="2"/>
      <c r="BTO224" s="2"/>
      <c r="BTP224" s="2"/>
      <c r="BTQ224" s="2"/>
      <c r="BTR224" s="2"/>
      <c r="BTS224" s="2"/>
      <c r="BTT224" s="2"/>
      <c r="BTU224" s="2"/>
      <c r="BTV224" s="2"/>
      <c r="BTW224" s="2"/>
      <c r="BTX224" s="2"/>
      <c r="BTY224" s="2"/>
      <c r="BTZ224" s="2"/>
      <c r="BUA224" s="2"/>
      <c r="BUB224" s="2"/>
      <c r="BUC224" s="2"/>
      <c r="BUD224" s="2"/>
      <c r="BUE224" s="2"/>
      <c r="BUF224" s="2"/>
      <c r="BUG224" s="2"/>
      <c r="BUH224" s="2"/>
      <c r="BUI224" s="2"/>
      <c r="BUJ224" s="2"/>
      <c r="BUK224" s="2"/>
      <c r="BUL224" s="2"/>
      <c r="BUM224" s="2"/>
      <c r="BUN224" s="2"/>
      <c r="BUO224" s="2"/>
      <c r="BUP224" s="2"/>
      <c r="BUQ224" s="2"/>
      <c r="BUR224" s="2"/>
      <c r="BUS224" s="2"/>
      <c r="BUT224" s="2"/>
      <c r="BUU224" s="2"/>
      <c r="BUV224" s="2"/>
      <c r="BUW224" s="2"/>
      <c r="BUX224" s="2"/>
      <c r="BUY224" s="2"/>
      <c r="BUZ224" s="2"/>
      <c r="BVA224" s="2"/>
      <c r="BVB224" s="2"/>
      <c r="BVC224" s="2"/>
      <c r="BVD224" s="2"/>
      <c r="BVE224" s="2"/>
      <c r="BVF224" s="2"/>
      <c r="BVG224" s="2"/>
      <c r="BVH224" s="2"/>
      <c r="BVI224" s="2"/>
      <c r="BVJ224" s="2"/>
      <c r="BVK224" s="2"/>
      <c r="BVL224" s="2"/>
      <c r="BVM224" s="2"/>
      <c r="BVN224" s="2"/>
      <c r="BVO224" s="2"/>
      <c r="BVP224" s="2"/>
      <c r="BVQ224" s="2"/>
      <c r="BVR224" s="2"/>
      <c r="BVS224" s="2"/>
      <c r="BVT224" s="2"/>
      <c r="BVU224" s="2"/>
      <c r="BVV224" s="2"/>
      <c r="BVW224" s="2"/>
      <c r="BVX224" s="2"/>
      <c r="BVY224" s="2"/>
      <c r="BVZ224" s="2"/>
      <c r="BWA224" s="2"/>
      <c r="BWB224" s="2"/>
      <c r="BWC224" s="2"/>
      <c r="BWD224" s="2"/>
      <c r="BWE224" s="2"/>
      <c r="BWF224" s="2"/>
      <c r="BWG224" s="2"/>
      <c r="BWH224" s="2"/>
      <c r="BWI224" s="2"/>
      <c r="BWJ224" s="2"/>
      <c r="BWK224" s="2"/>
      <c r="BWL224" s="2"/>
      <c r="BWM224" s="2"/>
      <c r="BWN224" s="2"/>
      <c r="BWO224" s="2"/>
      <c r="BWP224" s="2"/>
      <c r="BWQ224" s="2"/>
      <c r="BWR224" s="2"/>
      <c r="BWS224" s="2"/>
      <c r="BWT224" s="2"/>
      <c r="BWU224" s="2"/>
      <c r="BWV224" s="2"/>
      <c r="BWW224" s="2"/>
      <c r="BWX224" s="2"/>
      <c r="BWY224" s="2"/>
      <c r="BWZ224" s="2"/>
      <c r="BXA224" s="2"/>
      <c r="BXB224" s="2"/>
      <c r="BXC224" s="2"/>
      <c r="BXD224" s="2"/>
      <c r="BXE224" s="2"/>
      <c r="BXF224" s="2"/>
      <c r="BXG224" s="2"/>
      <c r="BXH224" s="2"/>
      <c r="BXI224" s="2"/>
      <c r="BXJ224" s="2"/>
      <c r="BXK224" s="2"/>
      <c r="BXL224" s="2"/>
      <c r="BXM224" s="2"/>
      <c r="BXN224" s="2"/>
      <c r="BXO224" s="2"/>
      <c r="BXP224" s="2"/>
      <c r="BXQ224" s="2"/>
      <c r="BXR224" s="2"/>
      <c r="BXS224" s="2"/>
      <c r="BXT224" s="2"/>
      <c r="BXU224" s="2"/>
      <c r="BXV224" s="2"/>
      <c r="BXW224" s="2"/>
      <c r="BXX224" s="2"/>
      <c r="BXY224" s="2"/>
      <c r="BXZ224" s="2"/>
      <c r="BYA224" s="2"/>
      <c r="BYB224" s="2"/>
      <c r="BYC224" s="2"/>
      <c r="BYD224" s="2"/>
      <c r="BYE224" s="2"/>
      <c r="BYF224" s="2"/>
      <c r="BYG224" s="2"/>
      <c r="BYH224" s="2"/>
      <c r="BYI224" s="2"/>
      <c r="BYJ224" s="2"/>
      <c r="BYK224" s="2"/>
      <c r="BYL224" s="2"/>
      <c r="BYM224" s="2"/>
      <c r="BYN224" s="2"/>
      <c r="BYO224" s="2"/>
      <c r="BYP224" s="2"/>
      <c r="BYQ224" s="2"/>
      <c r="BYR224" s="2"/>
      <c r="BYS224" s="2"/>
      <c r="BYT224" s="2"/>
      <c r="BYU224" s="2"/>
      <c r="BYV224" s="2"/>
      <c r="BYW224" s="2"/>
      <c r="BYX224" s="2"/>
      <c r="BYY224" s="2"/>
      <c r="BYZ224" s="2"/>
      <c r="BZA224" s="2"/>
      <c r="BZB224" s="2"/>
      <c r="BZC224" s="2"/>
      <c r="BZD224" s="2"/>
      <c r="BZE224" s="2"/>
      <c r="BZF224" s="2"/>
      <c r="BZG224" s="2"/>
      <c r="BZH224" s="2"/>
      <c r="BZI224" s="2"/>
      <c r="BZJ224" s="2"/>
      <c r="BZK224" s="2"/>
      <c r="BZL224" s="2"/>
      <c r="BZM224" s="2"/>
      <c r="BZN224" s="2"/>
      <c r="BZO224" s="2"/>
      <c r="BZP224" s="2"/>
      <c r="BZQ224" s="2"/>
      <c r="BZR224" s="2"/>
      <c r="BZS224" s="2"/>
      <c r="BZT224" s="2"/>
      <c r="BZU224" s="2"/>
      <c r="BZV224" s="2"/>
      <c r="BZW224" s="2"/>
      <c r="BZX224" s="2"/>
      <c r="BZY224" s="2"/>
      <c r="BZZ224" s="2"/>
      <c r="CAA224" s="2"/>
      <c r="CAB224" s="2"/>
      <c r="CAC224" s="2"/>
      <c r="CAD224" s="2"/>
      <c r="CAE224" s="2"/>
      <c r="CAF224" s="2"/>
      <c r="CAG224" s="2"/>
      <c r="CAH224" s="2"/>
      <c r="CAI224" s="2"/>
      <c r="CAJ224" s="2"/>
      <c r="CAK224" s="2"/>
      <c r="CAL224" s="2"/>
      <c r="CAM224" s="2"/>
      <c r="CAN224" s="2"/>
      <c r="CAO224" s="2"/>
      <c r="CAP224" s="2"/>
      <c r="CAQ224" s="2"/>
      <c r="CAR224" s="2"/>
      <c r="CAS224" s="2"/>
      <c r="CAT224" s="2"/>
      <c r="CAU224" s="2"/>
      <c r="CAV224" s="2"/>
      <c r="CAW224" s="2"/>
      <c r="CAX224" s="2"/>
      <c r="CAY224" s="2"/>
      <c r="CAZ224" s="2"/>
      <c r="CBA224" s="2"/>
      <c r="CBB224" s="2"/>
      <c r="CBC224" s="2"/>
      <c r="CBD224" s="2"/>
      <c r="CBE224" s="2"/>
      <c r="CBF224" s="2"/>
      <c r="CBG224" s="2"/>
      <c r="CBH224" s="2"/>
      <c r="CBI224" s="2"/>
      <c r="CBJ224" s="2"/>
      <c r="CBK224" s="2"/>
      <c r="CBL224" s="2"/>
      <c r="CBM224" s="2"/>
      <c r="CBN224" s="2"/>
      <c r="CBO224" s="2"/>
      <c r="CBP224" s="2"/>
      <c r="CBQ224" s="2"/>
      <c r="CBR224" s="2"/>
      <c r="CBS224" s="2"/>
      <c r="CBT224" s="2"/>
      <c r="CBU224" s="2"/>
      <c r="CBV224" s="2"/>
      <c r="CBW224" s="2"/>
      <c r="CBX224" s="2"/>
      <c r="CBY224" s="2"/>
      <c r="CBZ224" s="2"/>
      <c r="CCA224" s="2"/>
      <c r="CCB224" s="2"/>
      <c r="CCC224" s="2"/>
      <c r="CCD224" s="2"/>
      <c r="CCE224" s="2"/>
      <c r="CCF224" s="2"/>
      <c r="CCG224" s="2"/>
      <c r="CCH224" s="2"/>
      <c r="CCI224" s="2"/>
      <c r="CCJ224" s="2"/>
      <c r="CCK224" s="2"/>
      <c r="CCL224" s="2"/>
      <c r="CCM224" s="2"/>
      <c r="CCN224" s="2"/>
      <c r="CCO224" s="2"/>
      <c r="CCP224" s="2"/>
      <c r="CCQ224" s="2"/>
      <c r="CCR224" s="2"/>
      <c r="CCS224" s="2"/>
      <c r="CCT224" s="2"/>
      <c r="CCU224" s="2"/>
      <c r="CCV224" s="2"/>
      <c r="CCW224" s="2"/>
      <c r="CCX224" s="2"/>
      <c r="CCY224" s="2"/>
      <c r="CCZ224" s="2"/>
      <c r="CDA224" s="2"/>
      <c r="CDB224" s="2"/>
      <c r="CDC224" s="2"/>
      <c r="CDD224" s="2"/>
      <c r="CDE224" s="2"/>
      <c r="CDF224" s="2"/>
      <c r="CDG224" s="2"/>
      <c r="CDH224" s="2"/>
      <c r="CDI224" s="2"/>
      <c r="CDJ224" s="2"/>
      <c r="CDK224" s="2"/>
      <c r="CDL224" s="2"/>
      <c r="CDM224" s="2"/>
      <c r="CDN224" s="2"/>
      <c r="CDO224" s="2"/>
      <c r="CDP224" s="2"/>
      <c r="CDQ224" s="2"/>
      <c r="CDR224" s="2"/>
      <c r="CDS224" s="2"/>
      <c r="CDT224" s="2"/>
      <c r="CDU224" s="2"/>
      <c r="CDV224" s="2"/>
      <c r="CDW224" s="2"/>
      <c r="CDX224" s="2"/>
      <c r="CDY224" s="2"/>
      <c r="CDZ224" s="2"/>
      <c r="CEA224" s="2"/>
      <c r="CEB224" s="2"/>
      <c r="CEC224" s="2"/>
      <c r="CED224" s="2"/>
      <c r="CEE224" s="2"/>
      <c r="CEF224" s="2"/>
      <c r="CEG224" s="2"/>
      <c r="CEH224" s="2"/>
      <c r="CEI224" s="2"/>
      <c r="CEJ224" s="2"/>
      <c r="CEK224" s="2"/>
      <c r="CEL224" s="2"/>
      <c r="CEM224" s="2"/>
      <c r="CEN224" s="2"/>
      <c r="CEO224" s="2"/>
      <c r="CEP224" s="2"/>
      <c r="CEQ224" s="2"/>
      <c r="CER224" s="2"/>
      <c r="CES224" s="2"/>
      <c r="CET224" s="2"/>
      <c r="CEU224" s="2"/>
      <c r="CEV224" s="2"/>
      <c r="CEW224" s="2"/>
      <c r="CEX224" s="2"/>
      <c r="CEY224" s="2"/>
      <c r="CEZ224" s="2"/>
      <c r="CFA224" s="2"/>
      <c r="CFB224" s="2"/>
      <c r="CFC224" s="2"/>
      <c r="CFD224" s="2"/>
      <c r="CFE224" s="2"/>
      <c r="CFF224" s="2"/>
      <c r="CFG224" s="2"/>
      <c r="CFH224" s="2"/>
      <c r="CFI224" s="2"/>
      <c r="CFJ224" s="2"/>
      <c r="CFK224" s="2"/>
      <c r="CFL224" s="2"/>
      <c r="CFM224" s="2"/>
      <c r="CFN224" s="2"/>
      <c r="CFO224" s="2"/>
      <c r="CFP224" s="2"/>
      <c r="CFQ224" s="2"/>
      <c r="CFR224" s="2"/>
      <c r="CFS224" s="2"/>
      <c r="CFT224" s="2"/>
      <c r="CFU224" s="2"/>
      <c r="CFV224" s="2"/>
      <c r="CFW224" s="2"/>
      <c r="CFX224" s="2"/>
      <c r="CFY224" s="2"/>
      <c r="CFZ224" s="2"/>
      <c r="CGA224" s="2"/>
      <c r="CGB224" s="2"/>
      <c r="CGC224" s="2"/>
      <c r="CGD224" s="2"/>
      <c r="CGE224" s="2"/>
      <c r="CGF224" s="2"/>
      <c r="CGG224" s="2"/>
      <c r="CGH224" s="2"/>
      <c r="CGI224" s="2"/>
      <c r="CGJ224" s="2"/>
      <c r="CGK224" s="2"/>
      <c r="CGL224" s="2"/>
      <c r="CGM224" s="2"/>
      <c r="CGN224" s="2"/>
      <c r="CGO224" s="2"/>
      <c r="CGP224" s="2"/>
      <c r="CGQ224" s="2"/>
      <c r="CGR224" s="2"/>
      <c r="CGS224" s="2"/>
      <c r="CGT224" s="2"/>
      <c r="CGU224" s="2"/>
      <c r="CGV224" s="2"/>
      <c r="CGW224" s="2"/>
      <c r="CGX224" s="2"/>
      <c r="CGY224" s="2"/>
      <c r="CGZ224" s="2"/>
      <c r="CHA224" s="2"/>
      <c r="CHB224" s="2"/>
      <c r="CHC224" s="2"/>
      <c r="CHD224" s="2"/>
      <c r="CHE224" s="2"/>
      <c r="CHF224" s="2"/>
      <c r="CHG224" s="2"/>
      <c r="CHH224" s="2"/>
      <c r="CHI224" s="2"/>
      <c r="CHJ224" s="2"/>
      <c r="CHK224" s="2"/>
      <c r="CHL224" s="2"/>
      <c r="CHM224" s="2"/>
      <c r="CHN224" s="2"/>
      <c r="CHO224" s="2"/>
      <c r="CHP224" s="2"/>
      <c r="CHQ224" s="2"/>
      <c r="CHR224" s="2"/>
      <c r="CHS224" s="2"/>
      <c r="CHT224" s="2"/>
      <c r="CHU224" s="2"/>
      <c r="CHV224" s="2"/>
      <c r="CHW224" s="2"/>
      <c r="CHX224" s="2"/>
      <c r="CHY224" s="2"/>
      <c r="CHZ224" s="2"/>
      <c r="CIA224" s="2"/>
      <c r="CIB224" s="2"/>
      <c r="CIC224" s="2"/>
      <c r="CID224" s="2"/>
      <c r="CIE224" s="2"/>
      <c r="CIF224" s="2"/>
      <c r="CIG224" s="2"/>
      <c r="CIH224" s="2"/>
      <c r="CII224" s="2"/>
      <c r="CIJ224" s="2"/>
      <c r="CIK224" s="2"/>
      <c r="CIL224" s="2"/>
      <c r="CIM224" s="2"/>
      <c r="CIN224" s="2"/>
      <c r="CIO224" s="2"/>
      <c r="CIP224" s="2"/>
      <c r="CIQ224" s="2"/>
      <c r="CIR224" s="2"/>
      <c r="CIS224" s="2"/>
      <c r="CIT224" s="2"/>
      <c r="CIU224" s="2"/>
      <c r="CIV224" s="2"/>
      <c r="CIW224" s="2"/>
      <c r="CIX224" s="2"/>
      <c r="CIY224" s="2"/>
      <c r="CIZ224" s="2"/>
      <c r="CJA224" s="2"/>
      <c r="CJB224" s="2"/>
      <c r="CJC224" s="2"/>
      <c r="CJD224" s="2"/>
      <c r="CJE224" s="2"/>
      <c r="CJF224" s="2"/>
      <c r="CJG224" s="2"/>
      <c r="CJH224" s="2"/>
      <c r="CJI224" s="2"/>
      <c r="CJJ224" s="2"/>
      <c r="CJK224" s="2"/>
      <c r="CJL224" s="2"/>
      <c r="CJM224" s="2"/>
      <c r="CJN224" s="2"/>
      <c r="CJO224" s="2"/>
      <c r="CJP224" s="2"/>
      <c r="CJQ224" s="2"/>
      <c r="CJR224" s="2"/>
      <c r="CJS224" s="2"/>
      <c r="CJT224" s="2"/>
      <c r="CJU224" s="2"/>
      <c r="CJV224" s="2"/>
      <c r="CJW224" s="2"/>
      <c r="CJX224" s="2"/>
      <c r="CJY224" s="2"/>
      <c r="CJZ224" s="2"/>
      <c r="CKA224" s="2"/>
      <c r="CKB224" s="2"/>
      <c r="CKC224" s="2"/>
      <c r="CKD224" s="2"/>
      <c r="CKE224" s="2"/>
      <c r="CKF224" s="2"/>
      <c r="CKG224" s="2"/>
      <c r="CKH224" s="2"/>
      <c r="CKI224" s="2"/>
      <c r="CKJ224" s="2"/>
      <c r="CKK224" s="2"/>
      <c r="CKL224" s="2"/>
      <c r="CKM224" s="2"/>
      <c r="CKN224" s="2"/>
      <c r="CKO224" s="2"/>
      <c r="CKP224" s="2"/>
      <c r="CKQ224" s="2"/>
      <c r="CKR224" s="2"/>
      <c r="CKS224" s="2"/>
      <c r="CKT224" s="2"/>
      <c r="CKU224" s="2"/>
      <c r="CKV224" s="2"/>
      <c r="CKW224" s="2"/>
      <c r="CKX224" s="2"/>
      <c r="CKY224" s="2"/>
      <c r="CKZ224" s="2"/>
      <c r="CLA224" s="2"/>
      <c r="CLB224" s="2"/>
      <c r="CLC224" s="2"/>
      <c r="CLD224" s="2"/>
      <c r="CLE224" s="2"/>
      <c r="CLF224" s="2"/>
      <c r="CLG224" s="2"/>
      <c r="CLH224" s="2"/>
      <c r="CLI224" s="2"/>
      <c r="CLJ224" s="2"/>
      <c r="CLK224" s="2"/>
      <c r="CLL224" s="2"/>
      <c r="CLM224" s="2"/>
      <c r="CLN224" s="2"/>
      <c r="CLO224" s="2"/>
      <c r="CLP224" s="2"/>
      <c r="CLQ224" s="2"/>
      <c r="CLR224" s="2"/>
      <c r="CLS224" s="2"/>
      <c r="CLT224" s="2"/>
      <c r="CLU224" s="2"/>
      <c r="CLV224" s="2"/>
      <c r="CLW224" s="2"/>
      <c r="CLX224" s="2"/>
      <c r="CLY224" s="2"/>
      <c r="CLZ224" s="2"/>
      <c r="CMA224" s="2"/>
      <c r="CMB224" s="2"/>
      <c r="CMC224" s="2"/>
      <c r="CMD224" s="2"/>
      <c r="CME224" s="2"/>
      <c r="CMF224" s="2"/>
      <c r="CMG224" s="2"/>
      <c r="CMH224" s="2"/>
      <c r="CMI224" s="2"/>
      <c r="CMJ224" s="2"/>
      <c r="CMK224" s="2"/>
      <c r="CML224" s="2"/>
      <c r="CMM224" s="2"/>
      <c r="CMN224" s="2"/>
      <c r="CMO224" s="2"/>
      <c r="CMP224" s="2"/>
      <c r="CMQ224" s="2"/>
      <c r="CMR224" s="2"/>
      <c r="CMS224" s="2"/>
      <c r="CMT224" s="2"/>
      <c r="CMU224" s="2"/>
      <c r="CMV224" s="2"/>
      <c r="CMW224" s="2"/>
      <c r="CMX224" s="2"/>
      <c r="CMY224" s="2"/>
      <c r="CMZ224" s="2"/>
      <c r="CNA224" s="2"/>
      <c r="CNB224" s="2"/>
      <c r="CNC224" s="2"/>
      <c r="CND224" s="2"/>
      <c r="CNE224" s="2"/>
      <c r="CNF224" s="2"/>
      <c r="CNG224" s="2"/>
      <c r="CNH224" s="2"/>
      <c r="CNI224" s="2"/>
      <c r="CNJ224" s="2"/>
      <c r="CNK224" s="2"/>
      <c r="CNL224" s="2"/>
      <c r="CNM224" s="2"/>
      <c r="CNN224" s="2"/>
      <c r="CNO224" s="2"/>
      <c r="CNP224" s="2"/>
      <c r="CNQ224" s="2"/>
      <c r="CNR224" s="2"/>
      <c r="CNS224" s="2"/>
      <c r="CNT224" s="2"/>
      <c r="CNU224" s="2"/>
      <c r="CNV224" s="2"/>
      <c r="CNW224" s="2"/>
      <c r="CNX224" s="2"/>
      <c r="CNY224" s="2"/>
      <c r="CNZ224" s="2"/>
      <c r="COA224" s="2"/>
      <c r="COB224" s="2"/>
      <c r="COC224" s="2"/>
      <c r="COD224" s="2"/>
      <c r="COE224" s="2"/>
      <c r="COF224" s="2"/>
      <c r="COG224" s="2"/>
      <c r="COH224" s="2"/>
      <c r="COI224" s="2"/>
      <c r="COJ224" s="2"/>
      <c r="COK224" s="2"/>
      <c r="COL224" s="2"/>
      <c r="COM224" s="2"/>
      <c r="CON224" s="2"/>
      <c r="COO224" s="2"/>
      <c r="COP224" s="2"/>
      <c r="COQ224" s="2"/>
      <c r="COR224" s="2"/>
      <c r="COS224" s="2"/>
      <c r="COT224" s="2"/>
      <c r="COU224" s="2"/>
      <c r="COV224" s="2"/>
      <c r="COW224" s="2"/>
      <c r="COX224" s="2"/>
      <c r="COY224" s="2"/>
      <c r="COZ224" s="2"/>
      <c r="CPA224" s="2"/>
      <c r="CPB224" s="2"/>
      <c r="CPC224" s="2"/>
      <c r="CPD224" s="2"/>
      <c r="CPE224" s="2"/>
      <c r="CPF224" s="2"/>
      <c r="CPG224" s="2"/>
      <c r="CPH224" s="2"/>
      <c r="CPI224" s="2"/>
      <c r="CPJ224" s="2"/>
      <c r="CPK224" s="2"/>
      <c r="CPL224" s="2"/>
      <c r="CPM224" s="2"/>
      <c r="CPN224" s="2"/>
      <c r="CPO224" s="2"/>
      <c r="CPP224" s="2"/>
      <c r="CPQ224" s="2"/>
      <c r="CPR224" s="2"/>
      <c r="CPS224" s="2"/>
      <c r="CPT224" s="2"/>
      <c r="CPU224" s="2"/>
      <c r="CPV224" s="2"/>
      <c r="CPW224" s="2"/>
      <c r="CPX224" s="2"/>
      <c r="CPY224" s="2"/>
      <c r="CPZ224" s="2"/>
      <c r="CQA224" s="2"/>
      <c r="CQB224" s="2"/>
      <c r="CQC224" s="2"/>
      <c r="CQD224" s="2"/>
      <c r="CQE224" s="2"/>
      <c r="CQF224" s="2"/>
      <c r="CQG224" s="2"/>
      <c r="CQH224" s="2"/>
      <c r="CQI224" s="2"/>
      <c r="CQJ224" s="2"/>
      <c r="CQK224" s="2"/>
      <c r="CQL224" s="2"/>
      <c r="CQM224" s="2"/>
      <c r="CQN224" s="2"/>
      <c r="CQO224" s="2"/>
      <c r="CQP224" s="2"/>
      <c r="CQQ224" s="2"/>
      <c r="CQR224" s="2"/>
      <c r="CQS224" s="2"/>
      <c r="CQT224" s="2"/>
      <c r="CQU224" s="2"/>
      <c r="CQV224" s="2"/>
      <c r="CQW224" s="2"/>
      <c r="CQX224" s="2"/>
      <c r="CQY224" s="2"/>
      <c r="CQZ224" s="2"/>
      <c r="CRA224" s="2"/>
      <c r="CRB224" s="2"/>
      <c r="CRC224" s="2"/>
      <c r="CRD224" s="2"/>
      <c r="CRE224" s="2"/>
      <c r="CRF224" s="2"/>
      <c r="CRG224" s="2"/>
      <c r="CRH224" s="2"/>
      <c r="CRI224" s="2"/>
      <c r="CRJ224" s="2"/>
      <c r="CRK224" s="2"/>
      <c r="CRL224" s="2"/>
      <c r="CRM224" s="2"/>
      <c r="CRN224" s="2"/>
      <c r="CRO224" s="2"/>
      <c r="CRP224" s="2"/>
      <c r="CRQ224" s="2"/>
      <c r="CRR224" s="2"/>
      <c r="CRS224" s="2"/>
      <c r="CRT224" s="2"/>
      <c r="CRU224" s="2"/>
      <c r="CRV224" s="2"/>
      <c r="CRW224" s="2"/>
      <c r="CRX224" s="2"/>
      <c r="CRY224" s="2"/>
      <c r="CRZ224" s="2"/>
      <c r="CSA224" s="2"/>
      <c r="CSB224" s="2"/>
      <c r="CSC224" s="2"/>
      <c r="CSD224" s="2"/>
      <c r="CSE224" s="2"/>
      <c r="CSF224" s="2"/>
      <c r="CSG224" s="2"/>
      <c r="CSH224" s="2"/>
      <c r="CSI224" s="2"/>
      <c r="CSJ224" s="2"/>
      <c r="CSK224" s="2"/>
      <c r="CSL224" s="2"/>
      <c r="CSM224" s="2"/>
      <c r="CSN224" s="2"/>
      <c r="CSO224" s="2"/>
    </row>
    <row r="225" spans="19:2537" x14ac:dyDescent="0.25"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  <c r="AMN225" s="2"/>
      <c r="AMO225" s="2"/>
      <c r="AMP225" s="2"/>
      <c r="AMQ225" s="2"/>
      <c r="AMR225" s="2"/>
      <c r="AMS225" s="2"/>
      <c r="AMT225" s="2"/>
      <c r="AMU225" s="2"/>
      <c r="AMV225" s="2"/>
      <c r="AMW225" s="2"/>
      <c r="AMX225" s="2"/>
      <c r="AMY225" s="2"/>
      <c r="AMZ225" s="2"/>
      <c r="ANA225" s="2"/>
      <c r="ANB225" s="2"/>
      <c r="ANC225" s="2"/>
      <c r="AND225" s="2"/>
      <c r="ANE225" s="2"/>
      <c r="ANF225" s="2"/>
      <c r="ANG225" s="2"/>
      <c r="ANH225" s="2"/>
      <c r="ANI225" s="2"/>
      <c r="ANJ225" s="2"/>
      <c r="ANK225" s="2"/>
      <c r="ANL225" s="2"/>
      <c r="ANM225" s="2"/>
      <c r="ANN225" s="2"/>
      <c r="ANO225" s="2"/>
      <c r="ANP225" s="2"/>
      <c r="ANQ225" s="2"/>
      <c r="ANR225" s="2"/>
      <c r="ANS225" s="2"/>
      <c r="ANT225" s="2"/>
      <c r="ANU225" s="2"/>
      <c r="ANV225" s="2"/>
      <c r="ANW225" s="2"/>
      <c r="ANX225" s="2"/>
      <c r="ANY225" s="2"/>
      <c r="ANZ225" s="2"/>
      <c r="AOA225" s="2"/>
      <c r="AOB225" s="2"/>
      <c r="AOC225" s="2"/>
      <c r="AOD225" s="2"/>
      <c r="AOE225" s="2"/>
      <c r="AOF225" s="2"/>
      <c r="AOG225" s="2"/>
      <c r="AOH225" s="2"/>
      <c r="AOI225" s="2"/>
      <c r="AOJ225" s="2"/>
      <c r="AOK225" s="2"/>
      <c r="AOL225" s="2"/>
      <c r="AOM225" s="2"/>
      <c r="AON225" s="2"/>
      <c r="AOO225" s="2"/>
      <c r="AOP225" s="2"/>
      <c r="AOQ225" s="2"/>
      <c r="AOR225" s="2"/>
      <c r="AOS225" s="2"/>
      <c r="AOT225" s="2"/>
      <c r="AOU225" s="2"/>
      <c r="AOV225" s="2"/>
      <c r="AOW225" s="2"/>
      <c r="AOX225" s="2"/>
      <c r="AOY225" s="2"/>
      <c r="AOZ225" s="2"/>
      <c r="APA225" s="2"/>
      <c r="APB225" s="2"/>
      <c r="APC225" s="2"/>
      <c r="APD225" s="2"/>
      <c r="APE225" s="2"/>
      <c r="APF225" s="2"/>
      <c r="APG225" s="2"/>
      <c r="APH225" s="2"/>
      <c r="API225" s="2"/>
      <c r="APJ225" s="2"/>
      <c r="APK225" s="2"/>
      <c r="APL225" s="2"/>
      <c r="APM225" s="2"/>
      <c r="APN225" s="2"/>
      <c r="APO225" s="2"/>
      <c r="APP225" s="2"/>
      <c r="APQ225" s="2"/>
      <c r="APR225" s="2"/>
      <c r="APS225" s="2"/>
      <c r="APT225" s="2"/>
      <c r="APU225" s="2"/>
      <c r="APV225" s="2"/>
      <c r="APW225" s="2"/>
      <c r="APX225" s="2"/>
      <c r="APY225" s="2"/>
      <c r="APZ225" s="2"/>
      <c r="AQA225" s="2"/>
      <c r="AQB225" s="2"/>
      <c r="AQC225" s="2"/>
      <c r="AQD225" s="2"/>
      <c r="AQE225" s="2"/>
      <c r="AQF225" s="2"/>
      <c r="AQG225" s="2"/>
      <c r="AQH225" s="2"/>
      <c r="AQI225" s="2"/>
      <c r="AQJ225" s="2"/>
      <c r="AQK225" s="2"/>
      <c r="AQL225" s="2"/>
      <c r="AQM225" s="2"/>
      <c r="AQN225" s="2"/>
      <c r="AQO225" s="2"/>
      <c r="AQP225" s="2"/>
      <c r="AQQ225" s="2"/>
      <c r="AQR225" s="2"/>
      <c r="AQS225" s="2"/>
      <c r="AQT225" s="2"/>
      <c r="AQU225" s="2"/>
      <c r="AQV225" s="2"/>
      <c r="AQW225" s="2"/>
      <c r="AQX225" s="2"/>
      <c r="AQY225" s="2"/>
      <c r="AQZ225" s="2"/>
      <c r="ARA225" s="2"/>
      <c r="ARB225" s="2"/>
      <c r="ARC225" s="2"/>
      <c r="ARD225" s="2"/>
      <c r="ARE225" s="2"/>
      <c r="ARF225" s="2"/>
      <c r="ARG225" s="2"/>
      <c r="ARH225" s="2"/>
      <c r="ARI225" s="2"/>
      <c r="ARJ225" s="2"/>
      <c r="ARK225" s="2"/>
      <c r="ARL225" s="2"/>
      <c r="ARM225" s="2"/>
      <c r="ARN225" s="2"/>
      <c r="ARO225" s="2"/>
      <c r="ARP225" s="2"/>
      <c r="ARQ225" s="2"/>
      <c r="ARR225" s="2"/>
      <c r="ARS225" s="2"/>
      <c r="ART225" s="2"/>
      <c r="ARU225" s="2"/>
      <c r="ARV225" s="2"/>
      <c r="ARW225" s="2"/>
      <c r="ARX225" s="2"/>
      <c r="ARY225" s="2"/>
      <c r="ARZ225" s="2"/>
      <c r="ASA225" s="2"/>
      <c r="ASB225" s="2"/>
      <c r="ASC225" s="2"/>
      <c r="ASD225" s="2"/>
      <c r="ASE225" s="2"/>
      <c r="ASF225" s="2"/>
      <c r="ASG225" s="2"/>
      <c r="ASH225" s="2"/>
      <c r="ASI225" s="2"/>
      <c r="ASJ225" s="2"/>
      <c r="ASK225" s="2"/>
      <c r="ASL225" s="2"/>
      <c r="ASM225" s="2"/>
      <c r="ASN225" s="2"/>
      <c r="ASO225" s="2"/>
      <c r="ASP225" s="2"/>
      <c r="ASQ225" s="2"/>
      <c r="ASR225" s="2"/>
      <c r="ASS225" s="2"/>
      <c r="AST225" s="2"/>
      <c r="ASU225" s="2"/>
      <c r="ASV225" s="2"/>
      <c r="ASW225" s="2"/>
      <c r="ASX225" s="2"/>
      <c r="ASY225" s="2"/>
      <c r="ASZ225" s="2"/>
      <c r="ATA225" s="2"/>
      <c r="ATB225" s="2"/>
      <c r="ATC225" s="2"/>
      <c r="ATD225" s="2"/>
      <c r="ATE225" s="2"/>
      <c r="ATF225" s="2"/>
      <c r="ATG225" s="2"/>
      <c r="ATH225" s="2"/>
      <c r="ATI225" s="2"/>
      <c r="ATJ225" s="2"/>
      <c r="ATK225" s="2"/>
      <c r="ATL225" s="2"/>
      <c r="ATM225" s="2"/>
      <c r="ATN225" s="2"/>
      <c r="ATO225" s="2"/>
      <c r="ATP225" s="2"/>
      <c r="ATQ225" s="2"/>
      <c r="ATR225" s="2"/>
      <c r="ATS225" s="2"/>
      <c r="ATT225" s="2"/>
      <c r="ATU225" s="2"/>
      <c r="ATV225" s="2"/>
      <c r="ATW225" s="2"/>
      <c r="ATX225" s="2"/>
      <c r="ATY225" s="2"/>
      <c r="ATZ225" s="2"/>
      <c r="AUA225" s="2"/>
      <c r="AUB225" s="2"/>
      <c r="AUC225" s="2"/>
      <c r="AUD225" s="2"/>
      <c r="AUE225" s="2"/>
      <c r="AUF225" s="2"/>
      <c r="AUG225" s="2"/>
      <c r="AUH225" s="2"/>
      <c r="AUI225" s="2"/>
      <c r="AUJ225" s="2"/>
      <c r="AUK225" s="2"/>
      <c r="AUL225" s="2"/>
      <c r="AUM225" s="2"/>
      <c r="AUN225" s="2"/>
      <c r="AUO225" s="2"/>
      <c r="AUP225" s="2"/>
      <c r="AUQ225" s="2"/>
      <c r="AUR225" s="2"/>
      <c r="AUS225" s="2"/>
      <c r="AUT225" s="2"/>
      <c r="AUU225" s="2"/>
      <c r="AUV225" s="2"/>
      <c r="AUW225" s="2"/>
      <c r="AUX225" s="2"/>
      <c r="AUY225" s="2"/>
      <c r="AUZ225" s="2"/>
      <c r="AVA225" s="2"/>
      <c r="AVB225" s="2"/>
      <c r="AVC225" s="2"/>
      <c r="AVD225" s="2"/>
      <c r="AVE225" s="2"/>
      <c r="AVF225" s="2"/>
      <c r="AVG225" s="2"/>
      <c r="AVH225" s="2"/>
      <c r="AVI225" s="2"/>
      <c r="AVJ225" s="2"/>
      <c r="AVK225" s="2"/>
      <c r="AVL225" s="2"/>
      <c r="AVM225" s="2"/>
      <c r="AVN225" s="2"/>
      <c r="AVO225" s="2"/>
      <c r="AVP225" s="2"/>
      <c r="AVQ225" s="2"/>
      <c r="AVR225" s="2"/>
      <c r="AVS225" s="2"/>
      <c r="AVT225" s="2"/>
      <c r="AVU225" s="2"/>
      <c r="AVV225" s="2"/>
      <c r="AVW225" s="2"/>
      <c r="AVX225" s="2"/>
      <c r="AVY225" s="2"/>
      <c r="AVZ225" s="2"/>
      <c r="AWA225" s="2"/>
      <c r="AWB225" s="2"/>
      <c r="AWC225" s="2"/>
      <c r="AWD225" s="2"/>
      <c r="AWE225" s="2"/>
      <c r="AWF225" s="2"/>
      <c r="AWG225" s="2"/>
      <c r="AWH225" s="2"/>
      <c r="AWI225" s="2"/>
      <c r="AWJ225" s="2"/>
      <c r="AWK225" s="2"/>
      <c r="AWL225" s="2"/>
      <c r="AWM225" s="2"/>
      <c r="AWN225" s="2"/>
      <c r="AWO225" s="2"/>
      <c r="AWP225" s="2"/>
      <c r="AWQ225" s="2"/>
      <c r="AWR225" s="2"/>
      <c r="AWS225" s="2"/>
      <c r="AWT225" s="2"/>
      <c r="AWU225" s="2"/>
      <c r="AWV225" s="2"/>
      <c r="AWW225" s="2"/>
      <c r="AWX225" s="2"/>
      <c r="AWY225" s="2"/>
      <c r="AWZ225" s="2"/>
      <c r="AXA225" s="2"/>
      <c r="AXB225" s="2"/>
      <c r="AXC225" s="2"/>
      <c r="AXD225" s="2"/>
      <c r="AXE225" s="2"/>
      <c r="AXF225" s="2"/>
      <c r="AXG225" s="2"/>
      <c r="AXH225" s="2"/>
      <c r="AXI225" s="2"/>
      <c r="AXJ225" s="2"/>
      <c r="AXK225" s="2"/>
      <c r="AXL225" s="2"/>
      <c r="AXM225" s="2"/>
      <c r="AXN225" s="2"/>
      <c r="AXO225" s="2"/>
      <c r="AXP225" s="2"/>
      <c r="AXQ225" s="2"/>
      <c r="AXR225" s="2"/>
      <c r="AXS225" s="2"/>
      <c r="AXT225" s="2"/>
      <c r="AXU225" s="2"/>
      <c r="AXV225" s="2"/>
      <c r="AXW225" s="2"/>
      <c r="AXX225" s="2"/>
      <c r="AXY225" s="2"/>
      <c r="AXZ225" s="2"/>
      <c r="AYA225" s="2"/>
      <c r="AYB225" s="2"/>
      <c r="AYC225" s="2"/>
      <c r="AYD225" s="2"/>
      <c r="AYE225" s="2"/>
      <c r="AYF225" s="2"/>
      <c r="AYG225" s="2"/>
      <c r="AYH225" s="2"/>
      <c r="AYI225" s="2"/>
      <c r="AYJ225" s="2"/>
      <c r="AYK225" s="2"/>
      <c r="AYL225" s="2"/>
      <c r="AYM225" s="2"/>
      <c r="AYN225" s="2"/>
      <c r="AYO225" s="2"/>
      <c r="AYP225" s="2"/>
      <c r="AYQ225" s="2"/>
      <c r="AYR225" s="2"/>
      <c r="AYS225" s="2"/>
      <c r="AYT225" s="2"/>
      <c r="AYU225" s="2"/>
      <c r="AYV225" s="2"/>
      <c r="AYW225" s="2"/>
      <c r="AYX225" s="2"/>
      <c r="AYY225" s="2"/>
      <c r="AYZ225" s="2"/>
      <c r="AZA225" s="2"/>
      <c r="AZB225" s="2"/>
      <c r="AZC225" s="2"/>
      <c r="AZD225" s="2"/>
      <c r="AZE225" s="2"/>
      <c r="AZF225" s="2"/>
      <c r="AZG225" s="2"/>
      <c r="AZH225" s="2"/>
      <c r="AZI225" s="2"/>
      <c r="AZJ225" s="2"/>
      <c r="AZK225" s="2"/>
      <c r="AZL225" s="2"/>
      <c r="AZM225" s="2"/>
      <c r="AZN225" s="2"/>
      <c r="AZO225" s="2"/>
      <c r="AZP225" s="2"/>
      <c r="AZQ225" s="2"/>
      <c r="AZR225" s="2"/>
      <c r="AZS225" s="2"/>
      <c r="AZT225" s="2"/>
      <c r="AZU225" s="2"/>
      <c r="AZV225" s="2"/>
      <c r="AZW225" s="2"/>
      <c r="AZX225" s="2"/>
      <c r="AZY225" s="2"/>
      <c r="AZZ225" s="2"/>
      <c r="BAA225" s="2"/>
      <c r="BAB225" s="2"/>
      <c r="BAC225" s="2"/>
      <c r="BAD225" s="2"/>
      <c r="BAE225" s="2"/>
      <c r="BAF225" s="2"/>
      <c r="BAG225" s="2"/>
      <c r="BAH225" s="2"/>
      <c r="BAI225" s="2"/>
      <c r="BAJ225" s="2"/>
      <c r="BAK225" s="2"/>
      <c r="BAL225" s="2"/>
      <c r="BAM225" s="2"/>
      <c r="BAN225" s="2"/>
      <c r="BAO225" s="2"/>
      <c r="BAP225" s="2"/>
      <c r="BAQ225" s="2"/>
      <c r="BAR225" s="2"/>
      <c r="BAS225" s="2"/>
      <c r="BAT225" s="2"/>
      <c r="BAU225" s="2"/>
      <c r="BAV225" s="2"/>
      <c r="BAW225" s="2"/>
      <c r="BAX225" s="2"/>
      <c r="BAY225" s="2"/>
      <c r="BAZ225" s="2"/>
      <c r="BBA225" s="2"/>
      <c r="BBB225" s="2"/>
      <c r="BBC225" s="2"/>
      <c r="BBD225" s="2"/>
      <c r="BBE225" s="2"/>
      <c r="BBF225" s="2"/>
      <c r="BBG225" s="2"/>
      <c r="BBH225" s="2"/>
      <c r="BBI225" s="2"/>
      <c r="BBJ225" s="2"/>
      <c r="BBK225" s="2"/>
      <c r="BBL225" s="2"/>
      <c r="BBM225" s="2"/>
      <c r="BBN225" s="2"/>
      <c r="BBO225" s="2"/>
      <c r="BBP225" s="2"/>
      <c r="BBQ225" s="2"/>
      <c r="BBR225" s="2"/>
      <c r="BBS225" s="2"/>
      <c r="BBT225" s="2"/>
      <c r="BBU225" s="2"/>
      <c r="BBV225" s="2"/>
      <c r="BBW225" s="2"/>
      <c r="BBX225" s="2"/>
      <c r="BBY225" s="2"/>
      <c r="BBZ225" s="2"/>
      <c r="BCA225" s="2"/>
      <c r="BCB225" s="2"/>
      <c r="BCC225" s="2"/>
      <c r="BCD225" s="2"/>
      <c r="BCE225" s="2"/>
      <c r="BCF225" s="2"/>
      <c r="BCG225" s="2"/>
      <c r="BCH225" s="2"/>
      <c r="BCI225" s="2"/>
      <c r="BCJ225" s="2"/>
      <c r="BCK225" s="2"/>
      <c r="BCL225" s="2"/>
      <c r="BCM225" s="2"/>
      <c r="BCN225" s="2"/>
      <c r="BCO225" s="2"/>
      <c r="BCP225" s="2"/>
      <c r="BCQ225" s="2"/>
      <c r="BCR225" s="2"/>
      <c r="BCS225" s="2"/>
      <c r="BCT225" s="2"/>
      <c r="BCU225" s="2"/>
      <c r="BCV225" s="2"/>
      <c r="BCW225" s="2"/>
      <c r="BCX225" s="2"/>
      <c r="BCY225" s="2"/>
      <c r="BCZ225" s="2"/>
      <c r="BDA225" s="2"/>
      <c r="BDB225" s="2"/>
      <c r="BDC225" s="2"/>
      <c r="BDD225" s="2"/>
      <c r="BDE225" s="2"/>
      <c r="BDF225" s="2"/>
      <c r="BDG225" s="2"/>
      <c r="BDH225" s="2"/>
      <c r="BDI225" s="2"/>
      <c r="BDJ225" s="2"/>
      <c r="BDK225" s="2"/>
      <c r="BDL225" s="2"/>
      <c r="BDM225" s="2"/>
      <c r="BDN225" s="2"/>
      <c r="BDO225" s="2"/>
      <c r="BDP225" s="2"/>
      <c r="BDQ225" s="2"/>
      <c r="BDR225" s="2"/>
      <c r="BDS225" s="2"/>
      <c r="BDT225" s="2"/>
      <c r="BDU225" s="2"/>
      <c r="BDV225" s="2"/>
      <c r="BDW225" s="2"/>
      <c r="BDX225" s="2"/>
      <c r="BDY225" s="2"/>
      <c r="BDZ225" s="2"/>
      <c r="BEA225" s="2"/>
      <c r="BEB225" s="2"/>
      <c r="BEC225" s="2"/>
      <c r="BED225" s="2"/>
      <c r="BEE225" s="2"/>
      <c r="BEF225" s="2"/>
      <c r="BEG225" s="2"/>
      <c r="BEH225" s="2"/>
      <c r="BEI225" s="2"/>
      <c r="BEJ225" s="2"/>
      <c r="BEK225" s="2"/>
      <c r="BEL225" s="2"/>
      <c r="BEM225" s="2"/>
      <c r="BEN225" s="2"/>
      <c r="BEO225" s="2"/>
      <c r="BEP225" s="2"/>
      <c r="BEQ225" s="2"/>
      <c r="BER225" s="2"/>
      <c r="BES225" s="2"/>
      <c r="BET225" s="2"/>
      <c r="BEU225" s="2"/>
      <c r="BEV225" s="2"/>
      <c r="BEW225" s="2"/>
      <c r="BEX225" s="2"/>
      <c r="BEY225" s="2"/>
      <c r="BEZ225" s="2"/>
      <c r="BFA225" s="2"/>
      <c r="BFB225" s="2"/>
      <c r="BFC225" s="2"/>
      <c r="BFD225" s="2"/>
      <c r="BFE225" s="2"/>
      <c r="BFF225" s="2"/>
      <c r="BFG225" s="2"/>
      <c r="BFH225" s="2"/>
      <c r="BFI225" s="2"/>
      <c r="BFJ225" s="2"/>
      <c r="BFK225" s="2"/>
      <c r="BFL225" s="2"/>
      <c r="BFM225" s="2"/>
      <c r="BFN225" s="2"/>
      <c r="BFO225" s="2"/>
      <c r="BFP225" s="2"/>
      <c r="BFQ225" s="2"/>
      <c r="BFR225" s="2"/>
      <c r="BFS225" s="2"/>
      <c r="BFT225" s="2"/>
      <c r="BFU225" s="2"/>
      <c r="BFV225" s="2"/>
      <c r="BFW225" s="2"/>
      <c r="BFX225" s="2"/>
      <c r="BFY225" s="2"/>
      <c r="BFZ225" s="2"/>
      <c r="BGA225" s="2"/>
      <c r="BGB225" s="2"/>
      <c r="BGC225" s="2"/>
      <c r="BGD225" s="2"/>
      <c r="BGE225" s="2"/>
      <c r="BGF225" s="2"/>
      <c r="BGG225" s="2"/>
      <c r="BGH225" s="2"/>
      <c r="BGI225" s="2"/>
      <c r="BGJ225" s="2"/>
      <c r="BGK225" s="2"/>
      <c r="BGL225" s="2"/>
      <c r="BGM225" s="2"/>
      <c r="BGN225" s="2"/>
      <c r="BGO225" s="2"/>
      <c r="BGP225" s="2"/>
      <c r="BGQ225" s="2"/>
      <c r="BGR225" s="2"/>
      <c r="BGS225" s="2"/>
      <c r="BGT225" s="2"/>
      <c r="BGU225" s="2"/>
      <c r="BGV225" s="2"/>
      <c r="BGW225" s="2"/>
      <c r="BGX225" s="2"/>
      <c r="BGY225" s="2"/>
      <c r="BGZ225" s="2"/>
      <c r="BHA225" s="2"/>
      <c r="BHB225" s="2"/>
      <c r="BHC225" s="2"/>
      <c r="BHD225" s="2"/>
      <c r="BHE225" s="2"/>
      <c r="BHF225" s="2"/>
      <c r="BHG225" s="2"/>
      <c r="BHH225" s="2"/>
      <c r="BHI225" s="2"/>
      <c r="BHJ225" s="2"/>
      <c r="BHK225" s="2"/>
      <c r="BHL225" s="2"/>
      <c r="BHM225" s="2"/>
      <c r="BHN225" s="2"/>
      <c r="BHO225" s="2"/>
      <c r="BHP225" s="2"/>
      <c r="BHQ225" s="2"/>
      <c r="BHR225" s="2"/>
      <c r="BHS225" s="2"/>
      <c r="BHT225" s="2"/>
      <c r="BHU225" s="2"/>
      <c r="BHV225" s="2"/>
      <c r="BHW225" s="2"/>
      <c r="BHX225" s="2"/>
      <c r="BHY225" s="2"/>
      <c r="BHZ225" s="2"/>
      <c r="BIA225" s="2"/>
      <c r="BIB225" s="2"/>
      <c r="BIC225" s="2"/>
      <c r="BID225" s="2"/>
      <c r="BIE225" s="2"/>
      <c r="BIF225" s="2"/>
      <c r="BIG225" s="2"/>
      <c r="BIH225" s="2"/>
      <c r="BII225" s="2"/>
      <c r="BIJ225" s="2"/>
      <c r="BIK225" s="2"/>
      <c r="BIL225" s="2"/>
      <c r="BIM225" s="2"/>
      <c r="BIN225" s="2"/>
      <c r="BIO225" s="2"/>
      <c r="BIP225" s="2"/>
      <c r="BIQ225" s="2"/>
      <c r="BIR225" s="2"/>
      <c r="BIS225" s="2"/>
      <c r="BIT225" s="2"/>
      <c r="BIU225" s="2"/>
      <c r="BIV225" s="2"/>
      <c r="BIW225" s="2"/>
      <c r="BIX225" s="2"/>
      <c r="BIY225" s="2"/>
      <c r="BIZ225" s="2"/>
      <c r="BJA225" s="2"/>
      <c r="BJB225" s="2"/>
      <c r="BJC225" s="2"/>
      <c r="BJD225" s="2"/>
      <c r="BJE225" s="2"/>
      <c r="BJF225" s="2"/>
      <c r="BJG225" s="2"/>
      <c r="BJH225" s="2"/>
      <c r="BJI225" s="2"/>
      <c r="BJJ225" s="2"/>
      <c r="BJK225" s="2"/>
      <c r="BJL225" s="2"/>
      <c r="BJM225" s="2"/>
      <c r="BJN225" s="2"/>
      <c r="BJO225" s="2"/>
      <c r="BJP225" s="2"/>
      <c r="BJQ225" s="2"/>
      <c r="BJR225" s="2"/>
      <c r="BJS225" s="2"/>
      <c r="BJT225" s="2"/>
      <c r="BJU225" s="2"/>
      <c r="BJV225" s="2"/>
      <c r="BJW225" s="2"/>
      <c r="BJX225" s="2"/>
      <c r="BJY225" s="2"/>
      <c r="BJZ225" s="2"/>
      <c r="BKA225" s="2"/>
      <c r="BKB225" s="2"/>
      <c r="BKC225" s="2"/>
      <c r="BKD225" s="2"/>
      <c r="BKE225" s="2"/>
      <c r="BKF225" s="2"/>
      <c r="BKG225" s="2"/>
      <c r="BKH225" s="2"/>
      <c r="BKI225" s="2"/>
      <c r="BKJ225" s="2"/>
      <c r="BKK225" s="2"/>
      <c r="BKL225" s="2"/>
      <c r="BKM225" s="2"/>
      <c r="BKN225" s="2"/>
      <c r="BKO225" s="2"/>
      <c r="BKP225" s="2"/>
      <c r="BKQ225" s="2"/>
      <c r="BKR225" s="2"/>
      <c r="BKS225" s="2"/>
      <c r="BKT225" s="2"/>
      <c r="BKU225" s="2"/>
      <c r="BKV225" s="2"/>
      <c r="BKW225" s="2"/>
      <c r="BKX225" s="2"/>
      <c r="BKY225" s="2"/>
      <c r="BKZ225" s="2"/>
      <c r="BLA225" s="2"/>
      <c r="BLB225" s="2"/>
      <c r="BLC225" s="2"/>
      <c r="BLD225" s="2"/>
      <c r="BLE225" s="2"/>
      <c r="BLF225" s="2"/>
      <c r="BLG225" s="2"/>
      <c r="BLH225" s="2"/>
      <c r="BLI225" s="2"/>
      <c r="BLJ225" s="2"/>
      <c r="BLK225" s="2"/>
      <c r="BLL225" s="2"/>
      <c r="BLM225" s="2"/>
      <c r="BLN225" s="2"/>
      <c r="BLO225" s="2"/>
      <c r="BLP225" s="2"/>
      <c r="BLQ225" s="2"/>
      <c r="BLR225" s="2"/>
      <c r="BLS225" s="2"/>
      <c r="BLT225" s="2"/>
      <c r="BLU225" s="2"/>
      <c r="BLV225" s="2"/>
      <c r="BLW225" s="2"/>
      <c r="BLX225" s="2"/>
      <c r="BLY225" s="2"/>
      <c r="BLZ225" s="2"/>
      <c r="BMA225" s="2"/>
      <c r="BMB225" s="2"/>
      <c r="BMC225" s="2"/>
      <c r="BMD225" s="2"/>
      <c r="BME225" s="2"/>
      <c r="BMF225" s="2"/>
      <c r="BMG225" s="2"/>
      <c r="BMH225" s="2"/>
      <c r="BMI225" s="2"/>
      <c r="BMJ225" s="2"/>
      <c r="BMK225" s="2"/>
      <c r="BML225" s="2"/>
      <c r="BMM225" s="2"/>
      <c r="BMN225" s="2"/>
      <c r="BMO225" s="2"/>
      <c r="BMP225" s="2"/>
      <c r="BMQ225" s="2"/>
      <c r="BMR225" s="2"/>
      <c r="BMS225" s="2"/>
      <c r="BMT225" s="2"/>
      <c r="BMU225" s="2"/>
      <c r="BMV225" s="2"/>
      <c r="BMW225" s="2"/>
      <c r="BMX225" s="2"/>
      <c r="BMY225" s="2"/>
      <c r="BMZ225" s="2"/>
      <c r="BNA225" s="2"/>
      <c r="BNB225" s="2"/>
      <c r="BNC225" s="2"/>
      <c r="BND225" s="2"/>
      <c r="BNE225" s="2"/>
      <c r="BNF225" s="2"/>
      <c r="BNG225" s="2"/>
      <c r="BNH225" s="2"/>
      <c r="BNI225" s="2"/>
      <c r="BNJ225" s="2"/>
      <c r="BNK225" s="2"/>
      <c r="BNL225" s="2"/>
      <c r="BNM225" s="2"/>
      <c r="BNN225" s="2"/>
      <c r="BNO225" s="2"/>
      <c r="BNP225" s="2"/>
      <c r="BNQ225" s="2"/>
      <c r="BNR225" s="2"/>
      <c r="BNS225" s="2"/>
      <c r="BNT225" s="2"/>
      <c r="BNU225" s="2"/>
      <c r="BNV225" s="2"/>
      <c r="BNW225" s="2"/>
      <c r="BNX225" s="2"/>
      <c r="BNY225" s="2"/>
      <c r="BNZ225" s="2"/>
      <c r="BOA225" s="2"/>
      <c r="BOB225" s="2"/>
      <c r="BOC225" s="2"/>
      <c r="BOD225" s="2"/>
      <c r="BOE225" s="2"/>
      <c r="BOF225" s="2"/>
      <c r="BOG225" s="2"/>
      <c r="BOH225" s="2"/>
      <c r="BOI225" s="2"/>
      <c r="BOJ225" s="2"/>
      <c r="BOK225" s="2"/>
      <c r="BOL225" s="2"/>
      <c r="BOM225" s="2"/>
      <c r="BON225" s="2"/>
      <c r="BOO225" s="2"/>
      <c r="BOP225" s="2"/>
      <c r="BOQ225" s="2"/>
      <c r="BOR225" s="2"/>
      <c r="BOS225" s="2"/>
      <c r="BOT225" s="2"/>
      <c r="BOU225" s="2"/>
      <c r="BOV225" s="2"/>
      <c r="BOW225" s="2"/>
      <c r="BOX225" s="2"/>
      <c r="BOY225" s="2"/>
      <c r="BOZ225" s="2"/>
      <c r="BPA225" s="2"/>
      <c r="BPB225" s="2"/>
      <c r="BPC225" s="2"/>
      <c r="BPD225" s="2"/>
      <c r="BPE225" s="2"/>
      <c r="BPF225" s="2"/>
      <c r="BPG225" s="2"/>
      <c r="BPH225" s="2"/>
      <c r="BPI225" s="2"/>
      <c r="BPJ225" s="2"/>
      <c r="BPK225" s="2"/>
      <c r="BPL225" s="2"/>
      <c r="BPM225" s="2"/>
      <c r="BPN225" s="2"/>
      <c r="BPO225" s="2"/>
      <c r="BPP225" s="2"/>
      <c r="BPQ225" s="2"/>
      <c r="BPR225" s="2"/>
      <c r="BPS225" s="2"/>
      <c r="BPT225" s="2"/>
      <c r="BPU225" s="2"/>
      <c r="BPV225" s="2"/>
      <c r="BPW225" s="2"/>
      <c r="BPX225" s="2"/>
      <c r="BPY225" s="2"/>
      <c r="BPZ225" s="2"/>
      <c r="BQA225" s="2"/>
      <c r="BQB225" s="2"/>
      <c r="BQC225" s="2"/>
      <c r="BQD225" s="2"/>
      <c r="BQE225" s="2"/>
      <c r="BQF225" s="2"/>
      <c r="BQG225" s="2"/>
      <c r="BQH225" s="2"/>
      <c r="BQI225" s="2"/>
      <c r="BQJ225" s="2"/>
      <c r="BQK225" s="2"/>
      <c r="BQL225" s="2"/>
      <c r="BQM225" s="2"/>
      <c r="BQN225" s="2"/>
      <c r="BQO225" s="2"/>
      <c r="BQP225" s="2"/>
      <c r="BQQ225" s="2"/>
      <c r="BQR225" s="2"/>
      <c r="BQS225" s="2"/>
      <c r="BQT225" s="2"/>
      <c r="BQU225" s="2"/>
      <c r="BQV225" s="2"/>
      <c r="BQW225" s="2"/>
      <c r="BQX225" s="2"/>
      <c r="BQY225" s="2"/>
      <c r="BQZ225" s="2"/>
      <c r="BRA225" s="2"/>
      <c r="BRB225" s="2"/>
      <c r="BRC225" s="2"/>
      <c r="BRD225" s="2"/>
      <c r="BRE225" s="2"/>
      <c r="BRF225" s="2"/>
      <c r="BRG225" s="2"/>
      <c r="BRH225" s="2"/>
      <c r="BRI225" s="2"/>
      <c r="BRJ225" s="2"/>
      <c r="BRK225" s="2"/>
      <c r="BRL225" s="2"/>
      <c r="BRM225" s="2"/>
      <c r="BRN225" s="2"/>
      <c r="BRO225" s="2"/>
      <c r="BRP225" s="2"/>
      <c r="BRQ225" s="2"/>
      <c r="BRR225" s="2"/>
      <c r="BRS225" s="2"/>
      <c r="BRT225" s="2"/>
      <c r="BRU225" s="2"/>
      <c r="BRV225" s="2"/>
      <c r="BRW225" s="2"/>
      <c r="BRX225" s="2"/>
      <c r="BRY225" s="2"/>
      <c r="BRZ225" s="2"/>
      <c r="BSA225" s="2"/>
      <c r="BSB225" s="2"/>
      <c r="BSC225" s="2"/>
      <c r="BSD225" s="2"/>
      <c r="BSE225" s="2"/>
      <c r="BSF225" s="2"/>
      <c r="BSG225" s="2"/>
      <c r="BSH225" s="2"/>
      <c r="BSI225" s="2"/>
      <c r="BSJ225" s="2"/>
      <c r="BSK225" s="2"/>
      <c r="BSL225" s="2"/>
      <c r="BSM225" s="2"/>
      <c r="BSN225" s="2"/>
      <c r="BSO225" s="2"/>
      <c r="BSP225" s="2"/>
      <c r="BSQ225" s="2"/>
      <c r="BSR225" s="2"/>
      <c r="BSS225" s="2"/>
      <c r="BST225" s="2"/>
      <c r="BSU225" s="2"/>
      <c r="BSV225" s="2"/>
      <c r="BSW225" s="2"/>
      <c r="BSX225" s="2"/>
      <c r="BSY225" s="2"/>
      <c r="BSZ225" s="2"/>
      <c r="BTA225" s="2"/>
      <c r="BTB225" s="2"/>
      <c r="BTC225" s="2"/>
      <c r="BTD225" s="2"/>
      <c r="BTE225" s="2"/>
      <c r="BTF225" s="2"/>
      <c r="BTG225" s="2"/>
      <c r="BTH225" s="2"/>
      <c r="BTI225" s="2"/>
      <c r="BTJ225" s="2"/>
      <c r="BTK225" s="2"/>
      <c r="BTL225" s="2"/>
      <c r="BTM225" s="2"/>
      <c r="BTN225" s="2"/>
      <c r="BTO225" s="2"/>
      <c r="BTP225" s="2"/>
      <c r="BTQ225" s="2"/>
      <c r="BTR225" s="2"/>
      <c r="BTS225" s="2"/>
      <c r="BTT225" s="2"/>
      <c r="BTU225" s="2"/>
      <c r="BTV225" s="2"/>
      <c r="BTW225" s="2"/>
      <c r="BTX225" s="2"/>
      <c r="BTY225" s="2"/>
      <c r="BTZ225" s="2"/>
      <c r="BUA225" s="2"/>
      <c r="BUB225" s="2"/>
      <c r="BUC225" s="2"/>
      <c r="BUD225" s="2"/>
      <c r="BUE225" s="2"/>
      <c r="BUF225" s="2"/>
      <c r="BUG225" s="2"/>
      <c r="BUH225" s="2"/>
      <c r="BUI225" s="2"/>
      <c r="BUJ225" s="2"/>
      <c r="BUK225" s="2"/>
      <c r="BUL225" s="2"/>
      <c r="BUM225" s="2"/>
      <c r="BUN225" s="2"/>
      <c r="BUO225" s="2"/>
      <c r="BUP225" s="2"/>
      <c r="BUQ225" s="2"/>
      <c r="BUR225" s="2"/>
      <c r="BUS225" s="2"/>
      <c r="BUT225" s="2"/>
      <c r="BUU225" s="2"/>
      <c r="BUV225" s="2"/>
      <c r="BUW225" s="2"/>
      <c r="BUX225" s="2"/>
      <c r="BUY225" s="2"/>
      <c r="BUZ225" s="2"/>
      <c r="BVA225" s="2"/>
      <c r="BVB225" s="2"/>
      <c r="BVC225" s="2"/>
      <c r="BVD225" s="2"/>
      <c r="BVE225" s="2"/>
      <c r="BVF225" s="2"/>
      <c r="BVG225" s="2"/>
      <c r="BVH225" s="2"/>
      <c r="BVI225" s="2"/>
      <c r="BVJ225" s="2"/>
      <c r="BVK225" s="2"/>
      <c r="BVL225" s="2"/>
      <c r="BVM225" s="2"/>
      <c r="BVN225" s="2"/>
      <c r="BVO225" s="2"/>
      <c r="BVP225" s="2"/>
      <c r="BVQ225" s="2"/>
      <c r="BVR225" s="2"/>
      <c r="BVS225" s="2"/>
      <c r="BVT225" s="2"/>
      <c r="BVU225" s="2"/>
      <c r="BVV225" s="2"/>
      <c r="BVW225" s="2"/>
      <c r="BVX225" s="2"/>
      <c r="BVY225" s="2"/>
      <c r="BVZ225" s="2"/>
      <c r="BWA225" s="2"/>
      <c r="BWB225" s="2"/>
      <c r="BWC225" s="2"/>
      <c r="BWD225" s="2"/>
      <c r="BWE225" s="2"/>
      <c r="BWF225" s="2"/>
      <c r="BWG225" s="2"/>
      <c r="BWH225" s="2"/>
      <c r="BWI225" s="2"/>
      <c r="BWJ225" s="2"/>
      <c r="BWK225" s="2"/>
      <c r="BWL225" s="2"/>
      <c r="BWM225" s="2"/>
      <c r="BWN225" s="2"/>
      <c r="BWO225" s="2"/>
      <c r="BWP225" s="2"/>
      <c r="BWQ225" s="2"/>
      <c r="BWR225" s="2"/>
      <c r="BWS225" s="2"/>
      <c r="BWT225" s="2"/>
      <c r="BWU225" s="2"/>
      <c r="BWV225" s="2"/>
      <c r="BWW225" s="2"/>
      <c r="BWX225" s="2"/>
      <c r="BWY225" s="2"/>
      <c r="BWZ225" s="2"/>
      <c r="BXA225" s="2"/>
      <c r="BXB225" s="2"/>
      <c r="BXC225" s="2"/>
      <c r="BXD225" s="2"/>
      <c r="BXE225" s="2"/>
      <c r="BXF225" s="2"/>
      <c r="BXG225" s="2"/>
      <c r="BXH225" s="2"/>
      <c r="BXI225" s="2"/>
      <c r="BXJ225" s="2"/>
      <c r="BXK225" s="2"/>
      <c r="BXL225" s="2"/>
      <c r="BXM225" s="2"/>
      <c r="BXN225" s="2"/>
      <c r="BXO225" s="2"/>
      <c r="BXP225" s="2"/>
      <c r="BXQ225" s="2"/>
      <c r="BXR225" s="2"/>
      <c r="BXS225" s="2"/>
      <c r="BXT225" s="2"/>
      <c r="BXU225" s="2"/>
      <c r="BXV225" s="2"/>
      <c r="BXW225" s="2"/>
      <c r="BXX225" s="2"/>
      <c r="BXY225" s="2"/>
      <c r="BXZ225" s="2"/>
      <c r="BYA225" s="2"/>
      <c r="BYB225" s="2"/>
      <c r="BYC225" s="2"/>
      <c r="BYD225" s="2"/>
      <c r="BYE225" s="2"/>
      <c r="BYF225" s="2"/>
      <c r="BYG225" s="2"/>
      <c r="BYH225" s="2"/>
      <c r="BYI225" s="2"/>
      <c r="BYJ225" s="2"/>
      <c r="BYK225" s="2"/>
      <c r="BYL225" s="2"/>
      <c r="BYM225" s="2"/>
      <c r="BYN225" s="2"/>
      <c r="BYO225" s="2"/>
      <c r="BYP225" s="2"/>
      <c r="BYQ225" s="2"/>
      <c r="BYR225" s="2"/>
      <c r="BYS225" s="2"/>
      <c r="BYT225" s="2"/>
      <c r="BYU225" s="2"/>
      <c r="BYV225" s="2"/>
      <c r="BYW225" s="2"/>
      <c r="BYX225" s="2"/>
      <c r="BYY225" s="2"/>
      <c r="BYZ225" s="2"/>
      <c r="BZA225" s="2"/>
      <c r="BZB225" s="2"/>
      <c r="BZC225" s="2"/>
      <c r="BZD225" s="2"/>
      <c r="BZE225" s="2"/>
      <c r="BZF225" s="2"/>
      <c r="BZG225" s="2"/>
      <c r="BZH225" s="2"/>
      <c r="BZI225" s="2"/>
      <c r="BZJ225" s="2"/>
      <c r="BZK225" s="2"/>
      <c r="BZL225" s="2"/>
      <c r="BZM225" s="2"/>
      <c r="BZN225" s="2"/>
      <c r="BZO225" s="2"/>
      <c r="BZP225" s="2"/>
      <c r="BZQ225" s="2"/>
      <c r="BZR225" s="2"/>
      <c r="BZS225" s="2"/>
      <c r="BZT225" s="2"/>
      <c r="BZU225" s="2"/>
      <c r="BZV225" s="2"/>
      <c r="BZW225" s="2"/>
      <c r="BZX225" s="2"/>
      <c r="BZY225" s="2"/>
      <c r="BZZ225" s="2"/>
      <c r="CAA225" s="2"/>
      <c r="CAB225" s="2"/>
      <c r="CAC225" s="2"/>
      <c r="CAD225" s="2"/>
      <c r="CAE225" s="2"/>
      <c r="CAF225" s="2"/>
      <c r="CAG225" s="2"/>
      <c r="CAH225" s="2"/>
      <c r="CAI225" s="2"/>
      <c r="CAJ225" s="2"/>
      <c r="CAK225" s="2"/>
      <c r="CAL225" s="2"/>
      <c r="CAM225" s="2"/>
      <c r="CAN225" s="2"/>
      <c r="CAO225" s="2"/>
      <c r="CAP225" s="2"/>
      <c r="CAQ225" s="2"/>
      <c r="CAR225" s="2"/>
      <c r="CAS225" s="2"/>
      <c r="CAT225" s="2"/>
      <c r="CAU225" s="2"/>
      <c r="CAV225" s="2"/>
      <c r="CAW225" s="2"/>
      <c r="CAX225" s="2"/>
      <c r="CAY225" s="2"/>
      <c r="CAZ225" s="2"/>
      <c r="CBA225" s="2"/>
      <c r="CBB225" s="2"/>
      <c r="CBC225" s="2"/>
      <c r="CBD225" s="2"/>
      <c r="CBE225" s="2"/>
      <c r="CBF225" s="2"/>
      <c r="CBG225" s="2"/>
      <c r="CBH225" s="2"/>
      <c r="CBI225" s="2"/>
      <c r="CBJ225" s="2"/>
      <c r="CBK225" s="2"/>
      <c r="CBL225" s="2"/>
      <c r="CBM225" s="2"/>
      <c r="CBN225" s="2"/>
      <c r="CBO225" s="2"/>
      <c r="CBP225" s="2"/>
      <c r="CBQ225" s="2"/>
      <c r="CBR225" s="2"/>
      <c r="CBS225" s="2"/>
      <c r="CBT225" s="2"/>
      <c r="CBU225" s="2"/>
      <c r="CBV225" s="2"/>
      <c r="CBW225" s="2"/>
      <c r="CBX225" s="2"/>
      <c r="CBY225" s="2"/>
      <c r="CBZ225" s="2"/>
      <c r="CCA225" s="2"/>
      <c r="CCB225" s="2"/>
      <c r="CCC225" s="2"/>
      <c r="CCD225" s="2"/>
      <c r="CCE225" s="2"/>
      <c r="CCF225" s="2"/>
      <c r="CCG225" s="2"/>
      <c r="CCH225" s="2"/>
      <c r="CCI225" s="2"/>
      <c r="CCJ225" s="2"/>
      <c r="CCK225" s="2"/>
      <c r="CCL225" s="2"/>
      <c r="CCM225" s="2"/>
      <c r="CCN225" s="2"/>
      <c r="CCO225" s="2"/>
      <c r="CCP225" s="2"/>
      <c r="CCQ225" s="2"/>
      <c r="CCR225" s="2"/>
      <c r="CCS225" s="2"/>
      <c r="CCT225" s="2"/>
      <c r="CCU225" s="2"/>
      <c r="CCV225" s="2"/>
      <c r="CCW225" s="2"/>
      <c r="CCX225" s="2"/>
      <c r="CCY225" s="2"/>
      <c r="CCZ225" s="2"/>
      <c r="CDA225" s="2"/>
      <c r="CDB225" s="2"/>
      <c r="CDC225" s="2"/>
      <c r="CDD225" s="2"/>
      <c r="CDE225" s="2"/>
      <c r="CDF225" s="2"/>
      <c r="CDG225" s="2"/>
      <c r="CDH225" s="2"/>
      <c r="CDI225" s="2"/>
      <c r="CDJ225" s="2"/>
      <c r="CDK225" s="2"/>
      <c r="CDL225" s="2"/>
      <c r="CDM225" s="2"/>
      <c r="CDN225" s="2"/>
      <c r="CDO225" s="2"/>
      <c r="CDP225" s="2"/>
      <c r="CDQ225" s="2"/>
      <c r="CDR225" s="2"/>
      <c r="CDS225" s="2"/>
      <c r="CDT225" s="2"/>
      <c r="CDU225" s="2"/>
      <c r="CDV225" s="2"/>
      <c r="CDW225" s="2"/>
      <c r="CDX225" s="2"/>
      <c r="CDY225" s="2"/>
      <c r="CDZ225" s="2"/>
      <c r="CEA225" s="2"/>
      <c r="CEB225" s="2"/>
      <c r="CEC225" s="2"/>
      <c r="CED225" s="2"/>
      <c r="CEE225" s="2"/>
      <c r="CEF225" s="2"/>
      <c r="CEG225" s="2"/>
      <c r="CEH225" s="2"/>
      <c r="CEI225" s="2"/>
      <c r="CEJ225" s="2"/>
      <c r="CEK225" s="2"/>
      <c r="CEL225" s="2"/>
      <c r="CEM225" s="2"/>
      <c r="CEN225" s="2"/>
      <c r="CEO225" s="2"/>
      <c r="CEP225" s="2"/>
      <c r="CEQ225" s="2"/>
      <c r="CER225" s="2"/>
      <c r="CES225" s="2"/>
      <c r="CET225" s="2"/>
      <c r="CEU225" s="2"/>
      <c r="CEV225" s="2"/>
      <c r="CEW225" s="2"/>
      <c r="CEX225" s="2"/>
      <c r="CEY225" s="2"/>
      <c r="CEZ225" s="2"/>
      <c r="CFA225" s="2"/>
      <c r="CFB225" s="2"/>
      <c r="CFC225" s="2"/>
      <c r="CFD225" s="2"/>
      <c r="CFE225" s="2"/>
      <c r="CFF225" s="2"/>
      <c r="CFG225" s="2"/>
      <c r="CFH225" s="2"/>
      <c r="CFI225" s="2"/>
      <c r="CFJ225" s="2"/>
      <c r="CFK225" s="2"/>
      <c r="CFL225" s="2"/>
      <c r="CFM225" s="2"/>
      <c r="CFN225" s="2"/>
      <c r="CFO225" s="2"/>
      <c r="CFP225" s="2"/>
      <c r="CFQ225" s="2"/>
      <c r="CFR225" s="2"/>
      <c r="CFS225" s="2"/>
      <c r="CFT225" s="2"/>
      <c r="CFU225" s="2"/>
      <c r="CFV225" s="2"/>
      <c r="CFW225" s="2"/>
      <c r="CFX225" s="2"/>
      <c r="CFY225" s="2"/>
      <c r="CFZ225" s="2"/>
      <c r="CGA225" s="2"/>
      <c r="CGB225" s="2"/>
      <c r="CGC225" s="2"/>
      <c r="CGD225" s="2"/>
      <c r="CGE225" s="2"/>
      <c r="CGF225" s="2"/>
      <c r="CGG225" s="2"/>
      <c r="CGH225" s="2"/>
      <c r="CGI225" s="2"/>
      <c r="CGJ225" s="2"/>
      <c r="CGK225" s="2"/>
      <c r="CGL225" s="2"/>
      <c r="CGM225" s="2"/>
      <c r="CGN225" s="2"/>
      <c r="CGO225" s="2"/>
      <c r="CGP225" s="2"/>
      <c r="CGQ225" s="2"/>
      <c r="CGR225" s="2"/>
      <c r="CGS225" s="2"/>
      <c r="CGT225" s="2"/>
      <c r="CGU225" s="2"/>
      <c r="CGV225" s="2"/>
      <c r="CGW225" s="2"/>
      <c r="CGX225" s="2"/>
      <c r="CGY225" s="2"/>
      <c r="CGZ225" s="2"/>
      <c r="CHA225" s="2"/>
      <c r="CHB225" s="2"/>
      <c r="CHC225" s="2"/>
      <c r="CHD225" s="2"/>
      <c r="CHE225" s="2"/>
      <c r="CHF225" s="2"/>
      <c r="CHG225" s="2"/>
      <c r="CHH225" s="2"/>
      <c r="CHI225" s="2"/>
      <c r="CHJ225" s="2"/>
      <c r="CHK225" s="2"/>
      <c r="CHL225" s="2"/>
      <c r="CHM225" s="2"/>
      <c r="CHN225" s="2"/>
      <c r="CHO225" s="2"/>
      <c r="CHP225" s="2"/>
      <c r="CHQ225" s="2"/>
      <c r="CHR225" s="2"/>
      <c r="CHS225" s="2"/>
      <c r="CHT225" s="2"/>
      <c r="CHU225" s="2"/>
      <c r="CHV225" s="2"/>
      <c r="CHW225" s="2"/>
      <c r="CHX225" s="2"/>
      <c r="CHY225" s="2"/>
      <c r="CHZ225" s="2"/>
      <c r="CIA225" s="2"/>
      <c r="CIB225" s="2"/>
      <c r="CIC225" s="2"/>
      <c r="CID225" s="2"/>
      <c r="CIE225" s="2"/>
      <c r="CIF225" s="2"/>
      <c r="CIG225" s="2"/>
      <c r="CIH225" s="2"/>
      <c r="CII225" s="2"/>
      <c r="CIJ225" s="2"/>
      <c r="CIK225" s="2"/>
      <c r="CIL225" s="2"/>
      <c r="CIM225" s="2"/>
      <c r="CIN225" s="2"/>
      <c r="CIO225" s="2"/>
      <c r="CIP225" s="2"/>
      <c r="CIQ225" s="2"/>
      <c r="CIR225" s="2"/>
      <c r="CIS225" s="2"/>
      <c r="CIT225" s="2"/>
      <c r="CIU225" s="2"/>
      <c r="CIV225" s="2"/>
      <c r="CIW225" s="2"/>
      <c r="CIX225" s="2"/>
      <c r="CIY225" s="2"/>
      <c r="CIZ225" s="2"/>
      <c r="CJA225" s="2"/>
      <c r="CJB225" s="2"/>
      <c r="CJC225" s="2"/>
      <c r="CJD225" s="2"/>
      <c r="CJE225" s="2"/>
      <c r="CJF225" s="2"/>
      <c r="CJG225" s="2"/>
      <c r="CJH225" s="2"/>
      <c r="CJI225" s="2"/>
      <c r="CJJ225" s="2"/>
      <c r="CJK225" s="2"/>
      <c r="CJL225" s="2"/>
      <c r="CJM225" s="2"/>
      <c r="CJN225" s="2"/>
      <c r="CJO225" s="2"/>
      <c r="CJP225" s="2"/>
      <c r="CJQ225" s="2"/>
      <c r="CJR225" s="2"/>
      <c r="CJS225" s="2"/>
      <c r="CJT225" s="2"/>
      <c r="CJU225" s="2"/>
      <c r="CJV225" s="2"/>
      <c r="CJW225" s="2"/>
      <c r="CJX225" s="2"/>
      <c r="CJY225" s="2"/>
      <c r="CJZ225" s="2"/>
      <c r="CKA225" s="2"/>
      <c r="CKB225" s="2"/>
      <c r="CKC225" s="2"/>
      <c r="CKD225" s="2"/>
      <c r="CKE225" s="2"/>
      <c r="CKF225" s="2"/>
      <c r="CKG225" s="2"/>
      <c r="CKH225" s="2"/>
      <c r="CKI225" s="2"/>
      <c r="CKJ225" s="2"/>
      <c r="CKK225" s="2"/>
      <c r="CKL225" s="2"/>
      <c r="CKM225" s="2"/>
      <c r="CKN225" s="2"/>
      <c r="CKO225" s="2"/>
      <c r="CKP225" s="2"/>
      <c r="CKQ225" s="2"/>
      <c r="CKR225" s="2"/>
      <c r="CKS225" s="2"/>
      <c r="CKT225" s="2"/>
      <c r="CKU225" s="2"/>
      <c r="CKV225" s="2"/>
      <c r="CKW225" s="2"/>
      <c r="CKX225" s="2"/>
      <c r="CKY225" s="2"/>
      <c r="CKZ225" s="2"/>
      <c r="CLA225" s="2"/>
      <c r="CLB225" s="2"/>
      <c r="CLC225" s="2"/>
      <c r="CLD225" s="2"/>
      <c r="CLE225" s="2"/>
      <c r="CLF225" s="2"/>
      <c r="CLG225" s="2"/>
      <c r="CLH225" s="2"/>
      <c r="CLI225" s="2"/>
      <c r="CLJ225" s="2"/>
      <c r="CLK225" s="2"/>
      <c r="CLL225" s="2"/>
      <c r="CLM225" s="2"/>
      <c r="CLN225" s="2"/>
      <c r="CLO225" s="2"/>
      <c r="CLP225" s="2"/>
      <c r="CLQ225" s="2"/>
      <c r="CLR225" s="2"/>
      <c r="CLS225" s="2"/>
      <c r="CLT225" s="2"/>
      <c r="CLU225" s="2"/>
      <c r="CLV225" s="2"/>
      <c r="CLW225" s="2"/>
      <c r="CLX225" s="2"/>
      <c r="CLY225" s="2"/>
      <c r="CLZ225" s="2"/>
      <c r="CMA225" s="2"/>
      <c r="CMB225" s="2"/>
      <c r="CMC225" s="2"/>
      <c r="CMD225" s="2"/>
      <c r="CME225" s="2"/>
      <c r="CMF225" s="2"/>
      <c r="CMG225" s="2"/>
      <c r="CMH225" s="2"/>
      <c r="CMI225" s="2"/>
      <c r="CMJ225" s="2"/>
      <c r="CMK225" s="2"/>
      <c r="CML225" s="2"/>
      <c r="CMM225" s="2"/>
      <c r="CMN225" s="2"/>
      <c r="CMO225" s="2"/>
      <c r="CMP225" s="2"/>
      <c r="CMQ225" s="2"/>
      <c r="CMR225" s="2"/>
      <c r="CMS225" s="2"/>
      <c r="CMT225" s="2"/>
      <c r="CMU225" s="2"/>
      <c r="CMV225" s="2"/>
      <c r="CMW225" s="2"/>
      <c r="CMX225" s="2"/>
      <c r="CMY225" s="2"/>
      <c r="CMZ225" s="2"/>
      <c r="CNA225" s="2"/>
      <c r="CNB225" s="2"/>
      <c r="CNC225" s="2"/>
      <c r="CND225" s="2"/>
      <c r="CNE225" s="2"/>
      <c r="CNF225" s="2"/>
      <c r="CNG225" s="2"/>
      <c r="CNH225" s="2"/>
      <c r="CNI225" s="2"/>
      <c r="CNJ225" s="2"/>
      <c r="CNK225" s="2"/>
      <c r="CNL225" s="2"/>
      <c r="CNM225" s="2"/>
      <c r="CNN225" s="2"/>
      <c r="CNO225" s="2"/>
      <c r="CNP225" s="2"/>
      <c r="CNQ225" s="2"/>
      <c r="CNR225" s="2"/>
      <c r="CNS225" s="2"/>
      <c r="CNT225" s="2"/>
      <c r="CNU225" s="2"/>
      <c r="CNV225" s="2"/>
      <c r="CNW225" s="2"/>
      <c r="CNX225" s="2"/>
      <c r="CNY225" s="2"/>
      <c r="CNZ225" s="2"/>
      <c r="COA225" s="2"/>
      <c r="COB225" s="2"/>
      <c r="COC225" s="2"/>
      <c r="COD225" s="2"/>
      <c r="COE225" s="2"/>
      <c r="COF225" s="2"/>
      <c r="COG225" s="2"/>
      <c r="COH225" s="2"/>
      <c r="COI225" s="2"/>
      <c r="COJ225" s="2"/>
      <c r="COK225" s="2"/>
      <c r="COL225" s="2"/>
      <c r="COM225" s="2"/>
      <c r="CON225" s="2"/>
      <c r="COO225" s="2"/>
      <c r="COP225" s="2"/>
      <c r="COQ225" s="2"/>
      <c r="COR225" s="2"/>
      <c r="COS225" s="2"/>
      <c r="COT225" s="2"/>
      <c r="COU225" s="2"/>
      <c r="COV225" s="2"/>
      <c r="COW225" s="2"/>
      <c r="COX225" s="2"/>
      <c r="COY225" s="2"/>
      <c r="COZ225" s="2"/>
      <c r="CPA225" s="2"/>
      <c r="CPB225" s="2"/>
      <c r="CPC225" s="2"/>
      <c r="CPD225" s="2"/>
      <c r="CPE225" s="2"/>
      <c r="CPF225" s="2"/>
      <c r="CPG225" s="2"/>
      <c r="CPH225" s="2"/>
      <c r="CPI225" s="2"/>
      <c r="CPJ225" s="2"/>
      <c r="CPK225" s="2"/>
      <c r="CPL225" s="2"/>
      <c r="CPM225" s="2"/>
      <c r="CPN225" s="2"/>
      <c r="CPO225" s="2"/>
      <c r="CPP225" s="2"/>
      <c r="CPQ225" s="2"/>
      <c r="CPR225" s="2"/>
      <c r="CPS225" s="2"/>
      <c r="CPT225" s="2"/>
      <c r="CPU225" s="2"/>
      <c r="CPV225" s="2"/>
      <c r="CPW225" s="2"/>
      <c r="CPX225" s="2"/>
      <c r="CPY225" s="2"/>
      <c r="CPZ225" s="2"/>
      <c r="CQA225" s="2"/>
      <c r="CQB225" s="2"/>
      <c r="CQC225" s="2"/>
      <c r="CQD225" s="2"/>
      <c r="CQE225" s="2"/>
      <c r="CQF225" s="2"/>
      <c r="CQG225" s="2"/>
      <c r="CQH225" s="2"/>
      <c r="CQI225" s="2"/>
      <c r="CQJ225" s="2"/>
      <c r="CQK225" s="2"/>
      <c r="CQL225" s="2"/>
      <c r="CQM225" s="2"/>
      <c r="CQN225" s="2"/>
      <c r="CQO225" s="2"/>
      <c r="CQP225" s="2"/>
      <c r="CQQ225" s="2"/>
      <c r="CQR225" s="2"/>
      <c r="CQS225" s="2"/>
      <c r="CQT225" s="2"/>
      <c r="CQU225" s="2"/>
      <c r="CQV225" s="2"/>
      <c r="CQW225" s="2"/>
      <c r="CQX225" s="2"/>
      <c r="CQY225" s="2"/>
      <c r="CQZ225" s="2"/>
      <c r="CRA225" s="2"/>
      <c r="CRB225" s="2"/>
      <c r="CRC225" s="2"/>
      <c r="CRD225" s="2"/>
      <c r="CRE225" s="2"/>
      <c r="CRF225" s="2"/>
      <c r="CRG225" s="2"/>
      <c r="CRH225" s="2"/>
      <c r="CRI225" s="2"/>
      <c r="CRJ225" s="2"/>
      <c r="CRK225" s="2"/>
      <c r="CRL225" s="2"/>
      <c r="CRM225" s="2"/>
      <c r="CRN225" s="2"/>
      <c r="CRO225" s="2"/>
      <c r="CRP225" s="2"/>
      <c r="CRQ225" s="2"/>
      <c r="CRR225" s="2"/>
      <c r="CRS225" s="2"/>
      <c r="CRT225" s="2"/>
      <c r="CRU225" s="2"/>
      <c r="CRV225" s="2"/>
      <c r="CRW225" s="2"/>
      <c r="CRX225" s="2"/>
      <c r="CRY225" s="2"/>
      <c r="CRZ225" s="2"/>
      <c r="CSA225" s="2"/>
      <c r="CSB225" s="2"/>
      <c r="CSC225" s="2"/>
      <c r="CSD225" s="2"/>
      <c r="CSE225" s="2"/>
      <c r="CSF225" s="2"/>
      <c r="CSG225" s="2"/>
      <c r="CSH225" s="2"/>
      <c r="CSI225" s="2"/>
      <c r="CSJ225" s="2"/>
      <c r="CSK225" s="2"/>
      <c r="CSL225" s="2"/>
      <c r="CSM225" s="2"/>
      <c r="CSN225" s="2"/>
      <c r="CSO225" s="2"/>
    </row>
    <row r="226" spans="19:2537" x14ac:dyDescent="0.25"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  <c r="AMN226" s="2"/>
      <c r="AMO226" s="2"/>
      <c r="AMP226" s="2"/>
      <c r="AMQ226" s="2"/>
      <c r="AMR226" s="2"/>
      <c r="AMS226" s="2"/>
      <c r="AMT226" s="2"/>
      <c r="AMU226" s="2"/>
      <c r="AMV226" s="2"/>
      <c r="AMW226" s="2"/>
      <c r="AMX226" s="2"/>
      <c r="AMY226" s="2"/>
      <c r="AMZ226" s="2"/>
      <c r="ANA226" s="2"/>
      <c r="ANB226" s="2"/>
      <c r="ANC226" s="2"/>
      <c r="AND226" s="2"/>
      <c r="ANE226" s="2"/>
      <c r="ANF226" s="2"/>
      <c r="ANG226" s="2"/>
      <c r="ANH226" s="2"/>
      <c r="ANI226" s="2"/>
      <c r="ANJ226" s="2"/>
      <c r="ANK226" s="2"/>
      <c r="ANL226" s="2"/>
      <c r="ANM226" s="2"/>
      <c r="ANN226" s="2"/>
      <c r="ANO226" s="2"/>
      <c r="ANP226" s="2"/>
      <c r="ANQ226" s="2"/>
      <c r="ANR226" s="2"/>
      <c r="ANS226" s="2"/>
      <c r="ANT226" s="2"/>
      <c r="ANU226" s="2"/>
      <c r="ANV226" s="2"/>
      <c r="ANW226" s="2"/>
      <c r="ANX226" s="2"/>
      <c r="ANY226" s="2"/>
      <c r="ANZ226" s="2"/>
      <c r="AOA226" s="2"/>
      <c r="AOB226" s="2"/>
      <c r="AOC226" s="2"/>
      <c r="AOD226" s="2"/>
      <c r="AOE226" s="2"/>
      <c r="AOF226" s="2"/>
      <c r="AOG226" s="2"/>
      <c r="AOH226" s="2"/>
      <c r="AOI226" s="2"/>
      <c r="AOJ226" s="2"/>
      <c r="AOK226" s="2"/>
      <c r="AOL226" s="2"/>
      <c r="AOM226" s="2"/>
      <c r="AON226" s="2"/>
      <c r="AOO226" s="2"/>
      <c r="AOP226" s="2"/>
      <c r="AOQ226" s="2"/>
      <c r="AOR226" s="2"/>
      <c r="AOS226" s="2"/>
      <c r="AOT226" s="2"/>
      <c r="AOU226" s="2"/>
      <c r="AOV226" s="2"/>
      <c r="AOW226" s="2"/>
      <c r="AOX226" s="2"/>
      <c r="AOY226" s="2"/>
      <c r="AOZ226" s="2"/>
      <c r="APA226" s="2"/>
      <c r="APB226" s="2"/>
      <c r="APC226" s="2"/>
      <c r="APD226" s="2"/>
      <c r="APE226" s="2"/>
      <c r="APF226" s="2"/>
      <c r="APG226" s="2"/>
      <c r="APH226" s="2"/>
      <c r="API226" s="2"/>
      <c r="APJ226" s="2"/>
      <c r="APK226" s="2"/>
      <c r="APL226" s="2"/>
      <c r="APM226" s="2"/>
      <c r="APN226" s="2"/>
      <c r="APO226" s="2"/>
      <c r="APP226" s="2"/>
      <c r="APQ226" s="2"/>
      <c r="APR226" s="2"/>
      <c r="APS226" s="2"/>
      <c r="APT226" s="2"/>
      <c r="APU226" s="2"/>
      <c r="APV226" s="2"/>
      <c r="APW226" s="2"/>
      <c r="APX226" s="2"/>
      <c r="APY226" s="2"/>
      <c r="APZ226" s="2"/>
      <c r="AQA226" s="2"/>
      <c r="AQB226" s="2"/>
      <c r="AQC226" s="2"/>
      <c r="AQD226" s="2"/>
      <c r="AQE226" s="2"/>
      <c r="AQF226" s="2"/>
      <c r="AQG226" s="2"/>
      <c r="AQH226" s="2"/>
      <c r="AQI226" s="2"/>
      <c r="AQJ226" s="2"/>
      <c r="AQK226" s="2"/>
      <c r="AQL226" s="2"/>
      <c r="AQM226" s="2"/>
      <c r="AQN226" s="2"/>
      <c r="AQO226" s="2"/>
      <c r="AQP226" s="2"/>
      <c r="AQQ226" s="2"/>
      <c r="AQR226" s="2"/>
      <c r="AQS226" s="2"/>
      <c r="AQT226" s="2"/>
      <c r="AQU226" s="2"/>
      <c r="AQV226" s="2"/>
      <c r="AQW226" s="2"/>
      <c r="AQX226" s="2"/>
      <c r="AQY226" s="2"/>
      <c r="AQZ226" s="2"/>
      <c r="ARA226" s="2"/>
      <c r="ARB226" s="2"/>
      <c r="ARC226" s="2"/>
      <c r="ARD226" s="2"/>
      <c r="ARE226" s="2"/>
      <c r="ARF226" s="2"/>
      <c r="ARG226" s="2"/>
      <c r="ARH226" s="2"/>
      <c r="ARI226" s="2"/>
      <c r="ARJ226" s="2"/>
      <c r="ARK226" s="2"/>
      <c r="ARL226" s="2"/>
      <c r="ARM226" s="2"/>
      <c r="ARN226" s="2"/>
      <c r="ARO226" s="2"/>
      <c r="ARP226" s="2"/>
      <c r="ARQ226" s="2"/>
      <c r="ARR226" s="2"/>
      <c r="ARS226" s="2"/>
      <c r="ART226" s="2"/>
      <c r="ARU226" s="2"/>
      <c r="ARV226" s="2"/>
      <c r="ARW226" s="2"/>
      <c r="ARX226" s="2"/>
      <c r="ARY226" s="2"/>
      <c r="ARZ226" s="2"/>
      <c r="ASA226" s="2"/>
      <c r="ASB226" s="2"/>
      <c r="ASC226" s="2"/>
      <c r="ASD226" s="2"/>
      <c r="ASE226" s="2"/>
      <c r="ASF226" s="2"/>
      <c r="ASG226" s="2"/>
      <c r="ASH226" s="2"/>
      <c r="ASI226" s="2"/>
      <c r="ASJ226" s="2"/>
      <c r="ASK226" s="2"/>
      <c r="ASL226" s="2"/>
      <c r="ASM226" s="2"/>
      <c r="ASN226" s="2"/>
      <c r="ASO226" s="2"/>
      <c r="ASP226" s="2"/>
      <c r="ASQ226" s="2"/>
      <c r="ASR226" s="2"/>
      <c r="ASS226" s="2"/>
      <c r="AST226" s="2"/>
      <c r="ASU226" s="2"/>
      <c r="ASV226" s="2"/>
      <c r="ASW226" s="2"/>
      <c r="ASX226" s="2"/>
      <c r="ASY226" s="2"/>
      <c r="ASZ226" s="2"/>
      <c r="ATA226" s="2"/>
      <c r="ATB226" s="2"/>
      <c r="ATC226" s="2"/>
      <c r="ATD226" s="2"/>
      <c r="ATE226" s="2"/>
      <c r="ATF226" s="2"/>
      <c r="ATG226" s="2"/>
      <c r="ATH226" s="2"/>
      <c r="ATI226" s="2"/>
      <c r="ATJ226" s="2"/>
      <c r="ATK226" s="2"/>
      <c r="ATL226" s="2"/>
      <c r="ATM226" s="2"/>
      <c r="ATN226" s="2"/>
      <c r="ATO226" s="2"/>
      <c r="ATP226" s="2"/>
      <c r="ATQ226" s="2"/>
      <c r="ATR226" s="2"/>
      <c r="ATS226" s="2"/>
      <c r="ATT226" s="2"/>
      <c r="ATU226" s="2"/>
      <c r="ATV226" s="2"/>
      <c r="ATW226" s="2"/>
      <c r="ATX226" s="2"/>
      <c r="ATY226" s="2"/>
      <c r="ATZ226" s="2"/>
      <c r="AUA226" s="2"/>
      <c r="AUB226" s="2"/>
      <c r="AUC226" s="2"/>
      <c r="AUD226" s="2"/>
      <c r="AUE226" s="2"/>
      <c r="AUF226" s="2"/>
      <c r="AUG226" s="2"/>
      <c r="AUH226" s="2"/>
      <c r="AUI226" s="2"/>
      <c r="AUJ226" s="2"/>
      <c r="AUK226" s="2"/>
      <c r="AUL226" s="2"/>
      <c r="AUM226" s="2"/>
      <c r="AUN226" s="2"/>
      <c r="AUO226" s="2"/>
      <c r="AUP226" s="2"/>
      <c r="AUQ226" s="2"/>
      <c r="AUR226" s="2"/>
      <c r="AUS226" s="2"/>
      <c r="AUT226" s="2"/>
      <c r="AUU226" s="2"/>
      <c r="AUV226" s="2"/>
      <c r="AUW226" s="2"/>
      <c r="AUX226" s="2"/>
      <c r="AUY226" s="2"/>
      <c r="AUZ226" s="2"/>
      <c r="AVA226" s="2"/>
      <c r="AVB226" s="2"/>
      <c r="AVC226" s="2"/>
      <c r="AVD226" s="2"/>
      <c r="AVE226" s="2"/>
      <c r="AVF226" s="2"/>
      <c r="AVG226" s="2"/>
      <c r="AVH226" s="2"/>
      <c r="AVI226" s="2"/>
      <c r="AVJ226" s="2"/>
      <c r="AVK226" s="2"/>
      <c r="AVL226" s="2"/>
      <c r="AVM226" s="2"/>
      <c r="AVN226" s="2"/>
      <c r="AVO226" s="2"/>
      <c r="AVP226" s="2"/>
      <c r="AVQ226" s="2"/>
      <c r="AVR226" s="2"/>
      <c r="AVS226" s="2"/>
      <c r="AVT226" s="2"/>
      <c r="AVU226" s="2"/>
      <c r="AVV226" s="2"/>
      <c r="AVW226" s="2"/>
      <c r="AVX226" s="2"/>
      <c r="AVY226" s="2"/>
      <c r="AVZ226" s="2"/>
      <c r="AWA226" s="2"/>
      <c r="AWB226" s="2"/>
      <c r="AWC226" s="2"/>
      <c r="AWD226" s="2"/>
      <c r="AWE226" s="2"/>
      <c r="AWF226" s="2"/>
      <c r="AWG226" s="2"/>
      <c r="AWH226" s="2"/>
      <c r="AWI226" s="2"/>
      <c r="AWJ226" s="2"/>
      <c r="AWK226" s="2"/>
      <c r="AWL226" s="2"/>
      <c r="AWM226" s="2"/>
      <c r="AWN226" s="2"/>
      <c r="AWO226" s="2"/>
      <c r="AWP226" s="2"/>
      <c r="AWQ226" s="2"/>
      <c r="AWR226" s="2"/>
      <c r="AWS226" s="2"/>
      <c r="AWT226" s="2"/>
      <c r="AWU226" s="2"/>
      <c r="AWV226" s="2"/>
      <c r="AWW226" s="2"/>
      <c r="AWX226" s="2"/>
      <c r="AWY226" s="2"/>
      <c r="AWZ226" s="2"/>
      <c r="AXA226" s="2"/>
      <c r="AXB226" s="2"/>
      <c r="AXC226" s="2"/>
      <c r="AXD226" s="2"/>
      <c r="AXE226" s="2"/>
      <c r="AXF226" s="2"/>
      <c r="AXG226" s="2"/>
      <c r="AXH226" s="2"/>
      <c r="AXI226" s="2"/>
      <c r="AXJ226" s="2"/>
      <c r="AXK226" s="2"/>
      <c r="AXL226" s="2"/>
      <c r="AXM226" s="2"/>
      <c r="AXN226" s="2"/>
      <c r="AXO226" s="2"/>
      <c r="AXP226" s="2"/>
      <c r="AXQ226" s="2"/>
      <c r="AXR226" s="2"/>
      <c r="AXS226" s="2"/>
      <c r="AXT226" s="2"/>
      <c r="AXU226" s="2"/>
      <c r="AXV226" s="2"/>
      <c r="AXW226" s="2"/>
      <c r="AXX226" s="2"/>
      <c r="AXY226" s="2"/>
      <c r="AXZ226" s="2"/>
      <c r="AYA226" s="2"/>
      <c r="AYB226" s="2"/>
      <c r="AYC226" s="2"/>
      <c r="AYD226" s="2"/>
      <c r="AYE226" s="2"/>
      <c r="AYF226" s="2"/>
      <c r="AYG226" s="2"/>
      <c r="AYH226" s="2"/>
      <c r="AYI226" s="2"/>
      <c r="AYJ226" s="2"/>
      <c r="AYK226" s="2"/>
      <c r="AYL226" s="2"/>
      <c r="AYM226" s="2"/>
      <c r="AYN226" s="2"/>
      <c r="AYO226" s="2"/>
      <c r="AYP226" s="2"/>
      <c r="AYQ226" s="2"/>
      <c r="AYR226" s="2"/>
      <c r="AYS226" s="2"/>
      <c r="AYT226" s="2"/>
      <c r="AYU226" s="2"/>
      <c r="AYV226" s="2"/>
      <c r="AYW226" s="2"/>
      <c r="AYX226" s="2"/>
      <c r="AYY226" s="2"/>
      <c r="AYZ226" s="2"/>
      <c r="AZA226" s="2"/>
      <c r="AZB226" s="2"/>
      <c r="AZC226" s="2"/>
      <c r="AZD226" s="2"/>
      <c r="AZE226" s="2"/>
      <c r="AZF226" s="2"/>
      <c r="AZG226" s="2"/>
      <c r="AZH226" s="2"/>
      <c r="AZI226" s="2"/>
      <c r="AZJ226" s="2"/>
      <c r="AZK226" s="2"/>
      <c r="AZL226" s="2"/>
      <c r="AZM226" s="2"/>
      <c r="AZN226" s="2"/>
      <c r="AZO226" s="2"/>
      <c r="AZP226" s="2"/>
      <c r="AZQ226" s="2"/>
      <c r="AZR226" s="2"/>
      <c r="AZS226" s="2"/>
      <c r="AZT226" s="2"/>
      <c r="AZU226" s="2"/>
      <c r="AZV226" s="2"/>
      <c r="AZW226" s="2"/>
      <c r="AZX226" s="2"/>
      <c r="AZY226" s="2"/>
      <c r="AZZ226" s="2"/>
      <c r="BAA226" s="2"/>
      <c r="BAB226" s="2"/>
      <c r="BAC226" s="2"/>
      <c r="BAD226" s="2"/>
      <c r="BAE226" s="2"/>
      <c r="BAF226" s="2"/>
      <c r="BAG226" s="2"/>
      <c r="BAH226" s="2"/>
      <c r="BAI226" s="2"/>
      <c r="BAJ226" s="2"/>
      <c r="BAK226" s="2"/>
      <c r="BAL226" s="2"/>
      <c r="BAM226" s="2"/>
      <c r="BAN226" s="2"/>
      <c r="BAO226" s="2"/>
      <c r="BAP226" s="2"/>
      <c r="BAQ226" s="2"/>
      <c r="BAR226" s="2"/>
      <c r="BAS226" s="2"/>
      <c r="BAT226" s="2"/>
      <c r="BAU226" s="2"/>
      <c r="BAV226" s="2"/>
      <c r="BAW226" s="2"/>
      <c r="BAX226" s="2"/>
      <c r="BAY226" s="2"/>
      <c r="BAZ226" s="2"/>
      <c r="BBA226" s="2"/>
      <c r="BBB226" s="2"/>
      <c r="BBC226" s="2"/>
      <c r="BBD226" s="2"/>
      <c r="BBE226" s="2"/>
      <c r="BBF226" s="2"/>
      <c r="BBG226" s="2"/>
      <c r="BBH226" s="2"/>
      <c r="BBI226" s="2"/>
      <c r="BBJ226" s="2"/>
      <c r="BBK226" s="2"/>
      <c r="BBL226" s="2"/>
      <c r="BBM226" s="2"/>
      <c r="BBN226" s="2"/>
      <c r="BBO226" s="2"/>
      <c r="BBP226" s="2"/>
      <c r="BBQ226" s="2"/>
      <c r="BBR226" s="2"/>
      <c r="BBS226" s="2"/>
      <c r="BBT226" s="2"/>
      <c r="BBU226" s="2"/>
      <c r="BBV226" s="2"/>
      <c r="BBW226" s="2"/>
      <c r="BBX226" s="2"/>
      <c r="BBY226" s="2"/>
      <c r="BBZ226" s="2"/>
      <c r="BCA226" s="2"/>
      <c r="BCB226" s="2"/>
      <c r="BCC226" s="2"/>
      <c r="BCD226" s="2"/>
      <c r="BCE226" s="2"/>
      <c r="BCF226" s="2"/>
      <c r="BCG226" s="2"/>
      <c r="BCH226" s="2"/>
      <c r="BCI226" s="2"/>
      <c r="BCJ226" s="2"/>
      <c r="BCK226" s="2"/>
      <c r="BCL226" s="2"/>
      <c r="BCM226" s="2"/>
      <c r="BCN226" s="2"/>
      <c r="BCO226" s="2"/>
      <c r="BCP226" s="2"/>
      <c r="BCQ226" s="2"/>
      <c r="BCR226" s="2"/>
      <c r="BCS226" s="2"/>
      <c r="BCT226" s="2"/>
      <c r="BCU226" s="2"/>
      <c r="BCV226" s="2"/>
      <c r="BCW226" s="2"/>
      <c r="BCX226" s="2"/>
      <c r="BCY226" s="2"/>
      <c r="BCZ226" s="2"/>
      <c r="BDA226" s="2"/>
      <c r="BDB226" s="2"/>
      <c r="BDC226" s="2"/>
      <c r="BDD226" s="2"/>
      <c r="BDE226" s="2"/>
      <c r="BDF226" s="2"/>
      <c r="BDG226" s="2"/>
      <c r="BDH226" s="2"/>
      <c r="BDI226" s="2"/>
      <c r="BDJ226" s="2"/>
      <c r="BDK226" s="2"/>
      <c r="BDL226" s="2"/>
      <c r="BDM226" s="2"/>
      <c r="BDN226" s="2"/>
      <c r="BDO226" s="2"/>
      <c r="BDP226" s="2"/>
      <c r="BDQ226" s="2"/>
      <c r="BDR226" s="2"/>
      <c r="BDS226" s="2"/>
      <c r="BDT226" s="2"/>
      <c r="BDU226" s="2"/>
      <c r="BDV226" s="2"/>
      <c r="BDW226" s="2"/>
      <c r="BDX226" s="2"/>
      <c r="BDY226" s="2"/>
      <c r="BDZ226" s="2"/>
      <c r="BEA226" s="2"/>
      <c r="BEB226" s="2"/>
      <c r="BEC226" s="2"/>
      <c r="BED226" s="2"/>
      <c r="BEE226" s="2"/>
      <c r="BEF226" s="2"/>
      <c r="BEG226" s="2"/>
      <c r="BEH226" s="2"/>
      <c r="BEI226" s="2"/>
      <c r="BEJ226" s="2"/>
      <c r="BEK226" s="2"/>
      <c r="BEL226" s="2"/>
      <c r="BEM226" s="2"/>
      <c r="BEN226" s="2"/>
      <c r="BEO226" s="2"/>
      <c r="BEP226" s="2"/>
      <c r="BEQ226" s="2"/>
      <c r="BER226" s="2"/>
      <c r="BES226" s="2"/>
      <c r="BET226" s="2"/>
      <c r="BEU226" s="2"/>
      <c r="BEV226" s="2"/>
      <c r="BEW226" s="2"/>
      <c r="BEX226" s="2"/>
      <c r="BEY226" s="2"/>
      <c r="BEZ226" s="2"/>
      <c r="BFA226" s="2"/>
      <c r="BFB226" s="2"/>
      <c r="BFC226" s="2"/>
      <c r="BFD226" s="2"/>
      <c r="BFE226" s="2"/>
      <c r="BFF226" s="2"/>
      <c r="BFG226" s="2"/>
      <c r="BFH226" s="2"/>
      <c r="BFI226" s="2"/>
      <c r="BFJ226" s="2"/>
      <c r="BFK226" s="2"/>
      <c r="BFL226" s="2"/>
      <c r="BFM226" s="2"/>
      <c r="BFN226" s="2"/>
      <c r="BFO226" s="2"/>
      <c r="BFP226" s="2"/>
      <c r="BFQ226" s="2"/>
      <c r="BFR226" s="2"/>
      <c r="BFS226" s="2"/>
      <c r="BFT226" s="2"/>
      <c r="BFU226" s="2"/>
      <c r="BFV226" s="2"/>
      <c r="BFW226" s="2"/>
      <c r="BFX226" s="2"/>
      <c r="BFY226" s="2"/>
      <c r="BFZ226" s="2"/>
      <c r="BGA226" s="2"/>
      <c r="BGB226" s="2"/>
      <c r="BGC226" s="2"/>
      <c r="BGD226" s="2"/>
      <c r="BGE226" s="2"/>
      <c r="BGF226" s="2"/>
      <c r="BGG226" s="2"/>
      <c r="BGH226" s="2"/>
      <c r="BGI226" s="2"/>
      <c r="BGJ226" s="2"/>
      <c r="BGK226" s="2"/>
      <c r="BGL226" s="2"/>
      <c r="BGM226" s="2"/>
      <c r="BGN226" s="2"/>
      <c r="BGO226" s="2"/>
      <c r="BGP226" s="2"/>
      <c r="BGQ226" s="2"/>
      <c r="BGR226" s="2"/>
      <c r="BGS226" s="2"/>
      <c r="BGT226" s="2"/>
      <c r="BGU226" s="2"/>
      <c r="BGV226" s="2"/>
      <c r="BGW226" s="2"/>
      <c r="BGX226" s="2"/>
      <c r="BGY226" s="2"/>
      <c r="BGZ226" s="2"/>
      <c r="BHA226" s="2"/>
      <c r="BHB226" s="2"/>
      <c r="BHC226" s="2"/>
      <c r="BHD226" s="2"/>
      <c r="BHE226" s="2"/>
      <c r="BHF226" s="2"/>
      <c r="BHG226" s="2"/>
      <c r="BHH226" s="2"/>
      <c r="BHI226" s="2"/>
      <c r="BHJ226" s="2"/>
      <c r="BHK226" s="2"/>
      <c r="BHL226" s="2"/>
      <c r="BHM226" s="2"/>
      <c r="BHN226" s="2"/>
      <c r="BHO226" s="2"/>
      <c r="BHP226" s="2"/>
      <c r="BHQ226" s="2"/>
      <c r="BHR226" s="2"/>
      <c r="BHS226" s="2"/>
      <c r="BHT226" s="2"/>
      <c r="BHU226" s="2"/>
      <c r="BHV226" s="2"/>
      <c r="BHW226" s="2"/>
      <c r="BHX226" s="2"/>
      <c r="BHY226" s="2"/>
      <c r="BHZ226" s="2"/>
      <c r="BIA226" s="2"/>
      <c r="BIB226" s="2"/>
      <c r="BIC226" s="2"/>
      <c r="BID226" s="2"/>
      <c r="BIE226" s="2"/>
      <c r="BIF226" s="2"/>
      <c r="BIG226" s="2"/>
      <c r="BIH226" s="2"/>
      <c r="BII226" s="2"/>
      <c r="BIJ226" s="2"/>
      <c r="BIK226" s="2"/>
      <c r="BIL226" s="2"/>
      <c r="BIM226" s="2"/>
      <c r="BIN226" s="2"/>
      <c r="BIO226" s="2"/>
      <c r="BIP226" s="2"/>
      <c r="BIQ226" s="2"/>
      <c r="BIR226" s="2"/>
      <c r="BIS226" s="2"/>
      <c r="BIT226" s="2"/>
      <c r="BIU226" s="2"/>
      <c r="BIV226" s="2"/>
      <c r="BIW226" s="2"/>
      <c r="BIX226" s="2"/>
      <c r="BIY226" s="2"/>
      <c r="BIZ226" s="2"/>
      <c r="BJA226" s="2"/>
      <c r="BJB226" s="2"/>
      <c r="BJC226" s="2"/>
      <c r="BJD226" s="2"/>
      <c r="BJE226" s="2"/>
      <c r="BJF226" s="2"/>
      <c r="BJG226" s="2"/>
      <c r="BJH226" s="2"/>
      <c r="BJI226" s="2"/>
      <c r="BJJ226" s="2"/>
      <c r="BJK226" s="2"/>
      <c r="BJL226" s="2"/>
      <c r="BJM226" s="2"/>
      <c r="BJN226" s="2"/>
      <c r="BJO226" s="2"/>
      <c r="BJP226" s="2"/>
      <c r="BJQ226" s="2"/>
      <c r="BJR226" s="2"/>
      <c r="BJS226" s="2"/>
      <c r="BJT226" s="2"/>
      <c r="BJU226" s="2"/>
      <c r="BJV226" s="2"/>
      <c r="BJW226" s="2"/>
      <c r="BJX226" s="2"/>
      <c r="BJY226" s="2"/>
      <c r="BJZ226" s="2"/>
      <c r="BKA226" s="2"/>
      <c r="BKB226" s="2"/>
      <c r="BKC226" s="2"/>
      <c r="BKD226" s="2"/>
      <c r="BKE226" s="2"/>
      <c r="BKF226" s="2"/>
      <c r="BKG226" s="2"/>
      <c r="BKH226" s="2"/>
      <c r="BKI226" s="2"/>
      <c r="BKJ226" s="2"/>
      <c r="BKK226" s="2"/>
      <c r="BKL226" s="2"/>
      <c r="BKM226" s="2"/>
      <c r="BKN226" s="2"/>
      <c r="BKO226" s="2"/>
      <c r="BKP226" s="2"/>
      <c r="BKQ226" s="2"/>
      <c r="BKR226" s="2"/>
      <c r="BKS226" s="2"/>
      <c r="BKT226" s="2"/>
      <c r="BKU226" s="2"/>
      <c r="BKV226" s="2"/>
      <c r="BKW226" s="2"/>
      <c r="BKX226" s="2"/>
      <c r="BKY226" s="2"/>
      <c r="BKZ226" s="2"/>
      <c r="BLA226" s="2"/>
      <c r="BLB226" s="2"/>
      <c r="BLC226" s="2"/>
      <c r="BLD226" s="2"/>
      <c r="BLE226" s="2"/>
      <c r="BLF226" s="2"/>
      <c r="BLG226" s="2"/>
      <c r="BLH226" s="2"/>
      <c r="BLI226" s="2"/>
      <c r="BLJ226" s="2"/>
      <c r="BLK226" s="2"/>
      <c r="BLL226" s="2"/>
      <c r="BLM226" s="2"/>
      <c r="BLN226" s="2"/>
      <c r="BLO226" s="2"/>
      <c r="BLP226" s="2"/>
      <c r="BLQ226" s="2"/>
      <c r="BLR226" s="2"/>
      <c r="BLS226" s="2"/>
      <c r="BLT226" s="2"/>
      <c r="BLU226" s="2"/>
      <c r="BLV226" s="2"/>
      <c r="BLW226" s="2"/>
      <c r="BLX226" s="2"/>
      <c r="BLY226" s="2"/>
      <c r="BLZ226" s="2"/>
      <c r="BMA226" s="2"/>
      <c r="BMB226" s="2"/>
      <c r="BMC226" s="2"/>
      <c r="BMD226" s="2"/>
      <c r="BME226" s="2"/>
      <c r="BMF226" s="2"/>
      <c r="BMG226" s="2"/>
      <c r="BMH226" s="2"/>
      <c r="BMI226" s="2"/>
      <c r="BMJ226" s="2"/>
      <c r="BMK226" s="2"/>
      <c r="BML226" s="2"/>
      <c r="BMM226" s="2"/>
      <c r="BMN226" s="2"/>
      <c r="BMO226" s="2"/>
      <c r="BMP226" s="2"/>
      <c r="BMQ226" s="2"/>
      <c r="BMR226" s="2"/>
      <c r="BMS226" s="2"/>
      <c r="BMT226" s="2"/>
      <c r="BMU226" s="2"/>
      <c r="BMV226" s="2"/>
      <c r="BMW226" s="2"/>
      <c r="BMX226" s="2"/>
      <c r="BMY226" s="2"/>
      <c r="BMZ226" s="2"/>
      <c r="BNA226" s="2"/>
      <c r="BNB226" s="2"/>
      <c r="BNC226" s="2"/>
      <c r="BND226" s="2"/>
      <c r="BNE226" s="2"/>
      <c r="BNF226" s="2"/>
      <c r="BNG226" s="2"/>
      <c r="BNH226" s="2"/>
      <c r="BNI226" s="2"/>
      <c r="BNJ226" s="2"/>
      <c r="BNK226" s="2"/>
      <c r="BNL226" s="2"/>
      <c r="BNM226" s="2"/>
      <c r="BNN226" s="2"/>
      <c r="BNO226" s="2"/>
      <c r="BNP226" s="2"/>
      <c r="BNQ226" s="2"/>
      <c r="BNR226" s="2"/>
      <c r="BNS226" s="2"/>
      <c r="BNT226" s="2"/>
      <c r="BNU226" s="2"/>
      <c r="BNV226" s="2"/>
      <c r="BNW226" s="2"/>
      <c r="BNX226" s="2"/>
      <c r="BNY226" s="2"/>
      <c r="BNZ226" s="2"/>
      <c r="BOA226" s="2"/>
      <c r="BOB226" s="2"/>
      <c r="BOC226" s="2"/>
      <c r="BOD226" s="2"/>
      <c r="BOE226" s="2"/>
      <c r="BOF226" s="2"/>
      <c r="BOG226" s="2"/>
      <c r="BOH226" s="2"/>
      <c r="BOI226" s="2"/>
      <c r="BOJ226" s="2"/>
      <c r="BOK226" s="2"/>
      <c r="BOL226" s="2"/>
      <c r="BOM226" s="2"/>
      <c r="BON226" s="2"/>
      <c r="BOO226" s="2"/>
      <c r="BOP226" s="2"/>
      <c r="BOQ226" s="2"/>
      <c r="BOR226" s="2"/>
      <c r="BOS226" s="2"/>
      <c r="BOT226" s="2"/>
      <c r="BOU226" s="2"/>
      <c r="BOV226" s="2"/>
      <c r="BOW226" s="2"/>
      <c r="BOX226" s="2"/>
      <c r="BOY226" s="2"/>
      <c r="BOZ226" s="2"/>
      <c r="BPA226" s="2"/>
      <c r="BPB226" s="2"/>
      <c r="BPC226" s="2"/>
      <c r="BPD226" s="2"/>
      <c r="BPE226" s="2"/>
      <c r="BPF226" s="2"/>
      <c r="BPG226" s="2"/>
      <c r="BPH226" s="2"/>
      <c r="BPI226" s="2"/>
      <c r="BPJ226" s="2"/>
      <c r="BPK226" s="2"/>
      <c r="BPL226" s="2"/>
      <c r="BPM226" s="2"/>
      <c r="BPN226" s="2"/>
      <c r="BPO226" s="2"/>
      <c r="BPP226" s="2"/>
      <c r="BPQ226" s="2"/>
      <c r="BPR226" s="2"/>
      <c r="BPS226" s="2"/>
      <c r="BPT226" s="2"/>
      <c r="BPU226" s="2"/>
      <c r="BPV226" s="2"/>
      <c r="BPW226" s="2"/>
      <c r="BPX226" s="2"/>
      <c r="BPY226" s="2"/>
      <c r="BPZ226" s="2"/>
      <c r="BQA226" s="2"/>
      <c r="BQB226" s="2"/>
      <c r="BQC226" s="2"/>
      <c r="BQD226" s="2"/>
      <c r="BQE226" s="2"/>
      <c r="BQF226" s="2"/>
      <c r="BQG226" s="2"/>
      <c r="BQH226" s="2"/>
      <c r="BQI226" s="2"/>
      <c r="BQJ226" s="2"/>
      <c r="BQK226" s="2"/>
      <c r="BQL226" s="2"/>
      <c r="BQM226" s="2"/>
      <c r="BQN226" s="2"/>
      <c r="BQO226" s="2"/>
      <c r="BQP226" s="2"/>
      <c r="BQQ226" s="2"/>
      <c r="BQR226" s="2"/>
      <c r="BQS226" s="2"/>
      <c r="BQT226" s="2"/>
      <c r="BQU226" s="2"/>
      <c r="BQV226" s="2"/>
      <c r="BQW226" s="2"/>
      <c r="BQX226" s="2"/>
      <c r="BQY226" s="2"/>
      <c r="BQZ226" s="2"/>
      <c r="BRA226" s="2"/>
      <c r="BRB226" s="2"/>
      <c r="BRC226" s="2"/>
      <c r="BRD226" s="2"/>
      <c r="BRE226" s="2"/>
      <c r="BRF226" s="2"/>
      <c r="BRG226" s="2"/>
      <c r="BRH226" s="2"/>
      <c r="BRI226" s="2"/>
      <c r="BRJ226" s="2"/>
      <c r="BRK226" s="2"/>
      <c r="BRL226" s="2"/>
      <c r="BRM226" s="2"/>
      <c r="BRN226" s="2"/>
      <c r="BRO226" s="2"/>
      <c r="BRP226" s="2"/>
      <c r="BRQ226" s="2"/>
      <c r="BRR226" s="2"/>
      <c r="BRS226" s="2"/>
      <c r="BRT226" s="2"/>
      <c r="BRU226" s="2"/>
      <c r="BRV226" s="2"/>
      <c r="BRW226" s="2"/>
      <c r="BRX226" s="2"/>
      <c r="BRY226" s="2"/>
      <c r="BRZ226" s="2"/>
      <c r="BSA226" s="2"/>
      <c r="BSB226" s="2"/>
      <c r="BSC226" s="2"/>
      <c r="BSD226" s="2"/>
      <c r="BSE226" s="2"/>
      <c r="BSF226" s="2"/>
      <c r="BSG226" s="2"/>
      <c r="BSH226" s="2"/>
      <c r="BSI226" s="2"/>
      <c r="BSJ226" s="2"/>
      <c r="BSK226" s="2"/>
      <c r="BSL226" s="2"/>
      <c r="BSM226" s="2"/>
      <c r="BSN226" s="2"/>
      <c r="BSO226" s="2"/>
      <c r="BSP226" s="2"/>
      <c r="BSQ226" s="2"/>
      <c r="BSR226" s="2"/>
      <c r="BSS226" s="2"/>
      <c r="BST226" s="2"/>
      <c r="BSU226" s="2"/>
      <c r="BSV226" s="2"/>
      <c r="BSW226" s="2"/>
      <c r="BSX226" s="2"/>
      <c r="BSY226" s="2"/>
      <c r="BSZ226" s="2"/>
      <c r="BTA226" s="2"/>
      <c r="BTB226" s="2"/>
      <c r="BTC226" s="2"/>
      <c r="BTD226" s="2"/>
      <c r="BTE226" s="2"/>
      <c r="BTF226" s="2"/>
      <c r="BTG226" s="2"/>
      <c r="BTH226" s="2"/>
      <c r="BTI226" s="2"/>
      <c r="BTJ226" s="2"/>
      <c r="BTK226" s="2"/>
      <c r="BTL226" s="2"/>
      <c r="BTM226" s="2"/>
      <c r="BTN226" s="2"/>
      <c r="BTO226" s="2"/>
      <c r="BTP226" s="2"/>
      <c r="BTQ226" s="2"/>
      <c r="BTR226" s="2"/>
      <c r="BTS226" s="2"/>
      <c r="BTT226" s="2"/>
      <c r="BTU226" s="2"/>
      <c r="BTV226" s="2"/>
      <c r="BTW226" s="2"/>
      <c r="BTX226" s="2"/>
      <c r="BTY226" s="2"/>
      <c r="BTZ226" s="2"/>
      <c r="BUA226" s="2"/>
      <c r="BUB226" s="2"/>
      <c r="BUC226" s="2"/>
      <c r="BUD226" s="2"/>
      <c r="BUE226" s="2"/>
      <c r="BUF226" s="2"/>
      <c r="BUG226" s="2"/>
      <c r="BUH226" s="2"/>
      <c r="BUI226" s="2"/>
      <c r="BUJ226" s="2"/>
      <c r="BUK226" s="2"/>
      <c r="BUL226" s="2"/>
      <c r="BUM226" s="2"/>
      <c r="BUN226" s="2"/>
      <c r="BUO226" s="2"/>
      <c r="BUP226" s="2"/>
      <c r="BUQ226" s="2"/>
      <c r="BUR226" s="2"/>
      <c r="BUS226" s="2"/>
      <c r="BUT226" s="2"/>
      <c r="BUU226" s="2"/>
      <c r="BUV226" s="2"/>
      <c r="BUW226" s="2"/>
      <c r="BUX226" s="2"/>
      <c r="BUY226" s="2"/>
      <c r="BUZ226" s="2"/>
      <c r="BVA226" s="2"/>
      <c r="BVB226" s="2"/>
      <c r="BVC226" s="2"/>
      <c r="BVD226" s="2"/>
      <c r="BVE226" s="2"/>
      <c r="BVF226" s="2"/>
      <c r="BVG226" s="2"/>
      <c r="BVH226" s="2"/>
      <c r="BVI226" s="2"/>
      <c r="BVJ226" s="2"/>
      <c r="BVK226" s="2"/>
      <c r="BVL226" s="2"/>
      <c r="BVM226" s="2"/>
      <c r="BVN226" s="2"/>
      <c r="BVO226" s="2"/>
      <c r="BVP226" s="2"/>
      <c r="BVQ226" s="2"/>
      <c r="BVR226" s="2"/>
      <c r="BVS226" s="2"/>
      <c r="BVT226" s="2"/>
      <c r="BVU226" s="2"/>
      <c r="BVV226" s="2"/>
      <c r="BVW226" s="2"/>
      <c r="BVX226" s="2"/>
      <c r="BVY226" s="2"/>
      <c r="BVZ226" s="2"/>
      <c r="BWA226" s="2"/>
      <c r="BWB226" s="2"/>
      <c r="BWC226" s="2"/>
      <c r="BWD226" s="2"/>
      <c r="BWE226" s="2"/>
      <c r="BWF226" s="2"/>
      <c r="BWG226" s="2"/>
      <c r="BWH226" s="2"/>
      <c r="BWI226" s="2"/>
      <c r="BWJ226" s="2"/>
      <c r="BWK226" s="2"/>
      <c r="BWL226" s="2"/>
      <c r="BWM226" s="2"/>
      <c r="BWN226" s="2"/>
      <c r="BWO226" s="2"/>
      <c r="BWP226" s="2"/>
      <c r="BWQ226" s="2"/>
      <c r="BWR226" s="2"/>
      <c r="BWS226" s="2"/>
      <c r="BWT226" s="2"/>
      <c r="BWU226" s="2"/>
      <c r="BWV226" s="2"/>
      <c r="BWW226" s="2"/>
      <c r="BWX226" s="2"/>
      <c r="BWY226" s="2"/>
      <c r="BWZ226" s="2"/>
      <c r="BXA226" s="2"/>
      <c r="BXB226" s="2"/>
      <c r="BXC226" s="2"/>
      <c r="BXD226" s="2"/>
      <c r="BXE226" s="2"/>
      <c r="BXF226" s="2"/>
      <c r="BXG226" s="2"/>
      <c r="BXH226" s="2"/>
      <c r="BXI226" s="2"/>
      <c r="BXJ226" s="2"/>
      <c r="BXK226" s="2"/>
      <c r="BXL226" s="2"/>
      <c r="BXM226" s="2"/>
      <c r="BXN226" s="2"/>
      <c r="BXO226" s="2"/>
      <c r="BXP226" s="2"/>
      <c r="BXQ226" s="2"/>
      <c r="BXR226" s="2"/>
      <c r="BXS226" s="2"/>
      <c r="BXT226" s="2"/>
      <c r="BXU226" s="2"/>
      <c r="BXV226" s="2"/>
      <c r="BXW226" s="2"/>
      <c r="BXX226" s="2"/>
      <c r="BXY226" s="2"/>
      <c r="BXZ226" s="2"/>
      <c r="BYA226" s="2"/>
      <c r="BYB226" s="2"/>
      <c r="BYC226" s="2"/>
      <c r="BYD226" s="2"/>
      <c r="BYE226" s="2"/>
      <c r="BYF226" s="2"/>
      <c r="BYG226" s="2"/>
      <c r="BYH226" s="2"/>
      <c r="BYI226" s="2"/>
      <c r="BYJ226" s="2"/>
      <c r="BYK226" s="2"/>
      <c r="BYL226" s="2"/>
      <c r="BYM226" s="2"/>
      <c r="BYN226" s="2"/>
      <c r="BYO226" s="2"/>
      <c r="BYP226" s="2"/>
      <c r="BYQ226" s="2"/>
      <c r="BYR226" s="2"/>
      <c r="BYS226" s="2"/>
      <c r="BYT226" s="2"/>
      <c r="BYU226" s="2"/>
      <c r="BYV226" s="2"/>
      <c r="BYW226" s="2"/>
      <c r="BYX226" s="2"/>
      <c r="BYY226" s="2"/>
      <c r="BYZ226" s="2"/>
      <c r="BZA226" s="2"/>
      <c r="BZB226" s="2"/>
      <c r="BZC226" s="2"/>
      <c r="BZD226" s="2"/>
      <c r="BZE226" s="2"/>
      <c r="BZF226" s="2"/>
      <c r="BZG226" s="2"/>
      <c r="BZH226" s="2"/>
      <c r="BZI226" s="2"/>
      <c r="BZJ226" s="2"/>
      <c r="BZK226" s="2"/>
      <c r="BZL226" s="2"/>
      <c r="BZM226" s="2"/>
      <c r="BZN226" s="2"/>
      <c r="BZO226" s="2"/>
      <c r="BZP226" s="2"/>
      <c r="BZQ226" s="2"/>
      <c r="BZR226" s="2"/>
      <c r="BZS226" s="2"/>
      <c r="BZT226" s="2"/>
      <c r="BZU226" s="2"/>
      <c r="BZV226" s="2"/>
      <c r="BZW226" s="2"/>
      <c r="BZX226" s="2"/>
      <c r="BZY226" s="2"/>
      <c r="BZZ226" s="2"/>
      <c r="CAA226" s="2"/>
      <c r="CAB226" s="2"/>
      <c r="CAC226" s="2"/>
      <c r="CAD226" s="2"/>
      <c r="CAE226" s="2"/>
      <c r="CAF226" s="2"/>
      <c r="CAG226" s="2"/>
      <c r="CAH226" s="2"/>
      <c r="CAI226" s="2"/>
      <c r="CAJ226" s="2"/>
      <c r="CAK226" s="2"/>
      <c r="CAL226" s="2"/>
      <c r="CAM226" s="2"/>
      <c r="CAN226" s="2"/>
      <c r="CAO226" s="2"/>
      <c r="CAP226" s="2"/>
      <c r="CAQ226" s="2"/>
      <c r="CAR226" s="2"/>
      <c r="CAS226" s="2"/>
      <c r="CAT226" s="2"/>
      <c r="CAU226" s="2"/>
      <c r="CAV226" s="2"/>
      <c r="CAW226" s="2"/>
      <c r="CAX226" s="2"/>
      <c r="CAY226" s="2"/>
      <c r="CAZ226" s="2"/>
      <c r="CBA226" s="2"/>
      <c r="CBB226" s="2"/>
      <c r="CBC226" s="2"/>
      <c r="CBD226" s="2"/>
      <c r="CBE226" s="2"/>
      <c r="CBF226" s="2"/>
      <c r="CBG226" s="2"/>
      <c r="CBH226" s="2"/>
      <c r="CBI226" s="2"/>
      <c r="CBJ226" s="2"/>
      <c r="CBK226" s="2"/>
      <c r="CBL226" s="2"/>
      <c r="CBM226" s="2"/>
      <c r="CBN226" s="2"/>
      <c r="CBO226" s="2"/>
      <c r="CBP226" s="2"/>
      <c r="CBQ226" s="2"/>
      <c r="CBR226" s="2"/>
      <c r="CBS226" s="2"/>
      <c r="CBT226" s="2"/>
      <c r="CBU226" s="2"/>
      <c r="CBV226" s="2"/>
      <c r="CBW226" s="2"/>
      <c r="CBX226" s="2"/>
      <c r="CBY226" s="2"/>
      <c r="CBZ226" s="2"/>
      <c r="CCA226" s="2"/>
      <c r="CCB226" s="2"/>
      <c r="CCC226" s="2"/>
      <c r="CCD226" s="2"/>
      <c r="CCE226" s="2"/>
      <c r="CCF226" s="2"/>
      <c r="CCG226" s="2"/>
      <c r="CCH226" s="2"/>
      <c r="CCI226" s="2"/>
      <c r="CCJ226" s="2"/>
      <c r="CCK226" s="2"/>
      <c r="CCL226" s="2"/>
      <c r="CCM226" s="2"/>
      <c r="CCN226" s="2"/>
      <c r="CCO226" s="2"/>
      <c r="CCP226" s="2"/>
      <c r="CCQ226" s="2"/>
      <c r="CCR226" s="2"/>
      <c r="CCS226" s="2"/>
      <c r="CCT226" s="2"/>
      <c r="CCU226" s="2"/>
      <c r="CCV226" s="2"/>
      <c r="CCW226" s="2"/>
      <c r="CCX226" s="2"/>
      <c r="CCY226" s="2"/>
      <c r="CCZ226" s="2"/>
      <c r="CDA226" s="2"/>
      <c r="CDB226" s="2"/>
      <c r="CDC226" s="2"/>
      <c r="CDD226" s="2"/>
      <c r="CDE226" s="2"/>
      <c r="CDF226" s="2"/>
      <c r="CDG226" s="2"/>
      <c r="CDH226" s="2"/>
      <c r="CDI226" s="2"/>
      <c r="CDJ226" s="2"/>
      <c r="CDK226" s="2"/>
      <c r="CDL226" s="2"/>
      <c r="CDM226" s="2"/>
      <c r="CDN226" s="2"/>
      <c r="CDO226" s="2"/>
      <c r="CDP226" s="2"/>
      <c r="CDQ226" s="2"/>
      <c r="CDR226" s="2"/>
      <c r="CDS226" s="2"/>
      <c r="CDT226" s="2"/>
      <c r="CDU226" s="2"/>
      <c r="CDV226" s="2"/>
      <c r="CDW226" s="2"/>
      <c r="CDX226" s="2"/>
      <c r="CDY226" s="2"/>
      <c r="CDZ226" s="2"/>
      <c r="CEA226" s="2"/>
      <c r="CEB226" s="2"/>
      <c r="CEC226" s="2"/>
      <c r="CED226" s="2"/>
      <c r="CEE226" s="2"/>
      <c r="CEF226" s="2"/>
      <c r="CEG226" s="2"/>
      <c r="CEH226" s="2"/>
      <c r="CEI226" s="2"/>
      <c r="CEJ226" s="2"/>
      <c r="CEK226" s="2"/>
      <c r="CEL226" s="2"/>
      <c r="CEM226" s="2"/>
      <c r="CEN226" s="2"/>
      <c r="CEO226" s="2"/>
      <c r="CEP226" s="2"/>
      <c r="CEQ226" s="2"/>
      <c r="CER226" s="2"/>
      <c r="CES226" s="2"/>
      <c r="CET226" s="2"/>
      <c r="CEU226" s="2"/>
      <c r="CEV226" s="2"/>
      <c r="CEW226" s="2"/>
      <c r="CEX226" s="2"/>
      <c r="CEY226" s="2"/>
      <c r="CEZ226" s="2"/>
      <c r="CFA226" s="2"/>
      <c r="CFB226" s="2"/>
      <c r="CFC226" s="2"/>
      <c r="CFD226" s="2"/>
      <c r="CFE226" s="2"/>
      <c r="CFF226" s="2"/>
      <c r="CFG226" s="2"/>
      <c r="CFH226" s="2"/>
      <c r="CFI226" s="2"/>
      <c r="CFJ226" s="2"/>
      <c r="CFK226" s="2"/>
      <c r="CFL226" s="2"/>
      <c r="CFM226" s="2"/>
      <c r="CFN226" s="2"/>
      <c r="CFO226" s="2"/>
      <c r="CFP226" s="2"/>
      <c r="CFQ226" s="2"/>
      <c r="CFR226" s="2"/>
      <c r="CFS226" s="2"/>
      <c r="CFT226" s="2"/>
      <c r="CFU226" s="2"/>
      <c r="CFV226" s="2"/>
      <c r="CFW226" s="2"/>
      <c r="CFX226" s="2"/>
      <c r="CFY226" s="2"/>
      <c r="CFZ226" s="2"/>
      <c r="CGA226" s="2"/>
      <c r="CGB226" s="2"/>
      <c r="CGC226" s="2"/>
      <c r="CGD226" s="2"/>
      <c r="CGE226" s="2"/>
      <c r="CGF226" s="2"/>
      <c r="CGG226" s="2"/>
      <c r="CGH226" s="2"/>
      <c r="CGI226" s="2"/>
      <c r="CGJ226" s="2"/>
      <c r="CGK226" s="2"/>
      <c r="CGL226" s="2"/>
      <c r="CGM226" s="2"/>
      <c r="CGN226" s="2"/>
      <c r="CGO226" s="2"/>
      <c r="CGP226" s="2"/>
      <c r="CGQ226" s="2"/>
      <c r="CGR226" s="2"/>
      <c r="CGS226" s="2"/>
      <c r="CGT226" s="2"/>
      <c r="CGU226" s="2"/>
      <c r="CGV226" s="2"/>
      <c r="CGW226" s="2"/>
      <c r="CGX226" s="2"/>
      <c r="CGY226" s="2"/>
      <c r="CGZ226" s="2"/>
      <c r="CHA226" s="2"/>
      <c r="CHB226" s="2"/>
      <c r="CHC226" s="2"/>
      <c r="CHD226" s="2"/>
      <c r="CHE226" s="2"/>
      <c r="CHF226" s="2"/>
      <c r="CHG226" s="2"/>
      <c r="CHH226" s="2"/>
      <c r="CHI226" s="2"/>
      <c r="CHJ226" s="2"/>
      <c r="CHK226" s="2"/>
      <c r="CHL226" s="2"/>
      <c r="CHM226" s="2"/>
      <c r="CHN226" s="2"/>
      <c r="CHO226" s="2"/>
      <c r="CHP226" s="2"/>
      <c r="CHQ226" s="2"/>
      <c r="CHR226" s="2"/>
      <c r="CHS226" s="2"/>
      <c r="CHT226" s="2"/>
      <c r="CHU226" s="2"/>
      <c r="CHV226" s="2"/>
      <c r="CHW226" s="2"/>
      <c r="CHX226" s="2"/>
      <c r="CHY226" s="2"/>
      <c r="CHZ226" s="2"/>
      <c r="CIA226" s="2"/>
      <c r="CIB226" s="2"/>
      <c r="CIC226" s="2"/>
      <c r="CID226" s="2"/>
      <c r="CIE226" s="2"/>
      <c r="CIF226" s="2"/>
      <c r="CIG226" s="2"/>
      <c r="CIH226" s="2"/>
      <c r="CII226" s="2"/>
      <c r="CIJ226" s="2"/>
      <c r="CIK226" s="2"/>
      <c r="CIL226" s="2"/>
      <c r="CIM226" s="2"/>
      <c r="CIN226" s="2"/>
      <c r="CIO226" s="2"/>
      <c r="CIP226" s="2"/>
      <c r="CIQ226" s="2"/>
      <c r="CIR226" s="2"/>
      <c r="CIS226" s="2"/>
      <c r="CIT226" s="2"/>
      <c r="CIU226" s="2"/>
      <c r="CIV226" s="2"/>
      <c r="CIW226" s="2"/>
      <c r="CIX226" s="2"/>
      <c r="CIY226" s="2"/>
      <c r="CIZ226" s="2"/>
      <c r="CJA226" s="2"/>
      <c r="CJB226" s="2"/>
      <c r="CJC226" s="2"/>
      <c r="CJD226" s="2"/>
      <c r="CJE226" s="2"/>
      <c r="CJF226" s="2"/>
      <c r="CJG226" s="2"/>
      <c r="CJH226" s="2"/>
      <c r="CJI226" s="2"/>
      <c r="CJJ226" s="2"/>
      <c r="CJK226" s="2"/>
      <c r="CJL226" s="2"/>
      <c r="CJM226" s="2"/>
      <c r="CJN226" s="2"/>
      <c r="CJO226" s="2"/>
      <c r="CJP226" s="2"/>
      <c r="CJQ226" s="2"/>
      <c r="CJR226" s="2"/>
      <c r="CJS226" s="2"/>
      <c r="CJT226" s="2"/>
      <c r="CJU226" s="2"/>
      <c r="CJV226" s="2"/>
      <c r="CJW226" s="2"/>
      <c r="CJX226" s="2"/>
      <c r="CJY226" s="2"/>
      <c r="CJZ226" s="2"/>
      <c r="CKA226" s="2"/>
      <c r="CKB226" s="2"/>
      <c r="CKC226" s="2"/>
      <c r="CKD226" s="2"/>
      <c r="CKE226" s="2"/>
      <c r="CKF226" s="2"/>
      <c r="CKG226" s="2"/>
      <c r="CKH226" s="2"/>
      <c r="CKI226" s="2"/>
      <c r="CKJ226" s="2"/>
      <c r="CKK226" s="2"/>
      <c r="CKL226" s="2"/>
      <c r="CKM226" s="2"/>
      <c r="CKN226" s="2"/>
      <c r="CKO226" s="2"/>
      <c r="CKP226" s="2"/>
      <c r="CKQ226" s="2"/>
      <c r="CKR226" s="2"/>
      <c r="CKS226" s="2"/>
      <c r="CKT226" s="2"/>
      <c r="CKU226" s="2"/>
      <c r="CKV226" s="2"/>
      <c r="CKW226" s="2"/>
      <c r="CKX226" s="2"/>
      <c r="CKY226" s="2"/>
      <c r="CKZ226" s="2"/>
      <c r="CLA226" s="2"/>
      <c r="CLB226" s="2"/>
      <c r="CLC226" s="2"/>
      <c r="CLD226" s="2"/>
      <c r="CLE226" s="2"/>
      <c r="CLF226" s="2"/>
      <c r="CLG226" s="2"/>
      <c r="CLH226" s="2"/>
      <c r="CLI226" s="2"/>
      <c r="CLJ226" s="2"/>
      <c r="CLK226" s="2"/>
      <c r="CLL226" s="2"/>
      <c r="CLM226" s="2"/>
      <c r="CLN226" s="2"/>
      <c r="CLO226" s="2"/>
      <c r="CLP226" s="2"/>
      <c r="CLQ226" s="2"/>
      <c r="CLR226" s="2"/>
      <c r="CLS226" s="2"/>
      <c r="CLT226" s="2"/>
      <c r="CLU226" s="2"/>
      <c r="CLV226" s="2"/>
      <c r="CLW226" s="2"/>
      <c r="CLX226" s="2"/>
      <c r="CLY226" s="2"/>
      <c r="CLZ226" s="2"/>
      <c r="CMA226" s="2"/>
      <c r="CMB226" s="2"/>
      <c r="CMC226" s="2"/>
      <c r="CMD226" s="2"/>
      <c r="CME226" s="2"/>
      <c r="CMF226" s="2"/>
      <c r="CMG226" s="2"/>
      <c r="CMH226" s="2"/>
      <c r="CMI226" s="2"/>
      <c r="CMJ226" s="2"/>
      <c r="CMK226" s="2"/>
      <c r="CML226" s="2"/>
      <c r="CMM226" s="2"/>
      <c r="CMN226" s="2"/>
      <c r="CMO226" s="2"/>
      <c r="CMP226" s="2"/>
      <c r="CMQ226" s="2"/>
      <c r="CMR226" s="2"/>
      <c r="CMS226" s="2"/>
      <c r="CMT226" s="2"/>
      <c r="CMU226" s="2"/>
      <c r="CMV226" s="2"/>
      <c r="CMW226" s="2"/>
      <c r="CMX226" s="2"/>
      <c r="CMY226" s="2"/>
      <c r="CMZ226" s="2"/>
      <c r="CNA226" s="2"/>
      <c r="CNB226" s="2"/>
      <c r="CNC226" s="2"/>
      <c r="CND226" s="2"/>
      <c r="CNE226" s="2"/>
      <c r="CNF226" s="2"/>
      <c r="CNG226" s="2"/>
      <c r="CNH226" s="2"/>
      <c r="CNI226" s="2"/>
      <c r="CNJ226" s="2"/>
      <c r="CNK226" s="2"/>
      <c r="CNL226" s="2"/>
      <c r="CNM226" s="2"/>
      <c r="CNN226" s="2"/>
      <c r="CNO226" s="2"/>
      <c r="CNP226" s="2"/>
      <c r="CNQ226" s="2"/>
      <c r="CNR226" s="2"/>
      <c r="CNS226" s="2"/>
      <c r="CNT226" s="2"/>
      <c r="CNU226" s="2"/>
      <c r="CNV226" s="2"/>
      <c r="CNW226" s="2"/>
      <c r="CNX226" s="2"/>
      <c r="CNY226" s="2"/>
      <c r="CNZ226" s="2"/>
      <c r="COA226" s="2"/>
      <c r="COB226" s="2"/>
      <c r="COC226" s="2"/>
      <c r="COD226" s="2"/>
      <c r="COE226" s="2"/>
      <c r="COF226" s="2"/>
      <c r="COG226" s="2"/>
      <c r="COH226" s="2"/>
      <c r="COI226" s="2"/>
      <c r="COJ226" s="2"/>
      <c r="COK226" s="2"/>
      <c r="COL226" s="2"/>
      <c r="COM226" s="2"/>
      <c r="CON226" s="2"/>
      <c r="COO226" s="2"/>
      <c r="COP226" s="2"/>
      <c r="COQ226" s="2"/>
      <c r="COR226" s="2"/>
      <c r="COS226" s="2"/>
      <c r="COT226" s="2"/>
      <c r="COU226" s="2"/>
      <c r="COV226" s="2"/>
      <c r="COW226" s="2"/>
      <c r="COX226" s="2"/>
      <c r="COY226" s="2"/>
      <c r="COZ226" s="2"/>
      <c r="CPA226" s="2"/>
      <c r="CPB226" s="2"/>
      <c r="CPC226" s="2"/>
      <c r="CPD226" s="2"/>
      <c r="CPE226" s="2"/>
      <c r="CPF226" s="2"/>
      <c r="CPG226" s="2"/>
      <c r="CPH226" s="2"/>
      <c r="CPI226" s="2"/>
      <c r="CPJ226" s="2"/>
      <c r="CPK226" s="2"/>
      <c r="CPL226" s="2"/>
      <c r="CPM226" s="2"/>
      <c r="CPN226" s="2"/>
      <c r="CPO226" s="2"/>
      <c r="CPP226" s="2"/>
      <c r="CPQ226" s="2"/>
      <c r="CPR226" s="2"/>
      <c r="CPS226" s="2"/>
      <c r="CPT226" s="2"/>
      <c r="CPU226" s="2"/>
      <c r="CPV226" s="2"/>
      <c r="CPW226" s="2"/>
      <c r="CPX226" s="2"/>
      <c r="CPY226" s="2"/>
      <c r="CPZ226" s="2"/>
      <c r="CQA226" s="2"/>
      <c r="CQB226" s="2"/>
      <c r="CQC226" s="2"/>
      <c r="CQD226" s="2"/>
      <c r="CQE226" s="2"/>
      <c r="CQF226" s="2"/>
      <c r="CQG226" s="2"/>
      <c r="CQH226" s="2"/>
      <c r="CQI226" s="2"/>
      <c r="CQJ226" s="2"/>
      <c r="CQK226" s="2"/>
      <c r="CQL226" s="2"/>
      <c r="CQM226" s="2"/>
      <c r="CQN226" s="2"/>
      <c r="CQO226" s="2"/>
      <c r="CQP226" s="2"/>
      <c r="CQQ226" s="2"/>
      <c r="CQR226" s="2"/>
      <c r="CQS226" s="2"/>
      <c r="CQT226" s="2"/>
      <c r="CQU226" s="2"/>
      <c r="CQV226" s="2"/>
      <c r="CQW226" s="2"/>
      <c r="CQX226" s="2"/>
      <c r="CQY226" s="2"/>
      <c r="CQZ226" s="2"/>
      <c r="CRA226" s="2"/>
      <c r="CRB226" s="2"/>
      <c r="CRC226" s="2"/>
      <c r="CRD226" s="2"/>
      <c r="CRE226" s="2"/>
      <c r="CRF226" s="2"/>
      <c r="CRG226" s="2"/>
      <c r="CRH226" s="2"/>
      <c r="CRI226" s="2"/>
      <c r="CRJ226" s="2"/>
      <c r="CRK226" s="2"/>
      <c r="CRL226" s="2"/>
      <c r="CRM226" s="2"/>
      <c r="CRN226" s="2"/>
      <c r="CRO226" s="2"/>
      <c r="CRP226" s="2"/>
      <c r="CRQ226" s="2"/>
      <c r="CRR226" s="2"/>
      <c r="CRS226" s="2"/>
      <c r="CRT226" s="2"/>
      <c r="CRU226" s="2"/>
      <c r="CRV226" s="2"/>
      <c r="CRW226" s="2"/>
      <c r="CRX226" s="2"/>
      <c r="CRY226" s="2"/>
      <c r="CRZ226" s="2"/>
      <c r="CSA226" s="2"/>
      <c r="CSB226" s="2"/>
      <c r="CSC226" s="2"/>
      <c r="CSD226" s="2"/>
      <c r="CSE226" s="2"/>
      <c r="CSF226" s="2"/>
      <c r="CSG226" s="2"/>
      <c r="CSH226" s="2"/>
      <c r="CSI226" s="2"/>
      <c r="CSJ226" s="2"/>
      <c r="CSK226" s="2"/>
      <c r="CSL226" s="2"/>
      <c r="CSM226" s="2"/>
      <c r="CSN226" s="2"/>
      <c r="CSO226" s="2"/>
    </row>
    <row r="227" spans="19:2537" x14ac:dyDescent="0.25"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  <c r="AMN227" s="2"/>
      <c r="AMO227" s="2"/>
      <c r="AMP227" s="2"/>
      <c r="AMQ227" s="2"/>
      <c r="AMR227" s="2"/>
      <c r="AMS227" s="2"/>
      <c r="AMT227" s="2"/>
      <c r="AMU227" s="2"/>
      <c r="AMV227" s="2"/>
      <c r="AMW227" s="2"/>
      <c r="AMX227" s="2"/>
      <c r="AMY227" s="2"/>
      <c r="AMZ227" s="2"/>
      <c r="ANA227" s="2"/>
      <c r="ANB227" s="2"/>
      <c r="ANC227" s="2"/>
      <c r="AND227" s="2"/>
      <c r="ANE227" s="2"/>
      <c r="ANF227" s="2"/>
      <c r="ANG227" s="2"/>
      <c r="ANH227" s="2"/>
      <c r="ANI227" s="2"/>
      <c r="ANJ227" s="2"/>
      <c r="ANK227" s="2"/>
      <c r="ANL227" s="2"/>
      <c r="ANM227" s="2"/>
      <c r="ANN227" s="2"/>
      <c r="ANO227" s="2"/>
      <c r="ANP227" s="2"/>
      <c r="ANQ227" s="2"/>
      <c r="ANR227" s="2"/>
      <c r="ANS227" s="2"/>
      <c r="ANT227" s="2"/>
      <c r="ANU227" s="2"/>
      <c r="ANV227" s="2"/>
      <c r="ANW227" s="2"/>
      <c r="ANX227" s="2"/>
      <c r="ANY227" s="2"/>
      <c r="ANZ227" s="2"/>
      <c r="AOA227" s="2"/>
      <c r="AOB227" s="2"/>
      <c r="AOC227" s="2"/>
      <c r="AOD227" s="2"/>
      <c r="AOE227" s="2"/>
      <c r="AOF227" s="2"/>
      <c r="AOG227" s="2"/>
      <c r="AOH227" s="2"/>
      <c r="AOI227" s="2"/>
      <c r="AOJ227" s="2"/>
      <c r="AOK227" s="2"/>
      <c r="AOL227" s="2"/>
      <c r="AOM227" s="2"/>
      <c r="AON227" s="2"/>
      <c r="AOO227" s="2"/>
      <c r="AOP227" s="2"/>
      <c r="AOQ227" s="2"/>
      <c r="AOR227" s="2"/>
      <c r="AOS227" s="2"/>
      <c r="AOT227" s="2"/>
      <c r="AOU227" s="2"/>
      <c r="AOV227" s="2"/>
      <c r="AOW227" s="2"/>
      <c r="AOX227" s="2"/>
      <c r="AOY227" s="2"/>
      <c r="AOZ227" s="2"/>
      <c r="APA227" s="2"/>
      <c r="APB227" s="2"/>
      <c r="APC227" s="2"/>
      <c r="APD227" s="2"/>
      <c r="APE227" s="2"/>
      <c r="APF227" s="2"/>
      <c r="APG227" s="2"/>
      <c r="APH227" s="2"/>
      <c r="API227" s="2"/>
      <c r="APJ227" s="2"/>
      <c r="APK227" s="2"/>
      <c r="APL227" s="2"/>
      <c r="APM227" s="2"/>
      <c r="APN227" s="2"/>
      <c r="APO227" s="2"/>
      <c r="APP227" s="2"/>
      <c r="APQ227" s="2"/>
      <c r="APR227" s="2"/>
      <c r="APS227" s="2"/>
      <c r="APT227" s="2"/>
      <c r="APU227" s="2"/>
      <c r="APV227" s="2"/>
      <c r="APW227" s="2"/>
      <c r="APX227" s="2"/>
      <c r="APY227" s="2"/>
      <c r="APZ227" s="2"/>
      <c r="AQA227" s="2"/>
      <c r="AQB227" s="2"/>
      <c r="AQC227" s="2"/>
      <c r="AQD227" s="2"/>
      <c r="AQE227" s="2"/>
      <c r="AQF227" s="2"/>
      <c r="AQG227" s="2"/>
      <c r="AQH227" s="2"/>
      <c r="AQI227" s="2"/>
      <c r="AQJ227" s="2"/>
      <c r="AQK227" s="2"/>
      <c r="AQL227" s="2"/>
      <c r="AQM227" s="2"/>
      <c r="AQN227" s="2"/>
      <c r="AQO227" s="2"/>
      <c r="AQP227" s="2"/>
      <c r="AQQ227" s="2"/>
      <c r="AQR227" s="2"/>
      <c r="AQS227" s="2"/>
      <c r="AQT227" s="2"/>
      <c r="AQU227" s="2"/>
      <c r="AQV227" s="2"/>
      <c r="AQW227" s="2"/>
      <c r="AQX227" s="2"/>
      <c r="AQY227" s="2"/>
      <c r="AQZ227" s="2"/>
      <c r="ARA227" s="2"/>
      <c r="ARB227" s="2"/>
      <c r="ARC227" s="2"/>
      <c r="ARD227" s="2"/>
      <c r="ARE227" s="2"/>
      <c r="ARF227" s="2"/>
      <c r="ARG227" s="2"/>
      <c r="ARH227" s="2"/>
      <c r="ARI227" s="2"/>
      <c r="ARJ227" s="2"/>
      <c r="ARK227" s="2"/>
      <c r="ARL227" s="2"/>
      <c r="ARM227" s="2"/>
      <c r="ARN227" s="2"/>
      <c r="ARO227" s="2"/>
      <c r="ARP227" s="2"/>
      <c r="ARQ227" s="2"/>
      <c r="ARR227" s="2"/>
      <c r="ARS227" s="2"/>
      <c r="ART227" s="2"/>
      <c r="ARU227" s="2"/>
      <c r="ARV227" s="2"/>
      <c r="ARW227" s="2"/>
      <c r="ARX227" s="2"/>
      <c r="ARY227" s="2"/>
      <c r="ARZ227" s="2"/>
      <c r="ASA227" s="2"/>
      <c r="ASB227" s="2"/>
      <c r="ASC227" s="2"/>
      <c r="ASD227" s="2"/>
      <c r="ASE227" s="2"/>
      <c r="ASF227" s="2"/>
      <c r="ASG227" s="2"/>
      <c r="ASH227" s="2"/>
      <c r="ASI227" s="2"/>
      <c r="ASJ227" s="2"/>
      <c r="ASK227" s="2"/>
      <c r="ASL227" s="2"/>
      <c r="ASM227" s="2"/>
      <c r="ASN227" s="2"/>
      <c r="ASO227" s="2"/>
      <c r="ASP227" s="2"/>
      <c r="ASQ227" s="2"/>
      <c r="ASR227" s="2"/>
      <c r="ASS227" s="2"/>
      <c r="AST227" s="2"/>
      <c r="ASU227" s="2"/>
      <c r="ASV227" s="2"/>
      <c r="ASW227" s="2"/>
      <c r="ASX227" s="2"/>
      <c r="ASY227" s="2"/>
      <c r="ASZ227" s="2"/>
      <c r="ATA227" s="2"/>
      <c r="ATB227" s="2"/>
      <c r="ATC227" s="2"/>
      <c r="ATD227" s="2"/>
      <c r="ATE227" s="2"/>
      <c r="ATF227" s="2"/>
      <c r="ATG227" s="2"/>
      <c r="ATH227" s="2"/>
      <c r="ATI227" s="2"/>
      <c r="ATJ227" s="2"/>
      <c r="ATK227" s="2"/>
      <c r="ATL227" s="2"/>
      <c r="ATM227" s="2"/>
      <c r="ATN227" s="2"/>
      <c r="ATO227" s="2"/>
      <c r="ATP227" s="2"/>
      <c r="ATQ227" s="2"/>
      <c r="ATR227" s="2"/>
      <c r="ATS227" s="2"/>
      <c r="ATT227" s="2"/>
      <c r="ATU227" s="2"/>
      <c r="ATV227" s="2"/>
      <c r="ATW227" s="2"/>
      <c r="ATX227" s="2"/>
      <c r="ATY227" s="2"/>
      <c r="ATZ227" s="2"/>
      <c r="AUA227" s="2"/>
      <c r="AUB227" s="2"/>
      <c r="AUC227" s="2"/>
      <c r="AUD227" s="2"/>
      <c r="AUE227" s="2"/>
      <c r="AUF227" s="2"/>
      <c r="AUG227" s="2"/>
      <c r="AUH227" s="2"/>
      <c r="AUI227" s="2"/>
      <c r="AUJ227" s="2"/>
      <c r="AUK227" s="2"/>
      <c r="AUL227" s="2"/>
      <c r="AUM227" s="2"/>
      <c r="AUN227" s="2"/>
      <c r="AUO227" s="2"/>
      <c r="AUP227" s="2"/>
      <c r="AUQ227" s="2"/>
      <c r="AUR227" s="2"/>
      <c r="AUS227" s="2"/>
      <c r="AUT227" s="2"/>
      <c r="AUU227" s="2"/>
      <c r="AUV227" s="2"/>
      <c r="AUW227" s="2"/>
      <c r="AUX227" s="2"/>
      <c r="AUY227" s="2"/>
      <c r="AUZ227" s="2"/>
      <c r="AVA227" s="2"/>
      <c r="AVB227" s="2"/>
      <c r="AVC227" s="2"/>
      <c r="AVD227" s="2"/>
      <c r="AVE227" s="2"/>
      <c r="AVF227" s="2"/>
      <c r="AVG227" s="2"/>
      <c r="AVH227" s="2"/>
      <c r="AVI227" s="2"/>
      <c r="AVJ227" s="2"/>
      <c r="AVK227" s="2"/>
      <c r="AVL227" s="2"/>
      <c r="AVM227" s="2"/>
      <c r="AVN227" s="2"/>
      <c r="AVO227" s="2"/>
      <c r="AVP227" s="2"/>
      <c r="AVQ227" s="2"/>
      <c r="AVR227" s="2"/>
      <c r="AVS227" s="2"/>
      <c r="AVT227" s="2"/>
      <c r="AVU227" s="2"/>
      <c r="AVV227" s="2"/>
      <c r="AVW227" s="2"/>
      <c r="AVX227" s="2"/>
      <c r="AVY227" s="2"/>
      <c r="AVZ227" s="2"/>
      <c r="AWA227" s="2"/>
      <c r="AWB227" s="2"/>
      <c r="AWC227" s="2"/>
      <c r="AWD227" s="2"/>
      <c r="AWE227" s="2"/>
      <c r="AWF227" s="2"/>
      <c r="AWG227" s="2"/>
      <c r="AWH227" s="2"/>
      <c r="AWI227" s="2"/>
      <c r="AWJ227" s="2"/>
      <c r="AWK227" s="2"/>
      <c r="AWL227" s="2"/>
      <c r="AWM227" s="2"/>
      <c r="AWN227" s="2"/>
      <c r="AWO227" s="2"/>
      <c r="AWP227" s="2"/>
      <c r="AWQ227" s="2"/>
      <c r="AWR227" s="2"/>
      <c r="AWS227" s="2"/>
      <c r="AWT227" s="2"/>
      <c r="AWU227" s="2"/>
      <c r="AWV227" s="2"/>
      <c r="AWW227" s="2"/>
      <c r="AWX227" s="2"/>
      <c r="AWY227" s="2"/>
      <c r="AWZ227" s="2"/>
      <c r="AXA227" s="2"/>
      <c r="AXB227" s="2"/>
      <c r="AXC227" s="2"/>
      <c r="AXD227" s="2"/>
      <c r="AXE227" s="2"/>
      <c r="AXF227" s="2"/>
      <c r="AXG227" s="2"/>
      <c r="AXH227" s="2"/>
      <c r="AXI227" s="2"/>
      <c r="AXJ227" s="2"/>
      <c r="AXK227" s="2"/>
      <c r="AXL227" s="2"/>
      <c r="AXM227" s="2"/>
      <c r="AXN227" s="2"/>
      <c r="AXO227" s="2"/>
      <c r="AXP227" s="2"/>
      <c r="AXQ227" s="2"/>
      <c r="AXR227" s="2"/>
      <c r="AXS227" s="2"/>
      <c r="AXT227" s="2"/>
      <c r="AXU227" s="2"/>
      <c r="AXV227" s="2"/>
      <c r="AXW227" s="2"/>
      <c r="AXX227" s="2"/>
      <c r="AXY227" s="2"/>
      <c r="AXZ227" s="2"/>
      <c r="AYA227" s="2"/>
      <c r="AYB227" s="2"/>
      <c r="AYC227" s="2"/>
      <c r="AYD227" s="2"/>
      <c r="AYE227" s="2"/>
      <c r="AYF227" s="2"/>
      <c r="AYG227" s="2"/>
      <c r="AYH227" s="2"/>
      <c r="AYI227" s="2"/>
      <c r="AYJ227" s="2"/>
      <c r="AYK227" s="2"/>
      <c r="AYL227" s="2"/>
      <c r="AYM227" s="2"/>
      <c r="AYN227" s="2"/>
      <c r="AYO227" s="2"/>
      <c r="AYP227" s="2"/>
      <c r="AYQ227" s="2"/>
      <c r="AYR227" s="2"/>
      <c r="AYS227" s="2"/>
      <c r="AYT227" s="2"/>
      <c r="AYU227" s="2"/>
      <c r="AYV227" s="2"/>
      <c r="AYW227" s="2"/>
      <c r="AYX227" s="2"/>
      <c r="AYY227" s="2"/>
      <c r="AYZ227" s="2"/>
      <c r="AZA227" s="2"/>
      <c r="AZB227" s="2"/>
      <c r="AZC227" s="2"/>
      <c r="AZD227" s="2"/>
      <c r="AZE227" s="2"/>
      <c r="AZF227" s="2"/>
      <c r="AZG227" s="2"/>
      <c r="AZH227" s="2"/>
      <c r="AZI227" s="2"/>
      <c r="AZJ227" s="2"/>
      <c r="AZK227" s="2"/>
      <c r="AZL227" s="2"/>
      <c r="AZM227" s="2"/>
      <c r="AZN227" s="2"/>
      <c r="AZO227" s="2"/>
      <c r="AZP227" s="2"/>
      <c r="AZQ227" s="2"/>
      <c r="AZR227" s="2"/>
      <c r="AZS227" s="2"/>
      <c r="AZT227" s="2"/>
      <c r="AZU227" s="2"/>
      <c r="AZV227" s="2"/>
      <c r="AZW227" s="2"/>
      <c r="AZX227" s="2"/>
      <c r="AZY227" s="2"/>
      <c r="AZZ227" s="2"/>
      <c r="BAA227" s="2"/>
      <c r="BAB227" s="2"/>
      <c r="BAC227" s="2"/>
      <c r="BAD227" s="2"/>
      <c r="BAE227" s="2"/>
      <c r="BAF227" s="2"/>
      <c r="BAG227" s="2"/>
      <c r="BAH227" s="2"/>
      <c r="BAI227" s="2"/>
      <c r="BAJ227" s="2"/>
      <c r="BAK227" s="2"/>
      <c r="BAL227" s="2"/>
      <c r="BAM227" s="2"/>
      <c r="BAN227" s="2"/>
      <c r="BAO227" s="2"/>
      <c r="BAP227" s="2"/>
      <c r="BAQ227" s="2"/>
      <c r="BAR227" s="2"/>
      <c r="BAS227" s="2"/>
      <c r="BAT227" s="2"/>
      <c r="BAU227" s="2"/>
      <c r="BAV227" s="2"/>
      <c r="BAW227" s="2"/>
      <c r="BAX227" s="2"/>
      <c r="BAY227" s="2"/>
      <c r="BAZ227" s="2"/>
      <c r="BBA227" s="2"/>
      <c r="BBB227" s="2"/>
      <c r="BBC227" s="2"/>
      <c r="BBD227" s="2"/>
      <c r="BBE227" s="2"/>
      <c r="BBF227" s="2"/>
      <c r="BBG227" s="2"/>
      <c r="BBH227" s="2"/>
      <c r="BBI227" s="2"/>
      <c r="BBJ227" s="2"/>
      <c r="BBK227" s="2"/>
      <c r="BBL227" s="2"/>
      <c r="BBM227" s="2"/>
      <c r="BBN227" s="2"/>
      <c r="BBO227" s="2"/>
      <c r="BBP227" s="2"/>
      <c r="BBQ227" s="2"/>
      <c r="BBR227" s="2"/>
      <c r="BBS227" s="2"/>
      <c r="BBT227" s="2"/>
      <c r="BBU227" s="2"/>
      <c r="BBV227" s="2"/>
      <c r="BBW227" s="2"/>
      <c r="BBX227" s="2"/>
      <c r="BBY227" s="2"/>
      <c r="BBZ227" s="2"/>
      <c r="BCA227" s="2"/>
      <c r="BCB227" s="2"/>
      <c r="BCC227" s="2"/>
      <c r="BCD227" s="2"/>
      <c r="BCE227" s="2"/>
      <c r="BCF227" s="2"/>
      <c r="BCG227" s="2"/>
      <c r="BCH227" s="2"/>
      <c r="BCI227" s="2"/>
      <c r="BCJ227" s="2"/>
      <c r="BCK227" s="2"/>
      <c r="BCL227" s="2"/>
      <c r="BCM227" s="2"/>
      <c r="BCN227" s="2"/>
      <c r="BCO227" s="2"/>
      <c r="BCP227" s="2"/>
      <c r="BCQ227" s="2"/>
      <c r="BCR227" s="2"/>
      <c r="BCS227" s="2"/>
      <c r="BCT227" s="2"/>
      <c r="BCU227" s="2"/>
      <c r="BCV227" s="2"/>
      <c r="BCW227" s="2"/>
      <c r="BCX227" s="2"/>
      <c r="BCY227" s="2"/>
      <c r="BCZ227" s="2"/>
      <c r="BDA227" s="2"/>
      <c r="BDB227" s="2"/>
      <c r="BDC227" s="2"/>
      <c r="BDD227" s="2"/>
      <c r="BDE227" s="2"/>
      <c r="BDF227" s="2"/>
      <c r="BDG227" s="2"/>
      <c r="BDH227" s="2"/>
      <c r="BDI227" s="2"/>
      <c r="BDJ227" s="2"/>
      <c r="BDK227" s="2"/>
      <c r="BDL227" s="2"/>
      <c r="BDM227" s="2"/>
      <c r="BDN227" s="2"/>
      <c r="BDO227" s="2"/>
      <c r="BDP227" s="2"/>
      <c r="BDQ227" s="2"/>
      <c r="BDR227" s="2"/>
      <c r="BDS227" s="2"/>
      <c r="BDT227" s="2"/>
      <c r="BDU227" s="2"/>
      <c r="BDV227" s="2"/>
      <c r="BDW227" s="2"/>
      <c r="BDX227" s="2"/>
      <c r="BDY227" s="2"/>
      <c r="BDZ227" s="2"/>
      <c r="BEA227" s="2"/>
      <c r="BEB227" s="2"/>
      <c r="BEC227" s="2"/>
      <c r="BED227" s="2"/>
      <c r="BEE227" s="2"/>
      <c r="BEF227" s="2"/>
      <c r="BEG227" s="2"/>
      <c r="BEH227" s="2"/>
      <c r="BEI227" s="2"/>
      <c r="BEJ227" s="2"/>
      <c r="BEK227" s="2"/>
      <c r="BEL227" s="2"/>
      <c r="BEM227" s="2"/>
      <c r="BEN227" s="2"/>
      <c r="BEO227" s="2"/>
      <c r="BEP227" s="2"/>
      <c r="BEQ227" s="2"/>
      <c r="BER227" s="2"/>
      <c r="BES227" s="2"/>
      <c r="BET227" s="2"/>
      <c r="BEU227" s="2"/>
      <c r="BEV227" s="2"/>
      <c r="BEW227" s="2"/>
      <c r="BEX227" s="2"/>
      <c r="BEY227" s="2"/>
      <c r="BEZ227" s="2"/>
      <c r="BFA227" s="2"/>
      <c r="BFB227" s="2"/>
      <c r="BFC227" s="2"/>
      <c r="BFD227" s="2"/>
      <c r="BFE227" s="2"/>
      <c r="BFF227" s="2"/>
      <c r="BFG227" s="2"/>
      <c r="BFH227" s="2"/>
      <c r="BFI227" s="2"/>
      <c r="BFJ227" s="2"/>
      <c r="BFK227" s="2"/>
      <c r="BFL227" s="2"/>
      <c r="BFM227" s="2"/>
      <c r="BFN227" s="2"/>
      <c r="BFO227" s="2"/>
      <c r="BFP227" s="2"/>
      <c r="BFQ227" s="2"/>
      <c r="BFR227" s="2"/>
      <c r="BFS227" s="2"/>
      <c r="BFT227" s="2"/>
      <c r="BFU227" s="2"/>
      <c r="BFV227" s="2"/>
      <c r="BFW227" s="2"/>
      <c r="BFX227" s="2"/>
      <c r="BFY227" s="2"/>
      <c r="BFZ227" s="2"/>
      <c r="BGA227" s="2"/>
      <c r="BGB227" s="2"/>
      <c r="BGC227" s="2"/>
      <c r="BGD227" s="2"/>
      <c r="BGE227" s="2"/>
      <c r="BGF227" s="2"/>
      <c r="BGG227" s="2"/>
      <c r="BGH227" s="2"/>
      <c r="BGI227" s="2"/>
      <c r="BGJ227" s="2"/>
      <c r="BGK227" s="2"/>
      <c r="BGL227" s="2"/>
      <c r="BGM227" s="2"/>
      <c r="BGN227" s="2"/>
      <c r="BGO227" s="2"/>
      <c r="BGP227" s="2"/>
      <c r="BGQ227" s="2"/>
      <c r="BGR227" s="2"/>
      <c r="BGS227" s="2"/>
      <c r="BGT227" s="2"/>
      <c r="BGU227" s="2"/>
      <c r="BGV227" s="2"/>
      <c r="BGW227" s="2"/>
      <c r="BGX227" s="2"/>
      <c r="BGY227" s="2"/>
      <c r="BGZ227" s="2"/>
      <c r="BHA227" s="2"/>
      <c r="BHB227" s="2"/>
      <c r="BHC227" s="2"/>
      <c r="BHD227" s="2"/>
      <c r="BHE227" s="2"/>
      <c r="BHF227" s="2"/>
      <c r="BHG227" s="2"/>
      <c r="BHH227" s="2"/>
      <c r="BHI227" s="2"/>
      <c r="BHJ227" s="2"/>
      <c r="BHK227" s="2"/>
      <c r="BHL227" s="2"/>
      <c r="BHM227" s="2"/>
      <c r="BHN227" s="2"/>
      <c r="BHO227" s="2"/>
      <c r="BHP227" s="2"/>
      <c r="BHQ227" s="2"/>
      <c r="BHR227" s="2"/>
      <c r="BHS227" s="2"/>
      <c r="BHT227" s="2"/>
      <c r="BHU227" s="2"/>
      <c r="BHV227" s="2"/>
      <c r="BHW227" s="2"/>
      <c r="BHX227" s="2"/>
      <c r="BHY227" s="2"/>
      <c r="BHZ227" s="2"/>
      <c r="BIA227" s="2"/>
      <c r="BIB227" s="2"/>
      <c r="BIC227" s="2"/>
      <c r="BID227" s="2"/>
      <c r="BIE227" s="2"/>
      <c r="BIF227" s="2"/>
      <c r="BIG227" s="2"/>
      <c r="BIH227" s="2"/>
      <c r="BII227" s="2"/>
      <c r="BIJ227" s="2"/>
      <c r="BIK227" s="2"/>
      <c r="BIL227" s="2"/>
      <c r="BIM227" s="2"/>
      <c r="BIN227" s="2"/>
      <c r="BIO227" s="2"/>
      <c r="BIP227" s="2"/>
      <c r="BIQ227" s="2"/>
      <c r="BIR227" s="2"/>
      <c r="BIS227" s="2"/>
      <c r="BIT227" s="2"/>
      <c r="BIU227" s="2"/>
      <c r="BIV227" s="2"/>
      <c r="BIW227" s="2"/>
      <c r="BIX227" s="2"/>
      <c r="BIY227" s="2"/>
      <c r="BIZ227" s="2"/>
      <c r="BJA227" s="2"/>
      <c r="BJB227" s="2"/>
      <c r="BJC227" s="2"/>
      <c r="BJD227" s="2"/>
      <c r="BJE227" s="2"/>
      <c r="BJF227" s="2"/>
      <c r="BJG227" s="2"/>
      <c r="BJH227" s="2"/>
      <c r="BJI227" s="2"/>
      <c r="BJJ227" s="2"/>
      <c r="BJK227" s="2"/>
      <c r="BJL227" s="2"/>
      <c r="BJM227" s="2"/>
      <c r="BJN227" s="2"/>
      <c r="BJO227" s="2"/>
      <c r="BJP227" s="2"/>
      <c r="BJQ227" s="2"/>
      <c r="BJR227" s="2"/>
      <c r="BJS227" s="2"/>
      <c r="BJT227" s="2"/>
      <c r="BJU227" s="2"/>
      <c r="BJV227" s="2"/>
      <c r="BJW227" s="2"/>
      <c r="BJX227" s="2"/>
      <c r="BJY227" s="2"/>
      <c r="BJZ227" s="2"/>
      <c r="BKA227" s="2"/>
      <c r="BKB227" s="2"/>
      <c r="BKC227" s="2"/>
      <c r="BKD227" s="2"/>
      <c r="BKE227" s="2"/>
      <c r="BKF227" s="2"/>
      <c r="BKG227" s="2"/>
      <c r="BKH227" s="2"/>
      <c r="BKI227" s="2"/>
      <c r="BKJ227" s="2"/>
      <c r="BKK227" s="2"/>
      <c r="BKL227" s="2"/>
      <c r="BKM227" s="2"/>
      <c r="BKN227" s="2"/>
      <c r="BKO227" s="2"/>
      <c r="BKP227" s="2"/>
      <c r="BKQ227" s="2"/>
      <c r="BKR227" s="2"/>
      <c r="BKS227" s="2"/>
      <c r="BKT227" s="2"/>
      <c r="BKU227" s="2"/>
      <c r="BKV227" s="2"/>
      <c r="BKW227" s="2"/>
      <c r="BKX227" s="2"/>
      <c r="BKY227" s="2"/>
      <c r="BKZ227" s="2"/>
      <c r="BLA227" s="2"/>
      <c r="BLB227" s="2"/>
      <c r="BLC227" s="2"/>
      <c r="BLD227" s="2"/>
      <c r="BLE227" s="2"/>
      <c r="BLF227" s="2"/>
      <c r="BLG227" s="2"/>
      <c r="BLH227" s="2"/>
      <c r="BLI227" s="2"/>
      <c r="BLJ227" s="2"/>
      <c r="BLK227" s="2"/>
      <c r="BLL227" s="2"/>
      <c r="BLM227" s="2"/>
      <c r="BLN227" s="2"/>
      <c r="BLO227" s="2"/>
      <c r="BLP227" s="2"/>
      <c r="BLQ227" s="2"/>
      <c r="BLR227" s="2"/>
      <c r="BLS227" s="2"/>
      <c r="BLT227" s="2"/>
      <c r="BLU227" s="2"/>
      <c r="BLV227" s="2"/>
      <c r="BLW227" s="2"/>
      <c r="BLX227" s="2"/>
      <c r="BLY227" s="2"/>
      <c r="BLZ227" s="2"/>
      <c r="BMA227" s="2"/>
      <c r="BMB227" s="2"/>
      <c r="BMC227" s="2"/>
      <c r="BMD227" s="2"/>
      <c r="BME227" s="2"/>
      <c r="BMF227" s="2"/>
      <c r="BMG227" s="2"/>
      <c r="BMH227" s="2"/>
      <c r="BMI227" s="2"/>
      <c r="BMJ227" s="2"/>
      <c r="BMK227" s="2"/>
      <c r="BML227" s="2"/>
      <c r="BMM227" s="2"/>
      <c r="BMN227" s="2"/>
      <c r="BMO227" s="2"/>
      <c r="BMP227" s="2"/>
      <c r="BMQ227" s="2"/>
      <c r="BMR227" s="2"/>
      <c r="BMS227" s="2"/>
      <c r="BMT227" s="2"/>
      <c r="BMU227" s="2"/>
      <c r="BMV227" s="2"/>
      <c r="BMW227" s="2"/>
      <c r="BMX227" s="2"/>
      <c r="BMY227" s="2"/>
      <c r="BMZ227" s="2"/>
      <c r="BNA227" s="2"/>
      <c r="BNB227" s="2"/>
      <c r="BNC227" s="2"/>
      <c r="BND227" s="2"/>
      <c r="BNE227" s="2"/>
      <c r="BNF227" s="2"/>
      <c r="BNG227" s="2"/>
      <c r="BNH227" s="2"/>
      <c r="BNI227" s="2"/>
      <c r="BNJ227" s="2"/>
      <c r="BNK227" s="2"/>
      <c r="BNL227" s="2"/>
      <c r="BNM227" s="2"/>
      <c r="BNN227" s="2"/>
      <c r="BNO227" s="2"/>
      <c r="BNP227" s="2"/>
      <c r="BNQ227" s="2"/>
      <c r="BNR227" s="2"/>
      <c r="BNS227" s="2"/>
      <c r="BNT227" s="2"/>
      <c r="BNU227" s="2"/>
      <c r="BNV227" s="2"/>
      <c r="BNW227" s="2"/>
      <c r="BNX227" s="2"/>
      <c r="BNY227" s="2"/>
      <c r="BNZ227" s="2"/>
      <c r="BOA227" s="2"/>
      <c r="BOB227" s="2"/>
      <c r="BOC227" s="2"/>
      <c r="BOD227" s="2"/>
      <c r="BOE227" s="2"/>
      <c r="BOF227" s="2"/>
      <c r="BOG227" s="2"/>
      <c r="BOH227" s="2"/>
      <c r="BOI227" s="2"/>
      <c r="BOJ227" s="2"/>
      <c r="BOK227" s="2"/>
      <c r="BOL227" s="2"/>
      <c r="BOM227" s="2"/>
      <c r="BON227" s="2"/>
      <c r="BOO227" s="2"/>
      <c r="BOP227" s="2"/>
      <c r="BOQ227" s="2"/>
      <c r="BOR227" s="2"/>
      <c r="BOS227" s="2"/>
      <c r="BOT227" s="2"/>
      <c r="BOU227" s="2"/>
      <c r="BOV227" s="2"/>
      <c r="BOW227" s="2"/>
      <c r="BOX227" s="2"/>
      <c r="BOY227" s="2"/>
      <c r="BOZ227" s="2"/>
      <c r="BPA227" s="2"/>
      <c r="BPB227" s="2"/>
      <c r="BPC227" s="2"/>
      <c r="BPD227" s="2"/>
      <c r="BPE227" s="2"/>
      <c r="BPF227" s="2"/>
      <c r="BPG227" s="2"/>
      <c r="BPH227" s="2"/>
      <c r="BPI227" s="2"/>
      <c r="BPJ227" s="2"/>
      <c r="BPK227" s="2"/>
      <c r="BPL227" s="2"/>
      <c r="BPM227" s="2"/>
      <c r="BPN227" s="2"/>
      <c r="BPO227" s="2"/>
      <c r="BPP227" s="2"/>
      <c r="BPQ227" s="2"/>
      <c r="BPR227" s="2"/>
      <c r="BPS227" s="2"/>
      <c r="BPT227" s="2"/>
      <c r="BPU227" s="2"/>
      <c r="BPV227" s="2"/>
      <c r="BPW227" s="2"/>
      <c r="BPX227" s="2"/>
      <c r="BPY227" s="2"/>
      <c r="BPZ227" s="2"/>
      <c r="BQA227" s="2"/>
      <c r="BQB227" s="2"/>
      <c r="BQC227" s="2"/>
      <c r="BQD227" s="2"/>
      <c r="BQE227" s="2"/>
      <c r="BQF227" s="2"/>
      <c r="BQG227" s="2"/>
      <c r="BQH227" s="2"/>
      <c r="BQI227" s="2"/>
      <c r="BQJ227" s="2"/>
      <c r="BQK227" s="2"/>
      <c r="BQL227" s="2"/>
      <c r="BQM227" s="2"/>
      <c r="BQN227" s="2"/>
      <c r="BQO227" s="2"/>
      <c r="BQP227" s="2"/>
      <c r="BQQ227" s="2"/>
      <c r="BQR227" s="2"/>
      <c r="BQS227" s="2"/>
      <c r="BQT227" s="2"/>
      <c r="BQU227" s="2"/>
      <c r="BQV227" s="2"/>
      <c r="BQW227" s="2"/>
      <c r="BQX227" s="2"/>
      <c r="BQY227" s="2"/>
      <c r="BQZ227" s="2"/>
      <c r="BRA227" s="2"/>
      <c r="BRB227" s="2"/>
      <c r="BRC227" s="2"/>
      <c r="BRD227" s="2"/>
      <c r="BRE227" s="2"/>
      <c r="BRF227" s="2"/>
      <c r="BRG227" s="2"/>
      <c r="BRH227" s="2"/>
      <c r="BRI227" s="2"/>
      <c r="BRJ227" s="2"/>
      <c r="BRK227" s="2"/>
      <c r="BRL227" s="2"/>
      <c r="BRM227" s="2"/>
      <c r="BRN227" s="2"/>
      <c r="BRO227" s="2"/>
      <c r="BRP227" s="2"/>
      <c r="BRQ227" s="2"/>
      <c r="BRR227" s="2"/>
      <c r="BRS227" s="2"/>
      <c r="BRT227" s="2"/>
      <c r="BRU227" s="2"/>
      <c r="BRV227" s="2"/>
      <c r="BRW227" s="2"/>
      <c r="BRX227" s="2"/>
      <c r="BRY227" s="2"/>
      <c r="BRZ227" s="2"/>
      <c r="BSA227" s="2"/>
      <c r="BSB227" s="2"/>
      <c r="BSC227" s="2"/>
      <c r="BSD227" s="2"/>
      <c r="BSE227" s="2"/>
      <c r="BSF227" s="2"/>
      <c r="BSG227" s="2"/>
      <c r="BSH227" s="2"/>
      <c r="BSI227" s="2"/>
      <c r="BSJ227" s="2"/>
      <c r="BSK227" s="2"/>
      <c r="BSL227" s="2"/>
      <c r="BSM227" s="2"/>
      <c r="BSN227" s="2"/>
      <c r="BSO227" s="2"/>
      <c r="BSP227" s="2"/>
      <c r="BSQ227" s="2"/>
      <c r="BSR227" s="2"/>
      <c r="BSS227" s="2"/>
      <c r="BST227" s="2"/>
      <c r="BSU227" s="2"/>
      <c r="BSV227" s="2"/>
      <c r="BSW227" s="2"/>
      <c r="BSX227" s="2"/>
      <c r="BSY227" s="2"/>
      <c r="BSZ227" s="2"/>
      <c r="BTA227" s="2"/>
      <c r="BTB227" s="2"/>
      <c r="BTC227" s="2"/>
      <c r="BTD227" s="2"/>
      <c r="BTE227" s="2"/>
      <c r="BTF227" s="2"/>
      <c r="BTG227" s="2"/>
      <c r="BTH227" s="2"/>
      <c r="BTI227" s="2"/>
      <c r="BTJ227" s="2"/>
      <c r="BTK227" s="2"/>
      <c r="BTL227" s="2"/>
      <c r="BTM227" s="2"/>
      <c r="BTN227" s="2"/>
      <c r="BTO227" s="2"/>
      <c r="BTP227" s="2"/>
      <c r="BTQ227" s="2"/>
      <c r="BTR227" s="2"/>
      <c r="BTS227" s="2"/>
      <c r="BTT227" s="2"/>
      <c r="BTU227" s="2"/>
      <c r="BTV227" s="2"/>
      <c r="BTW227" s="2"/>
      <c r="BTX227" s="2"/>
      <c r="BTY227" s="2"/>
      <c r="BTZ227" s="2"/>
      <c r="BUA227" s="2"/>
      <c r="BUB227" s="2"/>
      <c r="BUC227" s="2"/>
      <c r="BUD227" s="2"/>
      <c r="BUE227" s="2"/>
      <c r="BUF227" s="2"/>
      <c r="BUG227" s="2"/>
      <c r="BUH227" s="2"/>
      <c r="BUI227" s="2"/>
      <c r="BUJ227" s="2"/>
      <c r="BUK227" s="2"/>
      <c r="BUL227" s="2"/>
      <c r="BUM227" s="2"/>
      <c r="BUN227" s="2"/>
      <c r="BUO227" s="2"/>
      <c r="BUP227" s="2"/>
      <c r="BUQ227" s="2"/>
      <c r="BUR227" s="2"/>
      <c r="BUS227" s="2"/>
      <c r="BUT227" s="2"/>
      <c r="BUU227" s="2"/>
      <c r="BUV227" s="2"/>
      <c r="BUW227" s="2"/>
      <c r="BUX227" s="2"/>
      <c r="BUY227" s="2"/>
      <c r="BUZ227" s="2"/>
      <c r="BVA227" s="2"/>
      <c r="BVB227" s="2"/>
      <c r="BVC227" s="2"/>
      <c r="BVD227" s="2"/>
      <c r="BVE227" s="2"/>
      <c r="BVF227" s="2"/>
      <c r="BVG227" s="2"/>
      <c r="BVH227" s="2"/>
      <c r="BVI227" s="2"/>
      <c r="BVJ227" s="2"/>
      <c r="BVK227" s="2"/>
      <c r="BVL227" s="2"/>
      <c r="BVM227" s="2"/>
      <c r="BVN227" s="2"/>
      <c r="BVO227" s="2"/>
      <c r="BVP227" s="2"/>
      <c r="BVQ227" s="2"/>
      <c r="BVR227" s="2"/>
      <c r="BVS227" s="2"/>
      <c r="BVT227" s="2"/>
      <c r="BVU227" s="2"/>
      <c r="BVV227" s="2"/>
      <c r="BVW227" s="2"/>
      <c r="BVX227" s="2"/>
      <c r="BVY227" s="2"/>
      <c r="BVZ227" s="2"/>
      <c r="BWA227" s="2"/>
      <c r="BWB227" s="2"/>
      <c r="BWC227" s="2"/>
      <c r="BWD227" s="2"/>
      <c r="BWE227" s="2"/>
      <c r="BWF227" s="2"/>
      <c r="BWG227" s="2"/>
      <c r="BWH227" s="2"/>
      <c r="BWI227" s="2"/>
      <c r="BWJ227" s="2"/>
      <c r="BWK227" s="2"/>
      <c r="BWL227" s="2"/>
      <c r="BWM227" s="2"/>
      <c r="BWN227" s="2"/>
      <c r="BWO227" s="2"/>
      <c r="BWP227" s="2"/>
      <c r="BWQ227" s="2"/>
      <c r="BWR227" s="2"/>
      <c r="BWS227" s="2"/>
      <c r="BWT227" s="2"/>
      <c r="BWU227" s="2"/>
      <c r="BWV227" s="2"/>
      <c r="BWW227" s="2"/>
      <c r="BWX227" s="2"/>
      <c r="BWY227" s="2"/>
      <c r="BWZ227" s="2"/>
      <c r="BXA227" s="2"/>
      <c r="BXB227" s="2"/>
      <c r="BXC227" s="2"/>
      <c r="BXD227" s="2"/>
      <c r="BXE227" s="2"/>
      <c r="BXF227" s="2"/>
      <c r="BXG227" s="2"/>
      <c r="BXH227" s="2"/>
      <c r="BXI227" s="2"/>
      <c r="BXJ227" s="2"/>
      <c r="BXK227" s="2"/>
      <c r="BXL227" s="2"/>
      <c r="BXM227" s="2"/>
      <c r="BXN227" s="2"/>
      <c r="BXO227" s="2"/>
      <c r="BXP227" s="2"/>
      <c r="BXQ227" s="2"/>
      <c r="BXR227" s="2"/>
      <c r="BXS227" s="2"/>
      <c r="BXT227" s="2"/>
      <c r="BXU227" s="2"/>
      <c r="BXV227" s="2"/>
      <c r="BXW227" s="2"/>
      <c r="BXX227" s="2"/>
      <c r="BXY227" s="2"/>
      <c r="BXZ227" s="2"/>
      <c r="BYA227" s="2"/>
      <c r="BYB227" s="2"/>
      <c r="BYC227" s="2"/>
      <c r="BYD227" s="2"/>
      <c r="BYE227" s="2"/>
      <c r="BYF227" s="2"/>
      <c r="BYG227" s="2"/>
      <c r="BYH227" s="2"/>
      <c r="BYI227" s="2"/>
      <c r="BYJ227" s="2"/>
      <c r="BYK227" s="2"/>
      <c r="BYL227" s="2"/>
      <c r="BYM227" s="2"/>
      <c r="BYN227" s="2"/>
      <c r="BYO227" s="2"/>
      <c r="BYP227" s="2"/>
      <c r="BYQ227" s="2"/>
      <c r="BYR227" s="2"/>
      <c r="BYS227" s="2"/>
      <c r="BYT227" s="2"/>
      <c r="BYU227" s="2"/>
      <c r="BYV227" s="2"/>
      <c r="BYW227" s="2"/>
      <c r="BYX227" s="2"/>
      <c r="BYY227" s="2"/>
      <c r="BYZ227" s="2"/>
      <c r="BZA227" s="2"/>
      <c r="BZB227" s="2"/>
      <c r="BZC227" s="2"/>
      <c r="BZD227" s="2"/>
      <c r="BZE227" s="2"/>
      <c r="BZF227" s="2"/>
      <c r="BZG227" s="2"/>
      <c r="BZH227" s="2"/>
      <c r="BZI227" s="2"/>
      <c r="BZJ227" s="2"/>
      <c r="BZK227" s="2"/>
      <c r="BZL227" s="2"/>
      <c r="BZM227" s="2"/>
      <c r="BZN227" s="2"/>
      <c r="BZO227" s="2"/>
      <c r="BZP227" s="2"/>
      <c r="BZQ227" s="2"/>
      <c r="BZR227" s="2"/>
      <c r="BZS227" s="2"/>
      <c r="BZT227" s="2"/>
      <c r="BZU227" s="2"/>
      <c r="BZV227" s="2"/>
      <c r="BZW227" s="2"/>
      <c r="BZX227" s="2"/>
      <c r="BZY227" s="2"/>
      <c r="BZZ227" s="2"/>
      <c r="CAA227" s="2"/>
      <c r="CAB227" s="2"/>
      <c r="CAC227" s="2"/>
      <c r="CAD227" s="2"/>
      <c r="CAE227" s="2"/>
      <c r="CAF227" s="2"/>
      <c r="CAG227" s="2"/>
      <c r="CAH227" s="2"/>
      <c r="CAI227" s="2"/>
      <c r="CAJ227" s="2"/>
      <c r="CAK227" s="2"/>
      <c r="CAL227" s="2"/>
      <c r="CAM227" s="2"/>
      <c r="CAN227" s="2"/>
      <c r="CAO227" s="2"/>
      <c r="CAP227" s="2"/>
      <c r="CAQ227" s="2"/>
      <c r="CAR227" s="2"/>
      <c r="CAS227" s="2"/>
      <c r="CAT227" s="2"/>
      <c r="CAU227" s="2"/>
      <c r="CAV227" s="2"/>
      <c r="CAW227" s="2"/>
      <c r="CAX227" s="2"/>
      <c r="CAY227" s="2"/>
      <c r="CAZ227" s="2"/>
      <c r="CBA227" s="2"/>
      <c r="CBB227" s="2"/>
      <c r="CBC227" s="2"/>
      <c r="CBD227" s="2"/>
      <c r="CBE227" s="2"/>
      <c r="CBF227" s="2"/>
      <c r="CBG227" s="2"/>
      <c r="CBH227" s="2"/>
      <c r="CBI227" s="2"/>
      <c r="CBJ227" s="2"/>
      <c r="CBK227" s="2"/>
      <c r="CBL227" s="2"/>
      <c r="CBM227" s="2"/>
      <c r="CBN227" s="2"/>
      <c r="CBO227" s="2"/>
      <c r="CBP227" s="2"/>
      <c r="CBQ227" s="2"/>
      <c r="CBR227" s="2"/>
      <c r="CBS227" s="2"/>
      <c r="CBT227" s="2"/>
      <c r="CBU227" s="2"/>
      <c r="CBV227" s="2"/>
      <c r="CBW227" s="2"/>
      <c r="CBX227" s="2"/>
      <c r="CBY227" s="2"/>
      <c r="CBZ227" s="2"/>
      <c r="CCA227" s="2"/>
      <c r="CCB227" s="2"/>
      <c r="CCC227" s="2"/>
      <c r="CCD227" s="2"/>
      <c r="CCE227" s="2"/>
      <c r="CCF227" s="2"/>
      <c r="CCG227" s="2"/>
      <c r="CCH227" s="2"/>
      <c r="CCI227" s="2"/>
      <c r="CCJ227" s="2"/>
      <c r="CCK227" s="2"/>
      <c r="CCL227" s="2"/>
      <c r="CCM227" s="2"/>
      <c r="CCN227" s="2"/>
      <c r="CCO227" s="2"/>
      <c r="CCP227" s="2"/>
      <c r="CCQ227" s="2"/>
      <c r="CCR227" s="2"/>
      <c r="CCS227" s="2"/>
      <c r="CCT227" s="2"/>
      <c r="CCU227" s="2"/>
      <c r="CCV227" s="2"/>
      <c r="CCW227" s="2"/>
      <c r="CCX227" s="2"/>
      <c r="CCY227" s="2"/>
      <c r="CCZ227" s="2"/>
      <c r="CDA227" s="2"/>
      <c r="CDB227" s="2"/>
      <c r="CDC227" s="2"/>
      <c r="CDD227" s="2"/>
      <c r="CDE227" s="2"/>
      <c r="CDF227" s="2"/>
      <c r="CDG227" s="2"/>
      <c r="CDH227" s="2"/>
      <c r="CDI227" s="2"/>
      <c r="CDJ227" s="2"/>
      <c r="CDK227" s="2"/>
      <c r="CDL227" s="2"/>
      <c r="CDM227" s="2"/>
      <c r="CDN227" s="2"/>
      <c r="CDO227" s="2"/>
      <c r="CDP227" s="2"/>
      <c r="CDQ227" s="2"/>
      <c r="CDR227" s="2"/>
      <c r="CDS227" s="2"/>
      <c r="CDT227" s="2"/>
      <c r="CDU227" s="2"/>
      <c r="CDV227" s="2"/>
      <c r="CDW227" s="2"/>
      <c r="CDX227" s="2"/>
      <c r="CDY227" s="2"/>
      <c r="CDZ227" s="2"/>
      <c r="CEA227" s="2"/>
      <c r="CEB227" s="2"/>
      <c r="CEC227" s="2"/>
      <c r="CED227" s="2"/>
      <c r="CEE227" s="2"/>
      <c r="CEF227" s="2"/>
      <c r="CEG227" s="2"/>
      <c r="CEH227" s="2"/>
      <c r="CEI227" s="2"/>
      <c r="CEJ227" s="2"/>
      <c r="CEK227" s="2"/>
      <c r="CEL227" s="2"/>
      <c r="CEM227" s="2"/>
      <c r="CEN227" s="2"/>
      <c r="CEO227" s="2"/>
      <c r="CEP227" s="2"/>
      <c r="CEQ227" s="2"/>
      <c r="CER227" s="2"/>
      <c r="CES227" s="2"/>
      <c r="CET227" s="2"/>
      <c r="CEU227" s="2"/>
      <c r="CEV227" s="2"/>
      <c r="CEW227" s="2"/>
      <c r="CEX227" s="2"/>
      <c r="CEY227" s="2"/>
      <c r="CEZ227" s="2"/>
      <c r="CFA227" s="2"/>
      <c r="CFB227" s="2"/>
      <c r="CFC227" s="2"/>
      <c r="CFD227" s="2"/>
      <c r="CFE227" s="2"/>
      <c r="CFF227" s="2"/>
      <c r="CFG227" s="2"/>
      <c r="CFH227" s="2"/>
      <c r="CFI227" s="2"/>
      <c r="CFJ227" s="2"/>
      <c r="CFK227" s="2"/>
      <c r="CFL227" s="2"/>
      <c r="CFM227" s="2"/>
      <c r="CFN227" s="2"/>
      <c r="CFO227" s="2"/>
      <c r="CFP227" s="2"/>
      <c r="CFQ227" s="2"/>
      <c r="CFR227" s="2"/>
      <c r="CFS227" s="2"/>
      <c r="CFT227" s="2"/>
      <c r="CFU227" s="2"/>
      <c r="CFV227" s="2"/>
      <c r="CFW227" s="2"/>
      <c r="CFX227" s="2"/>
      <c r="CFY227" s="2"/>
      <c r="CFZ227" s="2"/>
      <c r="CGA227" s="2"/>
      <c r="CGB227" s="2"/>
      <c r="CGC227" s="2"/>
      <c r="CGD227" s="2"/>
      <c r="CGE227" s="2"/>
      <c r="CGF227" s="2"/>
      <c r="CGG227" s="2"/>
      <c r="CGH227" s="2"/>
      <c r="CGI227" s="2"/>
      <c r="CGJ227" s="2"/>
      <c r="CGK227" s="2"/>
      <c r="CGL227" s="2"/>
      <c r="CGM227" s="2"/>
      <c r="CGN227" s="2"/>
      <c r="CGO227" s="2"/>
      <c r="CGP227" s="2"/>
      <c r="CGQ227" s="2"/>
      <c r="CGR227" s="2"/>
      <c r="CGS227" s="2"/>
      <c r="CGT227" s="2"/>
      <c r="CGU227" s="2"/>
      <c r="CGV227" s="2"/>
      <c r="CGW227" s="2"/>
      <c r="CGX227" s="2"/>
      <c r="CGY227" s="2"/>
      <c r="CGZ227" s="2"/>
      <c r="CHA227" s="2"/>
      <c r="CHB227" s="2"/>
      <c r="CHC227" s="2"/>
      <c r="CHD227" s="2"/>
      <c r="CHE227" s="2"/>
      <c r="CHF227" s="2"/>
      <c r="CHG227" s="2"/>
      <c r="CHH227" s="2"/>
      <c r="CHI227" s="2"/>
      <c r="CHJ227" s="2"/>
      <c r="CHK227" s="2"/>
      <c r="CHL227" s="2"/>
      <c r="CHM227" s="2"/>
      <c r="CHN227" s="2"/>
      <c r="CHO227" s="2"/>
      <c r="CHP227" s="2"/>
      <c r="CHQ227" s="2"/>
      <c r="CHR227" s="2"/>
      <c r="CHS227" s="2"/>
      <c r="CHT227" s="2"/>
      <c r="CHU227" s="2"/>
      <c r="CHV227" s="2"/>
      <c r="CHW227" s="2"/>
      <c r="CHX227" s="2"/>
      <c r="CHY227" s="2"/>
      <c r="CHZ227" s="2"/>
      <c r="CIA227" s="2"/>
      <c r="CIB227" s="2"/>
      <c r="CIC227" s="2"/>
      <c r="CID227" s="2"/>
      <c r="CIE227" s="2"/>
      <c r="CIF227" s="2"/>
      <c r="CIG227" s="2"/>
      <c r="CIH227" s="2"/>
      <c r="CII227" s="2"/>
      <c r="CIJ227" s="2"/>
      <c r="CIK227" s="2"/>
      <c r="CIL227" s="2"/>
      <c r="CIM227" s="2"/>
      <c r="CIN227" s="2"/>
      <c r="CIO227" s="2"/>
      <c r="CIP227" s="2"/>
      <c r="CIQ227" s="2"/>
      <c r="CIR227" s="2"/>
      <c r="CIS227" s="2"/>
      <c r="CIT227" s="2"/>
      <c r="CIU227" s="2"/>
      <c r="CIV227" s="2"/>
      <c r="CIW227" s="2"/>
      <c r="CIX227" s="2"/>
      <c r="CIY227" s="2"/>
      <c r="CIZ227" s="2"/>
      <c r="CJA227" s="2"/>
      <c r="CJB227" s="2"/>
      <c r="CJC227" s="2"/>
      <c r="CJD227" s="2"/>
      <c r="CJE227" s="2"/>
      <c r="CJF227" s="2"/>
      <c r="CJG227" s="2"/>
      <c r="CJH227" s="2"/>
      <c r="CJI227" s="2"/>
      <c r="CJJ227" s="2"/>
      <c r="CJK227" s="2"/>
      <c r="CJL227" s="2"/>
      <c r="CJM227" s="2"/>
      <c r="CJN227" s="2"/>
      <c r="CJO227" s="2"/>
      <c r="CJP227" s="2"/>
      <c r="CJQ227" s="2"/>
      <c r="CJR227" s="2"/>
      <c r="CJS227" s="2"/>
      <c r="CJT227" s="2"/>
      <c r="CJU227" s="2"/>
      <c r="CJV227" s="2"/>
      <c r="CJW227" s="2"/>
      <c r="CJX227" s="2"/>
      <c r="CJY227" s="2"/>
      <c r="CJZ227" s="2"/>
      <c r="CKA227" s="2"/>
      <c r="CKB227" s="2"/>
      <c r="CKC227" s="2"/>
      <c r="CKD227" s="2"/>
      <c r="CKE227" s="2"/>
      <c r="CKF227" s="2"/>
      <c r="CKG227" s="2"/>
      <c r="CKH227" s="2"/>
      <c r="CKI227" s="2"/>
      <c r="CKJ227" s="2"/>
      <c r="CKK227" s="2"/>
      <c r="CKL227" s="2"/>
      <c r="CKM227" s="2"/>
      <c r="CKN227" s="2"/>
      <c r="CKO227" s="2"/>
      <c r="CKP227" s="2"/>
      <c r="CKQ227" s="2"/>
      <c r="CKR227" s="2"/>
      <c r="CKS227" s="2"/>
      <c r="CKT227" s="2"/>
      <c r="CKU227" s="2"/>
      <c r="CKV227" s="2"/>
      <c r="CKW227" s="2"/>
      <c r="CKX227" s="2"/>
      <c r="CKY227" s="2"/>
      <c r="CKZ227" s="2"/>
      <c r="CLA227" s="2"/>
      <c r="CLB227" s="2"/>
      <c r="CLC227" s="2"/>
      <c r="CLD227" s="2"/>
      <c r="CLE227" s="2"/>
      <c r="CLF227" s="2"/>
      <c r="CLG227" s="2"/>
      <c r="CLH227" s="2"/>
      <c r="CLI227" s="2"/>
      <c r="CLJ227" s="2"/>
      <c r="CLK227" s="2"/>
      <c r="CLL227" s="2"/>
      <c r="CLM227" s="2"/>
      <c r="CLN227" s="2"/>
      <c r="CLO227" s="2"/>
      <c r="CLP227" s="2"/>
      <c r="CLQ227" s="2"/>
      <c r="CLR227" s="2"/>
      <c r="CLS227" s="2"/>
      <c r="CLT227" s="2"/>
      <c r="CLU227" s="2"/>
      <c r="CLV227" s="2"/>
      <c r="CLW227" s="2"/>
      <c r="CLX227" s="2"/>
      <c r="CLY227" s="2"/>
      <c r="CLZ227" s="2"/>
      <c r="CMA227" s="2"/>
      <c r="CMB227" s="2"/>
      <c r="CMC227" s="2"/>
      <c r="CMD227" s="2"/>
      <c r="CME227" s="2"/>
      <c r="CMF227" s="2"/>
      <c r="CMG227" s="2"/>
      <c r="CMH227" s="2"/>
      <c r="CMI227" s="2"/>
      <c r="CMJ227" s="2"/>
      <c r="CMK227" s="2"/>
      <c r="CML227" s="2"/>
      <c r="CMM227" s="2"/>
      <c r="CMN227" s="2"/>
      <c r="CMO227" s="2"/>
      <c r="CMP227" s="2"/>
      <c r="CMQ227" s="2"/>
      <c r="CMR227" s="2"/>
      <c r="CMS227" s="2"/>
      <c r="CMT227" s="2"/>
      <c r="CMU227" s="2"/>
      <c r="CMV227" s="2"/>
      <c r="CMW227" s="2"/>
      <c r="CMX227" s="2"/>
      <c r="CMY227" s="2"/>
      <c r="CMZ227" s="2"/>
      <c r="CNA227" s="2"/>
      <c r="CNB227" s="2"/>
      <c r="CNC227" s="2"/>
      <c r="CND227" s="2"/>
      <c r="CNE227" s="2"/>
      <c r="CNF227" s="2"/>
      <c r="CNG227" s="2"/>
      <c r="CNH227" s="2"/>
      <c r="CNI227" s="2"/>
      <c r="CNJ227" s="2"/>
      <c r="CNK227" s="2"/>
      <c r="CNL227" s="2"/>
      <c r="CNM227" s="2"/>
      <c r="CNN227" s="2"/>
      <c r="CNO227" s="2"/>
      <c r="CNP227" s="2"/>
      <c r="CNQ227" s="2"/>
      <c r="CNR227" s="2"/>
      <c r="CNS227" s="2"/>
      <c r="CNT227" s="2"/>
      <c r="CNU227" s="2"/>
      <c r="CNV227" s="2"/>
      <c r="CNW227" s="2"/>
      <c r="CNX227" s="2"/>
      <c r="CNY227" s="2"/>
      <c r="CNZ227" s="2"/>
      <c r="COA227" s="2"/>
      <c r="COB227" s="2"/>
      <c r="COC227" s="2"/>
      <c r="COD227" s="2"/>
      <c r="COE227" s="2"/>
      <c r="COF227" s="2"/>
      <c r="COG227" s="2"/>
      <c r="COH227" s="2"/>
      <c r="COI227" s="2"/>
      <c r="COJ227" s="2"/>
      <c r="COK227" s="2"/>
      <c r="COL227" s="2"/>
      <c r="COM227" s="2"/>
      <c r="CON227" s="2"/>
      <c r="COO227" s="2"/>
      <c r="COP227" s="2"/>
      <c r="COQ227" s="2"/>
      <c r="COR227" s="2"/>
      <c r="COS227" s="2"/>
      <c r="COT227" s="2"/>
      <c r="COU227" s="2"/>
      <c r="COV227" s="2"/>
      <c r="COW227" s="2"/>
      <c r="COX227" s="2"/>
      <c r="COY227" s="2"/>
      <c r="COZ227" s="2"/>
      <c r="CPA227" s="2"/>
      <c r="CPB227" s="2"/>
      <c r="CPC227" s="2"/>
      <c r="CPD227" s="2"/>
      <c r="CPE227" s="2"/>
      <c r="CPF227" s="2"/>
      <c r="CPG227" s="2"/>
      <c r="CPH227" s="2"/>
      <c r="CPI227" s="2"/>
      <c r="CPJ227" s="2"/>
      <c r="CPK227" s="2"/>
      <c r="CPL227" s="2"/>
      <c r="CPM227" s="2"/>
      <c r="CPN227" s="2"/>
      <c r="CPO227" s="2"/>
      <c r="CPP227" s="2"/>
      <c r="CPQ227" s="2"/>
      <c r="CPR227" s="2"/>
      <c r="CPS227" s="2"/>
      <c r="CPT227" s="2"/>
      <c r="CPU227" s="2"/>
      <c r="CPV227" s="2"/>
      <c r="CPW227" s="2"/>
      <c r="CPX227" s="2"/>
      <c r="CPY227" s="2"/>
      <c r="CPZ227" s="2"/>
      <c r="CQA227" s="2"/>
      <c r="CQB227" s="2"/>
      <c r="CQC227" s="2"/>
      <c r="CQD227" s="2"/>
      <c r="CQE227" s="2"/>
      <c r="CQF227" s="2"/>
      <c r="CQG227" s="2"/>
      <c r="CQH227" s="2"/>
      <c r="CQI227" s="2"/>
      <c r="CQJ227" s="2"/>
      <c r="CQK227" s="2"/>
      <c r="CQL227" s="2"/>
      <c r="CQM227" s="2"/>
      <c r="CQN227" s="2"/>
      <c r="CQO227" s="2"/>
      <c r="CQP227" s="2"/>
      <c r="CQQ227" s="2"/>
      <c r="CQR227" s="2"/>
      <c r="CQS227" s="2"/>
      <c r="CQT227" s="2"/>
      <c r="CQU227" s="2"/>
      <c r="CQV227" s="2"/>
      <c r="CQW227" s="2"/>
      <c r="CQX227" s="2"/>
      <c r="CQY227" s="2"/>
      <c r="CQZ227" s="2"/>
      <c r="CRA227" s="2"/>
      <c r="CRB227" s="2"/>
      <c r="CRC227" s="2"/>
      <c r="CRD227" s="2"/>
      <c r="CRE227" s="2"/>
      <c r="CRF227" s="2"/>
      <c r="CRG227" s="2"/>
      <c r="CRH227" s="2"/>
      <c r="CRI227" s="2"/>
      <c r="CRJ227" s="2"/>
      <c r="CRK227" s="2"/>
      <c r="CRL227" s="2"/>
      <c r="CRM227" s="2"/>
      <c r="CRN227" s="2"/>
      <c r="CRO227" s="2"/>
      <c r="CRP227" s="2"/>
      <c r="CRQ227" s="2"/>
      <c r="CRR227" s="2"/>
      <c r="CRS227" s="2"/>
      <c r="CRT227" s="2"/>
      <c r="CRU227" s="2"/>
      <c r="CRV227" s="2"/>
      <c r="CRW227" s="2"/>
      <c r="CRX227" s="2"/>
      <c r="CRY227" s="2"/>
      <c r="CRZ227" s="2"/>
      <c r="CSA227" s="2"/>
      <c r="CSB227" s="2"/>
      <c r="CSC227" s="2"/>
      <c r="CSD227" s="2"/>
      <c r="CSE227" s="2"/>
      <c r="CSF227" s="2"/>
      <c r="CSG227" s="2"/>
      <c r="CSH227" s="2"/>
      <c r="CSI227" s="2"/>
      <c r="CSJ227" s="2"/>
      <c r="CSK227" s="2"/>
      <c r="CSL227" s="2"/>
      <c r="CSM227" s="2"/>
      <c r="CSN227" s="2"/>
      <c r="CSO227" s="2"/>
    </row>
    <row r="228" spans="19:2537" x14ac:dyDescent="0.25"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  <c r="AMN228" s="2"/>
      <c r="AMO228" s="2"/>
      <c r="AMP228" s="2"/>
      <c r="AMQ228" s="2"/>
      <c r="AMR228" s="2"/>
      <c r="AMS228" s="2"/>
      <c r="AMT228" s="2"/>
      <c r="AMU228" s="2"/>
      <c r="AMV228" s="2"/>
      <c r="AMW228" s="2"/>
      <c r="AMX228" s="2"/>
      <c r="AMY228" s="2"/>
      <c r="AMZ228" s="2"/>
      <c r="ANA228" s="2"/>
      <c r="ANB228" s="2"/>
      <c r="ANC228" s="2"/>
      <c r="AND228" s="2"/>
      <c r="ANE228" s="2"/>
      <c r="ANF228" s="2"/>
      <c r="ANG228" s="2"/>
      <c r="ANH228" s="2"/>
      <c r="ANI228" s="2"/>
      <c r="ANJ228" s="2"/>
      <c r="ANK228" s="2"/>
      <c r="ANL228" s="2"/>
      <c r="ANM228" s="2"/>
      <c r="ANN228" s="2"/>
      <c r="ANO228" s="2"/>
      <c r="ANP228" s="2"/>
      <c r="ANQ228" s="2"/>
      <c r="ANR228" s="2"/>
      <c r="ANS228" s="2"/>
      <c r="ANT228" s="2"/>
      <c r="ANU228" s="2"/>
      <c r="ANV228" s="2"/>
      <c r="ANW228" s="2"/>
      <c r="ANX228" s="2"/>
      <c r="ANY228" s="2"/>
      <c r="ANZ228" s="2"/>
      <c r="AOA228" s="2"/>
      <c r="AOB228" s="2"/>
      <c r="AOC228" s="2"/>
      <c r="AOD228" s="2"/>
      <c r="AOE228" s="2"/>
      <c r="AOF228" s="2"/>
      <c r="AOG228" s="2"/>
      <c r="AOH228" s="2"/>
      <c r="AOI228" s="2"/>
      <c r="AOJ228" s="2"/>
      <c r="AOK228" s="2"/>
      <c r="AOL228" s="2"/>
      <c r="AOM228" s="2"/>
      <c r="AON228" s="2"/>
      <c r="AOO228" s="2"/>
      <c r="AOP228" s="2"/>
      <c r="AOQ228" s="2"/>
      <c r="AOR228" s="2"/>
      <c r="AOS228" s="2"/>
      <c r="AOT228" s="2"/>
      <c r="AOU228" s="2"/>
      <c r="AOV228" s="2"/>
      <c r="AOW228" s="2"/>
      <c r="AOX228" s="2"/>
      <c r="AOY228" s="2"/>
      <c r="AOZ228" s="2"/>
      <c r="APA228" s="2"/>
      <c r="APB228" s="2"/>
      <c r="APC228" s="2"/>
      <c r="APD228" s="2"/>
      <c r="APE228" s="2"/>
      <c r="APF228" s="2"/>
      <c r="APG228" s="2"/>
      <c r="APH228" s="2"/>
      <c r="API228" s="2"/>
      <c r="APJ228" s="2"/>
      <c r="APK228" s="2"/>
      <c r="APL228" s="2"/>
      <c r="APM228" s="2"/>
      <c r="APN228" s="2"/>
      <c r="APO228" s="2"/>
      <c r="APP228" s="2"/>
      <c r="APQ228" s="2"/>
      <c r="APR228" s="2"/>
      <c r="APS228" s="2"/>
      <c r="APT228" s="2"/>
      <c r="APU228" s="2"/>
      <c r="APV228" s="2"/>
      <c r="APW228" s="2"/>
      <c r="APX228" s="2"/>
      <c r="APY228" s="2"/>
      <c r="APZ228" s="2"/>
      <c r="AQA228" s="2"/>
      <c r="AQB228" s="2"/>
      <c r="AQC228" s="2"/>
      <c r="AQD228" s="2"/>
      <c r="AQE228" s="2"/>
      <c r="AQF228" s="2"/>
      <c r="AQG228" s="2"/>
      <c r="AQH228" s="2"/>
      <c r="AQI228" s="2"/>
      <c r="AQJ228" s="2"/>
      <c r="AQK228" s="2"/>
      <c r="AQL228" s="2"/>
      <c r="AQM228" s="2"/>
      <c r="AQN228" s="2"/>
      <c r="AQO228" s="2"/>
      <c r="AQP228" s="2"/>
      <c r="AQQ228" s="2"/>
      <c r="AQR228" s="2"/>
      <c r="AQS228" s="2"/>
      <c r="AQT228" s="2"/>
      <c r="AQU228" s="2"/>
      <c r="AQV228" s="2"/>
      <c r="AQW228" s="2"/>
      <c r="AQX228" s="2"/>
      <c r="AQY228" s="2"/>
      <c r="AQZ228" s="2"/>
      <c r="ARA228" s="2"/>
      <c r="ARB228" s="2"/>
      <c r="ARC228" s="2"/>
      <c r="ARD228" s="2"/>
      <c r="ARE228" s="2"/>
      <c r="ARF228" s="2"/>
      <c r="ARG228" s="2"/>
      <c r="ARH228" s="2"/>
      <c r="ARI228" s="2"/>
      <c r="ARJ228" s="2"/>
      <c r="ARK228" s="2"/>
      <c r="ARL228" s="2"/>
      <c r="ARM228" s="2"/>
      <c r="ARN228" s="2"/>
      <c r="ARO228" s="2"/>
      <c r="ARP228" s="2"/>
      <c r="ARQ228" s="2"/>
      <c r="ARR228" s="2"/>
      <c r="ARS228" s="2"/>
      <c r="ART228" s="2"/>
      <c r="ARU228" s="2"/>
      <c r="ARV228" s="2"/>
      <c r="ARW228" s="2"/>
      <c r="ARX228" s="2"/>
      <c r="ARY228" s="2"/>
      <c r="ARZ228" s="2"/>
      <c r="ASA228" s="2"/>
      <c r="ASB228" s="2"/>
      <c r="ASC228" s="2"/>
      <c r="ASD228" s="2"/>
      <c r="ASE228" s="2"/>
      <c r="ASF228" s="2"/>
      <c r="ASG228" s="2"/>
      <c r="ASH228" s="2"/>
      <c r="ASI228" s="2"/>
      <c r="ASJ228" s="2"/>
      <c r="ASK228" s="2"/>
      <c r="ASL228" s="2"/>
      <c r="ASM228" s="2"/>
      <c r="ASN228" s="2"/>
      <c r="ASO228" s="2"/>
      <c r="ASP228" s="2"/>
      <c r="ASQ228" s="2"/>
      <c r="ASR228" s="2"/>
      <c r="ASS228" s="2"/>
      <c r="AST228" s="2"/>
      <c r="ASU228" s="2"/>
      <c r="ASV228" s="2"/>
      <c r="ASW228" s="2"/>
      <c r="ASX228" s="2"/>
      <c r="ASY228" s="2"/>
      <c r="ASZ228" s="2"/>
      <c r="ATA228" s="2"/>
      <c r="ATB228" s="2"/>
      <c r="ATC228" s="2"/>
      <c r="ATD228" s="2"/>
      <c r="ATE228" s="2"/>
      <c r="ATF228" s="2"/>
      <c r="ATG228" s="2"/>
      <c r="ATH228" s="2"/>
      <c r="ATI228" s="2"/>
      <c r="ATJ228" s="2"/>
      <c r="ATK228" s="2"/>
      <c r="ATL228" s="2"/>
      <c r="ATM228" s="2"/>
      <c r="ATN228" s="2"/>
      <c r="ATO228" s="2"/>
      <c r="ATP228" s="2"/>
      <c r="ATQ228" s="2"/>
      <c r="ATR228" s="2"/>
      <c r="ATS228" s="2"/>
      <c r="ATT228" s="2"/>
      <c r="ATU228" s="2"/>
      <c r="ATV228" s="2"/>
      <c r="ATW228" s="2"/>
      <c r="ATX228" s="2"/>
      <c r="ATY228" s="2"/>
      <c r="ATZ228" s="2"/>
      <c r="AUA228" s="2"/>
      <c r="AUB228" s="2"/>
      <c r="AUC228" s="2"/>
      <c r="AUD228" s="2"/>
      <c r="AUE228" s="2"/>
      <c r="AUF228" s="2"/>
      <c r="AUG228" s="2"/>
      <c r="AUH228" s="2"/>
      <c r="AUI228" s="2"/>
      <c r="AUJ228" s="2"/>
      <c r="AUK228" s="2"/>
      <c r="AUL228" s="2"/>
      <c r="AUM228" s="2"/>
      <c r="AUN228" s="2"/>
      <c r="AUO228" s="2"/>
      <c r="AUP228" s="2"/>
      <c r="AUQ228" s="2"/>
      <c r="AUR228" s="2"/>
      <c r="AUS228" s="2"/>
      <c r="AUT228" s="2"/>
      <c r="AUU228" s="2"/>
      <c r="AUV228" s="2"/>
      <c r="AUW228" s="2"/>
      <c r="AUX228" s="2"/>
      <c r="AUY228" s="2"/>
      <c r="AUZ228" s="2"/>
      <c r="AVA228" s="2"/>
      <c r="AVB228" s="2"/>
      <c r="AVC228" s="2"/>
      <c r="AVD228" s="2"/>
      <c r="AVE228" s="2"/>
      <c r="AVF228" s="2"/>
      <c r="AVG228" s="2"/>
      <c r="AVH228" s="2"/>
      <c r="AVI228" s="2"/>
      <c r="AVJ228" s="2"/>
      <c r="AVK228" s="2"/>
      <c r="AVL228" s="2"/>
      <c r="AVM228" s="2"/>
      <c r="AVN228" s="2"/>
      <c r="AVO228" s="2"/>
      <c r="AVP228" s="2"/>
      <c r="AVQ228" s="2"/>
      <c r="AVR228" s="2"/>
      <c r="AVS228" s="2"/>
      <c r="AVT228" s="2"/>
      <c r="AVU228" s="2"/>
      <c r="AVV228" s="2"/>
      <c r="AVW228" s="2"/>
      <c r="AVX228" s="2"/>
      <c r="AVY228" s="2"/>
      <c r="AVZ228" s="2"/>
      <c r="AWA228" s="2"/>
      <c r="AWB228" s="2"/>
      <c r="AWC228" s="2"/>
      <c r="AWD228" s="2"/>
      <c r="AWE228" s="2"/>
      <c r="AWF228" s="2"/>
      <c r="AWG228" s="2"/>
      <c r="AWH228" s="2"/>
      <c r="AWI228" s="2"/>
      <c r="AWJ228" s="2"/>
      <c r="AWK228" s="2"/>
      <c r="AWL228" s="2"/>
      <c r="AWM228" s="2"/>
      <c r="AWN228" s="2"/>
      <c r="AWO228" s="2"/>
      <c r="AWP228" s="2"/>
      <c r="AWQ228" s="2"/>
      <c r="AWR228" s="2"/>
      <c r="AWS228" s="2"/>
      <c r="AWT228" s="2"/>
      <c r="AWU228" s="2"/>
      <c r="AWV228" s="2"/>
      <c r="AWW228" s="2"/>
      <c r="AWX228" s="2"/>
      <c r="AWY228" s="2"/>
      <c r="AWZ228" s="2"/>
      <c r="AXA228" s="2"/>
      <c r="AXB228" s="2"/>
      <c r="AXC228" s="2"/>
      <c r="AXD228" s="2"/>
      <c r="AXE228" s="2"/>
      <c r="AXF228" s="2"/>
      <c r="AXG228" s="2"/>
      <c r="AXH228" s="2"/>
      <c r="AXI228" s="2"/>
      <c r="AXJ228" s="2"/>
      <c r="AXK228" s="2"/>
      <c r="AXL228" s="2"/>
      <c r="AXM228" s="2"/>
      <c r="AXN228" s="2"/>
      <c r="AXO228" s="2"/>
      <c r="AXP228" s="2"/>
      <c r="AXQ228" s="2"/>
      <c r="AXR228" s="2"/>
      <c r="AXS228" s="2"/>
      <c r="AXT228" s="2"/>
      <c r="AXU228" s="2"/>
      <c r="AXV228" s="2"/>
      <c r="AXW228" s="2"/>
      <c r="AXX228" s="2"/>
      <c r="AXY228" s="2"/>
      <c r="AXZ228" s="2"/>
      <c r="AYA228" s="2"/>
      <c r="AYB228" s="2"/>
      <c r="AYC228" s="2"/>
      <c r="AYD228" s="2"/>
      <c r="AYE228" s="2"/>
      <c r="AYF228" s="2"/>
      <c r="AYG228" s="2"/>
      <c r="AYH228" s="2"/>
      <c r="AYI228" s="2"/>
      <c r="AYJ228" s="2"/>
      <c r="AYK228" s="2"/>
      <c r="AYL228" s="2"/>
      <c r="AYM228" s="2"/>
      <c r="AYN228" s="2"/>
      <c r="AYO228" s="2"/>
      <c r="AYP228" s="2"/>
      <c r="AYQ228" s="2"/>
      <c r="AYR228" s="2"/>
      <c r="AYS228" s="2"/>
      <c r="AYT228" s="2"/>
      <c r="AYU228" s="2"/>
      <c r="AYV228" s="2"/>
      <c r="AYW228" s="2"/>
      <c r="AYX228" s="2"/>
      <c r="AYY228" s="2"/>
      <c r="AYZ228" s="2"/>
      <c r="AZA228" s="2"/>
      <c r="AZB228" s="2"/>
      <c r="AZC228" s="2"/>
      <c r="AZD228" s="2"/>
      <c r="AZE228" s="2"/>
      <c r="AZF228" s="2"/>
      <c r="AZG228" s="2"/>
      <c r="AZH228" s="2"/>
      <c r="AZI228" s="2"/>
      <c r="AZJ228" s="2"/>
      <c r="AZK228" s="2"/>
      <c r="AZL228" s="2"/>
      <c r="AZM228" s="2"/>
      <c r="AZN228" s="2"/>
      <c r="AZO228" s="2"/>
      <c r="AZP228" s="2"/>
      <c r="AZQ228" s="2"/>
      <c r="AZR228" s="2"/>
      <c r="AZS228" s="2"/>
      <c r="AZT228" s="2"/>
      <c r="AZU228" s="2"/>
      <c r="AZV228" s="2"/>
      <c r="AZW228" s="2"/>
      <c r="AZX228" s="2"/>
      <c r="AZY228" s="2"/>
      <c r="AZZ228" s="2"/>
      <c r="BAA228" s="2"/>
      <c r="BAB228" s="2"/>
      <c r="BAC228" s="2"/>
      <c r="BAD228" s="2"/>
      <c r="BAE228" s="2"/>
      <c r="BAF228" s="2"/>
      <c r="BAG228" s="2"/>
      <c r="BAH228" s="2"/>
      <c r="BAI228" s="2"/>
      <c r="BAJ228" s="2"/>
      <c r="BAK228" s="2"/>
      <c r="BAL228" s="2"/>
      <c r="BAM228" s="2"/>
      <c r="BAN228" s="2"/>
      <c r="BAO228" s="2"/>
      <c r="BAP228" s="2"/>
      <c r="BAQ228" s="2"/>
      <c r="BAR228" s="2"/>
      <c r="BAS228" s="2"/>
      <c r="BAT228" s="2"/>
      <c r="BAU228" s="2"/>
      <c r="BAV228" s="2"/>
      <c r="BAW228" s="2"/>
      <c r="BAX228" s="2"/>
      <c r="BAY228" s="2"/>
      <c r="BAZ228" s="2"/>
      <c r="BBA228" s="2"/>
      <c r="BBB228" s="2"/>
      <c r="BBC228" s="2"/>
      <c r="BBD228" s="2"/>
      <c r="BBE228" s="2"/>
      <c r="BBF228" s="2"/>
      <c r="BBG228" s="2"/>
      <c r="BBH228" s="2"/>
      <c r="BBI228" s="2"/>
      <c r="BBJ228" s="2"/>
      <c r="BBK228" s="2"/>
      <c r="BBL228" s="2"/>
      <c r="BBM228" s="2"/>
      <c r="BBN228" s="2"/>
      <c r="BBO228" s="2"/>
      <c r="BBP228" s="2"/>
      <c r="BBQ228" s="2"/>
      <c r="BBR228" s="2"/>
      <c r="BBS228" s="2"/>
      <c r="BBT228" s="2"/>
      <c r="BBU228" s="2"/>
      <c r="BBV228" s="2"/>
      <c r="BBW228" s="2"/>
      <c r="BBX228" s="2"/>
      <c r="BBY228" s="2"/>
      <c r="BBZ228" s="2"/>
      <c r="BCA228" s="2"/>
      <c r="BCB228" s="2"/>
      <c r="BCC228" s="2"/>
      <c r="BCD228" s="2"/>
      <c r="BCE228" s="2"/>
      <c r="BCF228" s="2"/>
      <c r="BCG228" s="2"/>
      <c r="BCH228" s="2"/>
      <c r="BCI228" s="2"/>
      <c r="BCJ228" s="2"/>
      <c r="BCK228" s="2"/>
      <c r="BCL228" s="2"/>
      <c r="BCM228" s="2"/>
      <c r="BCN228" s="2"/>
      <c r="BCO228" s="2"/>
      <c r="BCP228" s="2"/>
      <c r="BCQ228" s="2"/>
      <c r="BCR228" s="2"/>
      <c r="BCS228" s="2"/>
      <c r="BCT228" s="2"/>
      <c r="BCU228" s="2"/>
      <c r="BCV228" s="2"/>
      <c r="BCW228" s="2"/>
      <c r="BCX228" s="2"/>
      <c r="BCY228" s="2"/>
      <c r="BCZ228" s="2"/>
      <c r="BDA228" s="2"/>
      <c r="BDB228" s="2"/>
      <c r="BDC228" s="2"/>
      <c r="BDD228" s="2"/>
      <c r="BDE228" s="2"/>
      <c r="BDF228" s="2"/>
      <c r="BDG228" s="2"/>
      <c r="BDH228" s="2"/>
      <c r="BDI228" s="2"/>
      <c r="BDJ228" s="2"/>
      <c r="BDK228" s="2"/>
      <c r="BDL228" s="2"/>
      <c r="BDM228" s="2"/>
      <c r="BDN228" s="2"/>
      <c r="BDO228" s="2"/>
      <c r="BDP228" s="2"/>
      <c r="BDQ228" s="2"/>
      <c r="BDR228" s="2"/>
      <c r="BDS228" s="2"/>
      <c r="BDT228" s="2"/>
      <c r="BDU228" s="2"/>
      <c r="BDV228" s="2"/>
      <c r="BDW228" s="2"/>
      <c r="BDX228" s="2"/>
      <c r="BDY228" s="2"/>
      <c r="BDZ228" s="2"/>
      <c r="BEA228" s="2"/>
      <c r="BEB228" s="2"/>
      <c r="BEC228" s="2"/>
      <c r="BED228" s="2"/>
      <c r="BEE228" s="2"/>
      <c r="BEF228" s="2"/>
      <c r="BEG228" s="2"/>
      <c r="BEH228" s="2"/>
      <c r="BEI228" s="2"/>
      <c r="BEJ228" s="2"/>
      <c r="BEK228" s="2"/>
      <c r="BEL228" s="2"/>
      <c r="BEM228" s="2"/>
      <c r="BEN228" s="2"/>
      <c r="BEO228" s="2"/>
      <c r="BEP228" s="2"/>
      <c r="BEQ228" s="2"/>
      <c r="BER228" s="2"/>
      <c r="BES228" s="2"/>
      <c r="BET228" s="2"/>
      <c r="BEU228" s="2"/>
      <c r="BEV228" s="2"/>
      <c r="BEW228" s="2"/>
      <c r="BEX228" s="2"/>
      <c r="BEY228" s="2"/>
      <c r="BEZ228" s="2"/>
      <c r="BFA228" s="2"/>
      <c r="BFB228" s="2"/>
      <c r="BFC228" s="2"/>
      <c r="BFD228" s="2"/>
      <c r="BFE228" s="2"/>
      <c r="BFF228" s="2"/>
      <c r="BFG228" s="2"/>
      <c r="BFH228" s="2"/>
      <c r="BFI228" s="2"/>
      <c r="BFJ228" s="2"/>
      <c r="BFK228" s="2"/>
      <c r="BFL228" s="2"/>
      <c r="BFM228" s="2"/>
      <c r="BFN228" s="2"/>
      <c r="BFO228" s="2"/>
      <c r="BFP228" s="2"/>
      <c r="BFQ228" s="2"/>
      <c r="BFR228" s="2"/>
      <c r="BFS228" s="2"/>
      <c r="BFT228" s="2"/>
      <c r="BFU228" s="2"/>
      <c r="BFV228" s="2"/>
      <c r="BFW228" s="2"/>
      <c r="BFX228" s="2"/>
      <c r="BFY228" s="2"/>
      <c r="BFZ228" s="2"/>
      <c r="BGA228" s="2"/>
      <c r="BGB228" s="2"/>
      <c r="BGC228" s="2"/>
      <c r="BGD228" s="2"/>
      <c r="BGE228" s="2"/>
      <c r="BGF228" s="2"/>
      <c r="BGG228" s="2"/>
      <c r="BGH228" s="2"/>
      <c r="BGI228" s="2"/>
      <c r="BGJ228" s="2"/>
      <c r="BGK228" s="2"/>
      <c r="BGL228" s="2"/>
      <c r="BGM228" s="2"/>
      <c r="BGN228" s="2"/>
      <c r="BGO228" s="2"/>
      <c r="BGP228" s="2"/>
      <c r="BGQ228" s="2"/>
      <c r="BGR228" s="2"/>
      <c r="BGS228" s="2"/>
      <c r="BGT228" s="2"/>
      <c r="BGU228" s="2"/>
      <c r="BGV228" s="2"/>
      <c r="BGW228" s="2"/>
      <c r="BGX228" s="2"/>
      <c r="BGY228" s="2"/>
      <c r="BGZ228" s="2"/>
      <c r="BHA228" s="2"/>
      <c r="BHB228" s="2"/>
      <c r="BHC228" s="2"/>
      <c r="BHD228" s="2"/>
      <c r="BHE228" s="2"/>
      <c r="BHF228" s="2"/>
      <c r="BHG228" s="2"/>
      <c r="BHH228" s="2"/>
      <c r="BHI228" s="2"/>
      <c r="BHJ228" s="2"/>
      <c r="BHK228" s="2"/>
      <c r="BHL228" s="2"/>
      <c r="BHM228" s="2"/>
      <c r="BHN228" s="2"/>
      <c r="BHO228" s="2"/>
      <c r="BHP228" s="2"/>
      <c r="BHQ228" s="2"/>
      <c r="BHR228" s="2"/>
      <c r="BHS228" s="2"/>
      <c r="BHT228" s="2"/>
      <c r="BHU228" s="2"/>
      <c r="BHV228" s="2"/>
      <c r="BHW228" s="2"/>
      <c r="BHX228" s="2"/>
      <c r="BHY228" s="2"/>
      <c r="BHZ228" s="2"/>
      <c r="BIA228" s="2"/>
      <c r="BIB228" s="2"/>
      <c r="BIC228" s="2"/>
      <c r="BID228" s="2"/>
      <c r="BIE228" s="2"/>
      <c r="BIF228" s="2"/>
      <c r="BIG228" s="2"/>
      <c r="BIH228" s="2"/>
      <c r="BII228" s="2"/>
      <c r="BIJ228" s="2"/>
      <c r="BIK228" s="2"/>
      <c r="BIL228" s="2"/>
      <c r="BIM228" s="2"/>
      <c r="BIN228" s="2"/>
      <c r="BIO228" s="2"/>
      <c r="BIP228" s="2"/>
      <c r="BIQ228" s="2"/>
      <c r="BIR228" s="2"/>
      <c r="BIS228" s="2"/>
      <c r="BIT228" s="2"/>
      <c r="BIU228" s="2"/>
      <c r="BIV228" s="2"/>
      <c r="BIW228" s="2"/>
      <c r="BIX228" s="2"/>
      <c r="BIY228" s="2"/>
      <c r="BIZ228" s="2"/>
      <c r="BJA228" s="2"/>
      <c r="BJB228" s="2"/>
      <c r="BJC228" s="2"/>
      <c r="BJD228" s="2"/>
      <c r="BJE228" s="2"/>
      <c r="BJF228" s="2"/>
      <c r="BJG228" s="2"/>
      <c r="BJH228" s="2"/>
      <c r="BJI228" s="2"/>
      <c r="BJJ228" s="2"/>
      <c r="BJK228" s="2"/>
      <c r="BJL228" s="2"/>
      <c r="BJM228" s="2"/>
      <c r="BJN228" s="2"/>
      <c r="BJO228" s="2"/>
      <c r="BJP228" s="2"/>
      <c r="BJQ228" s="2"/>
      <c r="BJR228" s="2"/>
      <c r="BJS228" s="2"/>
      <c r="BJT228" s="2"/>
      <c r="BJU228" s="2"/>
      <c r="BJV228" s="2"/>
      <c r="BJW228" s="2"/>
      <c r="BJX228" s="2"/>
      <c r="BJY228" s="2"/>
      <c r="BJZ228" s="2"/>
      <c r="BKA228" s="2"/>
      <c r="BKB228" s="2"/>
      <c r="BKC228" s="2"/>
      <c r="BKD228" s="2"/>
      <c r="BKE228" s="2"/>
      <c r="BKF228" s="2"/>
      <c r="BKG228" s="2"/>
      <c r="BKH228" s="2"/>
      <c r="BKI228" s="2"/>
      <c r="BKJ228" s="2"/>
      <c r="BKK228" s="2"/>
      <c r="BKL228" s="2"/>
      <c r="BKM228" s="2"/>
      <c r="BKN228" s="2"/>
      <c r="BKO228" s="2"/>
      <c r="BKP228" s="2"/>
      <c r="BKQ228" s="2"/>
      <c r="BKR228" s="2"/>
      <c r="BKS228" s="2"/>
      <c r="BKT228" s="2"/>
      <c r="BKU228" s="2"/>
      <c r="BKV228" s="2"/>
      <c r="BKW228" s="2"/>
      <c r="BKX228" s="2"/>
      <c r="BKY228" s="2"/>
      <c r="BKZ228" s="2"/>
      <c r="BLA228" s="2"/>
      <c r="BLB228" s="2"/>
      <c r="BLC228" s="2"/>
      <c r="BLD228" s="2"/>
      <c r="BLE228" s="2"/>
      <c r="BLF228" s="2"/>
      <c r="BLG228" s="2"/>
      <c r="BLH228" s="2"/>
      <c r="BLI228" s="2"/>
      <c r="BLJ228" s="2"/>
      <c r="BLK228" s="2"/>
      <c r="BLL228" s="2"/>
      <c r="BLM228" s="2"/>
      <c r="BLN228" s="2"/>
      <c r="BLO228" s="2"/>
      <c r="BLP228" s="2"/>
      <c r="BLQ228" s="2"/>
      <c r="BLR228" s="2"/>
      <c r="BLS228" s="2"/>
      <c r="BLT228" s="2"/>
      <c r="BLU228" s="2"/>
      <c r="BLV228" s="2"/>
      <c r="BLW228" s="2"/>
      <c r="BLX228" s="2"/>
      <c r="BLY228" s="2"/>
      <c r="BLZ228" s="2"/>
      <c r="BMA228" s="2"/>
      <c r="BMB228" s="2"/>
      <c r="BMC228" s="2"/>
      <c r="BMD228" s="2"/>
      <c r="BME228" s="2"/>
      <c r="BMF228" s="2"/>
      <c r="BMG228" s="2"/>
      <c r="BMH228" s="2"/>
      <c r="BMI228" s="2"/>
      <c r="BMJ228" s="2"/>
      <c r="BMK228" s="2"/>
      <c r="BML228" s="2"/>
      <c r="BMM228" s="2"/>
      <c r="BMN228" s="2"/>
      <c r="BMO228" s="2"/>
      <c r="BMP228" s="2"/>
      <c r="BMQ228" s="2"/>
      <c r="BMR228" s="2"/>
      <c r="BMS228" s="2"/>
      <c r="BMT228" s="2"/>
      <c r="BMU228" s="2"/>
      <c r="BMV228" s="2"/>
      <c r="BMW228" s="2"/>
      <c r="BMX228" s="2"/>
      <c r="BMY228" s="2"/>
      <c r="BMZ228" s="2"/>
      <c r="BNA228" s="2"/>
      <c r="BNB228" s="2"/>
      <c r="BNC228" s="2"/>
      <c r="BND228" s="2"/>
      <c r="BNE228" s="2"/>
      <c r="BNF228" s="2"/>
      <c r="BNG228" s="2"/>
      <c r="BNH228" s="2"/>
      <c r="BNI228" s="2"/>
      <c r="BNJ228" s="2"/>
      <c r="BNK228" s="2"/>
      <c r="BNL228" s="2"/>
      <c r="BNM228" s="2"/>
      <c r="BNN228" s="2"/>
      <c r="BNO228" s="2"/>
      <c r="BNP228" s="2"/>
      <c r="BNQ228" s="2"/>
      <c r="BNR228" s="2"/>
      <c r="BNS228" s="2"/>
      <c r="BNT228" s="2"/>
      <c r="BNU228" s="2"/>
      <c r="BNV228" s="2"/>
      <c r="BNW228" s="2"/>
      <c r="BNX228" s="2"/>
      <c r="BNY228" s="2"/>
      <c r="BNZ228" s="2"/>
      <c r="BOA228" s="2"/>
      <c r="BOB228" s="2"/>
      <c r="BOC228" s="2"/>
      <c r="BOD228" s="2"/>
      <c r="BOE228" s="2"/>
      <c r="BOF228" s="2"/>
      <c r="BOG228" s="2"/>
      <c r="BOH228" s="2"/>
      <c r="BOI228" s="2"/>
      <c r="BOJ228" s="2"/>
      <c r="BOK228" s="2"/>
      <c r="BOL228" s="2"/>
      <c r="BOM228" s="2"/>
      <c r="BON228" s="2"/>
      <c r="BOO228" s="2"/>
      <c r="BOP228" s="2"/>
      <c r="BOQ228" s="2"/>
      <c r="BOR228" s="2"/>
      <c r="BOS228" s="2"/>
      <c r="BOT228" s="2"/>
      <c r="BOU228" s="2"/>
      <c r="BOV228" s="2"/>
      <c r="BOW228" s="2"/>
      <c r="BOX228" s="2"/>
      <c r="BOY228" s="2"/>
      <c r="BOZ228" s="2"/>
      <c r="BPA228" s="2"/>
      <c r="BPB228" s="2"/>
      <c r="BPC228" s="2"/>
      <c r="BPD228" s="2"/>
      <c r="BPE228" s="2"/>
      <c r="BPF228" s="2"/>
      <c r="BPG228" s="2"/>
      <c r="BPH228" s="2"/>
      <c r="BPI228" s="2"/>
      <c r="BPJ228" s="2"/>
      <c r="BPK228" s="2"/>
      <c r="BPL228" s="2"/>
      <c r="BPM228" s="2"/>
      <c r="BPN228" s="2"/>
      <c r="BPO228" s="2"/>
      <c r="BPP228" s="2"/>
      <c r="BPQ228" s="2"/>
      <c r="BPR228" s="2"/>
      <c r="BPS228" s="2"/>
      <c r="BPT228" s="2"/>
      <c r="BPU228" s="2"/>
      <c r="BPV228" s="2"/>
      <c r="BPW228" s="2"/>
      <c r="BPX228" s="2"/>
      <c r="BPY228" s="2"/>
      <c r="BPZ228" s="2"/>
      <c r="BQA228" s="2"/>
      <c r="BQB228" s="2"/>
      <c r="BQC228" s="2"/>
      <c r="BQD228" s="2"/>
      <c r="BQE228" s="2"/>
      <c r="BQF228" s="2"/>
      <c r="BQG228" s="2"/>
      <c r="BQH228" s="2"/>
      <c r="BQI228" s="2"/>
      <c r="BQJ228" s="2"/>
      <c r="BQK228" s="2"/>
      <c r="BQL228" s="2"/>
      <c r="BQM228" s="2"/>
      <c r="BQN228" s="2"/>
      <c r="BQO228" s="2"/>
      <c r="BQP228" s="2"/>
      <c r="BQQ228" s="2"/>
      <c r="BQR228" s="2"/>
      <c r="BQS228" s="2"/>
      <c r="BQT228" s="2"/>
      <c r="BQU228" s="2"/>
      <c r="BQV228" s="2"/>
      <c r="BQW228" s="2"/>
      <c r="BQX228" s="2"/>
      <c r="BQY228" s="2"/>
      <c r="BQZ228" s="2"/>
      <c r="BRA228" s="2"/>
      <c r="BRB228" s="2"/>
      <c r="BRC228" s="2"/>
      <c r="BRD228" s="2"/>
      <c r="BRE228" s="2"/>
      <c r="BRF228" s="2"/>
      <c r="BRG228" s="2"/>
      <c r="BRH228" s="2"/>
      <c r="BRI228" s="2"/>
      <c r="BRJ228" s="2"/>
      <c r="BRK228" s="2"/>
      <c r="BRL228" s="2"/>
      <c r="BRM228" s="2"/>
      <c r="BRN228" s="2"/>
      <c r="BRO228" s="2"/>
      <c r="BRP228" s="2"/>
      <c r="BRQ228" s="2"/>
      <c r="BRR228" s="2"/>
      <c r="BRS228" s="2"/>
      <c r="BRT228" s="2"/>
      <c r="BRU228" s="2"/>
      <c r="BRV228" s="2"/>
      <c r="BRW228" s="2"/>
      <c r="BRX228" s="2"/>
      <c r="BRY228" s="2"/>
      <c r="BRZ228" s="2"/>
      <c r="BSA228" s="2"/>
      <c r="BSB228" s="2"/>
      <c r="BSC228" s="2"/>
      <c r="BSD228" s="2"/>
      <c r="BSE228" s="2"/>
      <c r="BSF228" s="2"/>
      <c r="BSG228" s="2"/>
      <c r="BSH228" s="2"/>
      <c r="BSI228" s="2"/>
      <c r="BSJ228" s="2"/>
      <c r="BSK228" s="2"/>
      <c r="BSL228" s="2"/>
      <c r="BSM228" s="2"/>
      <c r="BSN228" s="2"/>
      <c r="BSO228" s="2"/>
      <c r="BSP228" s="2"/>
      <c r="BSQ228" s="2"/>
      <c r="BSR228" s="2"/>
      <c r="BSS228" s="2"/>
      <c r="BST228" s="2"/>
      <c r="BSU228" s="2"/>
      <c r="BSV228" s="2"/>
      <c r="BSW228" s="2"/>
      <c r="BSX228" s="2"/>
      <c r="BSY228" s="2"/>
      <c r="BSZ228" s="2"/>
      <c r="BTA228" s="2"/>
      <c r="BTB228" s="2"/>
      <c r="BTC228" s="2"/>
      <c r="BTD228" s="2"/>
      <c r="BTE228" s="2"/>
      <c r="BTF228" s="2"/>
      <c r="BTG228" s="2"/>
      <c r="BTH228" s="2"/>
      <c r="BTI228" s="2"/>
      <c r="BTJ228" s="2"/>
      <c r="BTK228" s="2"/>
      <c r="BTL228" s="2"/>
      <c r="BTM228" s="2"/>
      <c r="BTN228" s="2"/>
      <c r="BTO228" s="2"/>
      <c r="BTP228" s="2"/>
      <c r="BTQ228" s="2"/>
      <c r="BTR228" s="2"/>
      <c r="BTS228" s="2"/>
      <c r="BTT228" s="2"/>
      <c r="BTU228" s="2"/>
      <c r="BTV228" s="2"/>
      <c r="BTW228" s="2"/>
      <c r="BTX228" s="2"/>
      <c r="BTY228" s="2"/>
      <c r="BTZ228" s="2"/>
      <c r="BUA228" s="2"/>
      <c r="BUB228" s="2"/>
      <c r="BUC228" s="2"/>
      <c r="BUD228" s="2"/>
      <c r="BUE228" s="2"/>
      <c r="BUF228" s="2"/>
      <c r="BUG228" s="2"/>
      <c r="BUH228" s="2"/>
      <c r="BUI228" s="2"/>
      <c r="BUJ228" s="2"/>
      <c r="BUK228" s="2"/>
      <c r="BUL228" s="2"/>
      <c r="BUM228" s="2"/>
      <c r="BUN228" s="2"/>
      <c r="BUO228" s="2"/>
      <c r="BUP228" s="2"/>
      <c r="BUQ228" s="2"/>
      <c r="BUR228" s="2"/>
      <c r="BUS228" s="2"/>
      <c r="BUT228" s="2"/>
      <c r="BUU228" s="2"/>
      <c r="BUV228" s="2"/>
      <c r="BUW228" s="2"/>
      <c r="BUX228" s="2"/>
      <c r="BUY228" s="2"/>
      <c r="BUZ228" s="2"/>
      <c r="BVA228" s="2"/>
      <c r="BVB228" s="2"/>
      <c r="BVC228" s="2"/>
      <c r="BVD228" s="2"/>
      <c r="BVE228" s="2"/>
      <c r="BVF228" s="2"/>
      <c r="BVG228" s="2"/>
      <c r="BVH228" s="2"/>
      <c r="BVI228" s="2"/>
      <c r="BVJ228" s="2"/>
      <c r="BVK228" s="2"/>
      <c r="BVL228" s="2"/>
      <c r="BVM228" s="2"/>
      <c r="BVN228" s="2"/>
      <c r="BVO228" s="2"/>
      <c r="BVP228" s="2"/>
      <c r="BVQ228" s="2"/>
      <c r="BVR228" s="2"/>
      <c r="BVS228" s="2"/>
      <c r="BVT228" s="2"/>
      <c r="BVU228" s="2"/>
      <c r="BVV228" s="2"/>
      <c r="BVW228" s="2"/>
      <c r="BVX228" s="2"/>
      <c r="BVY228" s="2"/>
      <c r="BVZ228" s="2"/>
      <c r="BWA228" s="2"/>
      <c r="BWB228" s="2"/>
      <c r="BWC228" s="2"/>
      <c r="BWD228" s="2"/>
      <c r="BWE228" s="2"/>
      <c r="BWF228" s="2"/>
      <c r="BWG228" s="2"/>
      <c r="BWH228" s="2"/>
      <c r="BWI228" s="2"/>
      <c r="BWJ228" s="2"/>
      <c r="BWK228" s="2"/>
      <c r="BWL228" s="2"/>
      <c r="BWM228" s="2"/>
      <c r="BWN228" s="2"/>
      <c r="BWO228" s="2"/>
      <c r="BWP228" s="2"/>
      <c r="BWQ228" s="2"/>
      <c r="BWR228" s="2"/>
      <c r="BWS228" s="2"/>
      <c r="BWT228" s="2"/>
      <c r="BWU228" s="2"/>
      <c r="BWV228" s="2"/>
      <c r="BWW228" s="2"/>
      <c r="BWX228" s="2"/>
      <c r="BWY228" s="2"/>
      <c r="BWZ228" s="2"/>
      <c r="BXA228" s="2"/>
      <c r="BXB228" s="2"/>
      <c r="BXC228" s="2"/>
      <c r="BXD228" s="2"/>
      <c r="BXE228" s="2"/>
      <c r="BXF228" s="2"/>
      <c r="BXG228" s="2"/>
      <c r="BXH228" s="2"/>
      <c r="BXI228" s="2"/>
      <c r="BXJ228" s="2"/>
      <c r="BXK228" s="2"/>
      <c r="BXL228" s="2"/>
      <c r="BXM228" s="2"/>
      <c r="BXN228" s="2"/>
      <c r="BXO228" s="2"/>
      <c r="BXP228" s="2"/>
      <c r="BXQ228" s="2"/>
      <c r="BXR228" s="2"/>
      <c r="BXS228" s="2"/>
      <c r="BXT228" s="2"/>
      <c r="BXU228" s="2"/>
      <c r="BXV228" s="2"/>
      <c r="BXW228" s="2"/>
      <c r="BXX228" s="2"/>
      <c r="BXY228" s="2"/>
      <c r="BXZ228" s="2"/>
      <c r="BYA228" s="2"/>
      <c r="BYB228" s="2"/>
      <c r="BYC228" s="2"/>
      <c r="BYD228" s="2"/>
      <c r="BYE228" s="2"/>
      <c r="BYF228" s="2"/>
      <c r="BYG228" s="2"/>
      <c r="BYH228" s="2"/>
      <c r="BYI228" s="2"/>
      <c r="BYJ228" s="2"/>
      <c r="BYK228" s="2"/>
      <c r="BYL228" s="2"/>
      <c r="BYM228" s="2"/>
      <c r="BYN228" s="2"/>
      <c r="BYO228" s="2"/>
      <c r="BYP228" s="2"/>
      <c r="BYQ228" s="2"/>
      <c r="BYR228" s="2"/>
      <c r="BYS228" s="2"/>
      <c r="BYT228" s="2"/>
      <c r="BYU228" s="2"/>
      <c r="BYV228" s="2"/>
      <c r="BYW228" s="2"/>
      <c r="BYX228" s="2"/>
      <c r="BYY228" s="2"/>
      <c r="BYZ228" s="2"/>
      <c r="BZA228" s="2"/>
      <c r="BZB228" s="2"/>
      <c r="BZC228" s="2"/>
      <c r="BZD228" s="2"/>
      <c r="BZE228" s="2"/>
      <c r="BZF228" s="2"/>
      <c r="BZG228" s="2"/>
      <c r="BZH228" s="2"/>
      <c r="BZI228" s="2"/>
      <c r="BZJ228" s="2"/>
      <c r="BZK228" s="2"/>
      <c r="BZL228" s="2"/>
      <c r="BZM228" s="2"/>
      <c r="BZN228" s="2"/>
      <c r="BZO228" s="2"/>
      <c r="BZP228" s="2"/>
      <c r="BZQ228" s="2"/>
      <c r="BZR228" s="2"/>
      <c r="BZS228" s="2"/>
      <c r="BZT228" s="2"/>
      <c r="BZU228" s="2"/>
      <c r="BZV228" s="2"/>
      <c r="BZW228" s="2"/>
      <c r="BZX228" s="2"/>
      <c r="BZY228" s="2"/>
      <c r="BZZ228" s="2"/>
      <c r="CAA228" s="2"/>
      <c r="CAB228" s="2"/>
      <c r="CAC228" s="2"/>
      <c r="CAD228" s="2"/>
      <c r="CAE228" s="2"/>
      <c r="CAF228" s="2"/>
      <c r="CAG228" s="2"/>
      <c r="CAH228" s="2"/>
      <c r="CAI228" s="2"/>
      <c r="CAJ228" s="2"/>
      <c r="CAK228" s="2"/>
      <c r="CAL228" s="2"/>
      <c r="CAM228" s="2"/>
      <c r="CAN228" s="2"/>
      <c r="CAO228" s="2"/>
      <c r="CAP228" s="2"/>
      <c r="CAQ228" s="2"/>
      <c r="CAR228" s="2"/>
      <c r="CAS228" s="2"/>
      <c r="CAT228" s="2"/>
      <c r="CAU228" s="2"/>
      <c r="CAV228" s="2"/>
      <c r="CAW228" s="2"/>
      <c r="CAX228" s="2"/>
      <c r="CAY228" s="2"/>
      <c r="CAZ228" s="2"/>
      <c r="CBA228" s="2"/>
      <c r="CBB228" s="2"/>
      <c r="CBC228" s="2"/>
      <c r="CBD228" s="2"/>
      <c r="CBE228" s="2"/>
      <c r="CBF228" s="2"/>
      <c r="CBG228" s="2"/>
      <c r="CBH228" s="2"/>
      <c r="CBI228" s="2"/>
      <c r="CBJ228" s="2"/>
      <c r="CBK228" s="2"/>
      <c r="CBL228" s="2"/>
      <c r="CBM228" s="2"/>
      <c r="CBN228" s="2"/>
      <c r="CBO228" s="2"/>
      <c r="CBP228" s="2"/>
      <c r="CBQ228" s="2"/>
      <c r="CBR228" s="2"/>
      <c r="CBS228" s="2"/>
      <c r="CBT228" s="2"/>
      <c r="CBU228" s="2"/>
      <c r="CBV228" s="2"/>
      <c r="CBW228" s="2"/>
      <c r="CBX228" s="2"/>
      <c r="CBY228" s="2"/>
      <c r="CBZ228" s="2"/>
      <c r="CCA228" s="2"/>
      <c r="CCB228" s="2"/>
      <c r="CCC228" s="2"/>
      <c r="CCD228" s="2"/>
      <c r="CCE228" s="2"/>
      <c r="CCF228" s="2"/>
      <c r="CCG228" s="2"/>
      <c r="CCH228" s="2"/>
      <c r="CCI228" s="2"/>
      <c r="CCJ228" s="2"/>
      <c r="CCK228" s="2"/>
      <c r="CCL228" s="2"/>
      <c r="CCM228" s="2"/>
      <c r="CCN228" s="2"/>
      <c r="CCO228" s="2"/>
      <c r="CCP228" s="2"/>
      <c r="CCQ228" s="2"/>
      <c r="CCR228" s="2"/>
      <c r="CCS228" s="2"/>
      <c r="CCT228" s="2"/>
      <c r="CCU228" s="2"/>
      <c r="CCV228" s="2"/>
      <c r="CCW228" s="2"/>
      <c r="CCX228" s="2"/>
      <c r="CCY228" s="2"/>
      <c r="CCZ228" s="2"/>
      <c r="CDA228" s="2"/>
      <c r="CDB228" s="2"/>
      <c r="CDC228" s="2"/>
      <c r="CDD228" s="2"/>
      <c r="CDE228" s="2"/>
      <c r="CDF228" s="2"/>
      <c r="CDG228" s="2"/>
      <c r="CDH228" s="2"/>
      <c r="CDI228" s="2"/>
      <c r="CDJ228" s="2"/>
      <c r="CDK228" s="2"/>
      <c r="CDL228" s="2"/>
      <c r="CDM228" s="2"/>
      <c r="CDN228" s="2"/>
      <c r="CDO228" s="2"/>
      <c r="CDP228" s="2"/>
      <c r="CDQ228" s="2"/>
      <c r="CDR228" s="2"/>
      <c r="CDS228" s="2"/>
      <c r="CDT228" s="2"/>
      <c r="CDU228" s="2"/>
      <c r="CDV228" s="2"/>
      <c r="CDW228" s="2"/>
      <c r="CDX228" s="2"/>
      <c r="CDY228" s="2"/>
      <c r="CDZ228" s="2"/>
      <c r="CEA228" s="2"/>
      <c r="CEB228" s="2"/>
      <c r="CEC228" s="2"/>
      <c r="CED228" s="2"/>
      <c r="CEE228" s="2"/>
      <c r="CEF228" s="2"/>
      <c r="CEG228" s="2"/>
      <c r="CEH228" s="2"/>
      <c r="CEI228" s="2"/>
      <c r="CEJ228" s="2"/>
      <c r="CEK228" s="2"/>
      <c r="CEL228" s="2"/>
      <c r="CEM228" s="2"/>
      <c r="CEN228" s="2"/>
      <c r="CEO228" s="2"/>
      <c r="CEP228" s="2"/>
      <c r="CEQ228" s="2"/>
      <c r="CER228" s="2"/>
      <c r="CES228" s="2"/>
      <c r="CET228" s="2"/>
      <c r="CEU228" s="2"/>
      <c r="CEV228" s="2"/>
      <c r="CEW228" s="2"/>
      <c r="CEX228" s="2"/>
      <c r="CEY228" s="2"/>
      <c r="CEZ228" s="2"/>
      <c r="CFA228" s="2"/>
      <c r="CFB228" s="2"/>
      <c r="CFC228" s="2"/>
      <c r="CFD228" s="2"/>
      <c r="CFE228" s="2"/>
      <c r="CFF228" s="2"/>
      <c r="CFG228" s="2"/>
      <c r="CFH228" s="2"/>
      <c r="CFI228" s="2"/>
      <c r="CFJ228" s="2"/>
      <c r="CFK228" s="2"/>
      <c r="CFL228" s="2"/>
      <c r="CFM228" s="2"/>
      <c r="CFN228" s="2"/>
      <c r="CFO228" s="2"/>
      <c r="CFP228" s="2"/>
      <c r="CFQ228" s="2"/>
      <c r="CFR228" s="2"/>
      <c r="CFS228" s="2"/>
      <c r="CFT228" s="2"/>
      <c r="CFU228" s="2"/>
      <c r="CFV228" s="2"/>
      <c r="CFW228" s="2"/>
      <c r="CFX228" s="2"/>
      <c r="CFY228" s="2"/>
      <c r="CFZ228" s="2"/>
      <c r="CGA228" s="2"/>
      <c r="CGB228" s="2"/>
      <c r="CGC228" s="2"/>
      <c r="CGD228" s="2"/>
      <c r="CGE228" s="2"/>
      <c r="CGF228" s="2"/>
      <c r="CGG228" s="2"/>
      <c r="CGH228" s="2"/>
      <c r="CGI228" s="2"/>
      <c r="CGJ228" s="2"/>
      <c r="CGK228" s="2"/>
      <c r="CGL228" s="2"/>
      <c r="CGM228" s="2"/>
      <c r="CGN228" s="2"/>
      <c r="CGO228" s="2"/>
      <c r="CGP228" s="2"/>
      <c r="CGQ228" s="2"/>
      <c r="CGR228" s="2"/>
      <c r="CGS228" s="2"/>
      <c r="CGT228" s="2"/>
      <c r="CGU228" s="2"/>
      <c r="CGV228" s="2"/>
      <c r="CGW228" s="2"/>
      <c r="CGX228" s="2"/>
      <c r="CGY228" s="2"/>
      <c r="CGZ228" s="2"/>
      <c r="CHA228" s="2"/>
      <c r="CHB228" s="2"/>
      <c r="CHC228" s="2"/>
      <c r="CHD228" s="2"/>
      <c r="CHE228" s="2"/>
      <c r="CHF228" s="2"/>
      <c r="CHG228" s="2"/>
      <c r="CHH228" s="2"/>
      <c r="CHI228" s="2"/>
      <c r="CHJ228" s="2"/>
      <c r="CHK228" s="2"/>
      <c r="CHL228" s="2"/>
      <c r="CHM228" s="2"/>
      <c r="CHN228" s="2"/>
      <c r="CHO228" s="2"/>
      <c r="CHP228" s="2"/>
      <c r="CHQ228" s="2"/>
      <c r="CHR228" s="2"/>
      <c r="CHS228" s="2"/>
      <c r="CHT228" s="2"/>
      <c r="CHU228" s="2"/>
      <c r="CHV228" s="2"/>
      <c r="CHW228" s="2"/>
      <c r="CHX228" s="2"/>
      <c r="CHY228" s="2"/>
      <c r="CHZ228" s="2"/>
      <c r="CIA228" s="2"/>
      <c r="CIB228" s="2"/>
      <c r="CIC228" s="2"/>
      <c r="CID228" s="2"/>
      <c r="CIE228" s="2"/>
      <c r="CIF228" s="2"/>
      <c r="CIG228" s="2"/>
      <c r="CIH228" s="2"/>
      <c r="CII228" s="2"/>
      <c r="CIJ228" s="2"/>
      <c r="CIK228" s="2"/>
      <c r="CIL228" s="2"/>
      <c r="CIM228" s="2"/>
      <c r="CIN228" s="2"/>
      <c r="CIO228" s="2"/>
      <c r="CIP228" s="2"/>
      <c r="CIQ228" s="2"/>
      <c r="CIR228" s="2"/>
      <c r="CIS228" s="2"/>
      <c r="CIT228" s="2"/>
      <c r="CIU228" s="2"/>
      <c r="CIV228" s="2"/>
      <c r="CIW228" s="2"/>
      <c r="CIX228" s="2"/>
      <c r="CIY228" s="2"/>
      <c r="CIZ228" s="2"/>
      <c r="CJA228" s="2"/>
      <c r="CJB228" s="2"/>
      <c r="CJC228" s="2"/>
      <c r="CJD228" s="2"/>
      <c r="CJE228" s="2"/>
      <c r="CJF228" s="2"/>
      <c r="CJG228" s="2"/>
      <c r="CJH228" s="2"/>
      <c r="CJI228" s="2"/>
      <c r="CJJ228" s="2"/>
      <c r="CJK228" s="2"/>
      <c r="CJL228" s="2"/>
      <c r="CJM228" s="2"/>
      <c r="CJN228" s="2"/>
      <c r="CJO228" s="2"/>
      <c r="CJP228" s="2"/>
      <c r="CJQ228" s="2"/>
      <c r="CJR228" s="2"/>
      <c r="CJS228" s="2"/>
      <c r="CJT228" s="2"/>
      <c r="CJU228" s="2"/>
      <c r="CJV228" s="2"/>
      <c r="CJW228" s="2"/>
      <c r="CJX228" s="2"/>
      <c r="CJY228" s="2"/>
      <c r="CJZ228" s="2"/>
      <c r="CKA228" s="2"/>
      <c r="CKB228" s="2"/>
      <c r="CKC228" s="2"/>
      <c r="CKD228" s="2"/>
      <c r="CKE228" s="2"/>
      <c r="CKF228" s="2"/>
      <c r="CKG228" s="2"/>
      <c r="CKH228" s="2"/>
      <c r="CKI228" s="2"/>
      <c r="CKJ228" s="2"/>
      <c r="CKK228" s="2"/>
      <c r="CKL228" s="2"/>
      <c r="CKM228" s="2"/>
      <c r="CKN228" s="2"/>
      <c r="CKO228" s="2"/>
      <c r="CKP228" s="2"/>
      <c r="CKQ228" s="2"/>
      <c r="CKR228" s="2"/>
      <c r="CKS228" s="2"/>
      <c r="CKT228" s="2"/>
      <c r="CKU228" s="2"/>
      <c r="CKV228" s="2"/>
      <c r="CKW228" s="2"/>
      <c r="CKX228" s="2"/>
      <c r="CKY228" s="2"/>
      <c r="CKZ228" s="2"/>
      <c r="CLA228" s="2"/>
      <c r="CLB228" s="2"/>
      <c r="CLC228" s="2"/>
      <c r="CLD228" s="2"/>
      <c r="CLE228" s="2"/>
      <c r="CLF228" s="2"/>
      <c r="CLG228" s="2"/>
      <c r="CLH228" s="2"/>
      <c r="CLI228" s="2"/>
      <c r="CLJ228" s="2"/>
      <c r="CLK228" s="2"/>
      <c r="CLL228" s="2"/>
      <c r="CLM228" s="2"/>
      <c r="CLN228" s="2"/>
      <c r="CLO228" s="2"/>
      <c r="CLP228" s="2"/>
      <c r="CLQ228" s="2"/>
      <c r="CLR228" s="2"/>
      <c r="CLS228" s="2"/>
      <c r="CLT228" s="2"/>
      <c r="CLU228" s="2"/>
      <c r="CLV228" s="2"/>
      <c r="CLW228" s="2"/>
      <c r="CLX228" s="2"/>
      <c r="CLY228" s="2"/>
      <c r="CLZ228" s="2"/>
      <c r="CMA228" s="2"/>
      <c r="CMB228" s="2"/>
      <c r="CMC228" s="2"/>
      <c r="CMD228" s="2"/>
      <c r="CME228" s="2"/>
      <c r="CMF228" s="2"/>
      <c r="CMG228" s="2"/>
      <c r="CMH228" s="2"/>
      <c r="CMI228" s="2"/>
      <c r="CMJ228" s="2"/>
      <c r="CMK228" s="2"/>
      <c r="CML228" s="2"/>
      <c r="CMM228" s="2"/>
      <c r="CMN228" s="2"/>
      <c r="CMO228" s="2"/>
      <c r="CMP228" s="2"/>
      <c r="CMQ228" s="2"/>
      <c r="CMR228" s="2"/>
      <c r="CMS228" s="2"/>
      <c r="CMT228" s="2"/>
      <c r="CMU228" s="2"/>
      <c r="CMV228" s="2"/>
      <c r="CMW228" s="2"/>
      <c r="CMX228" s="2"/>
      <c r="CMY228" s="2"/>
      <c r="CMZ228" s="2"/>
      <c r="CNA228" s="2"/>
      <c r="CNB228" s="2"/>
      <c r="CNC228" s="2"/>
      <c r="CND228" s="2"/>
      <c r="CNE228" s="2"/>
      <c r="CNF228" s="2"/>
      <c r="CNG228" s="2"/>
      <c r="CNH228" s="2"/>
      <c r="CNI228" s="2"/>
      <c r="CNJ228" s="2"/>
      <c r="CNK228" s="2"/>
      <c r="CNL228" s="2"/>
      <c r="CNM228" s="2"/>
      <c r="CNN228" s="2"/>
      <c r="CNO228" s="2"/>
      <c r="CNP228" s="2"/>
      <c r="CNQ228" s="2"/>
      <c r="CNR228" s="2"/>
      <c r="CNS228" s="2"/>
      <c r="CNT228" s="2"/>
      <c r="CNU228" s="2"/>
      <c r="CNV228" s="2"/>
      <c r="CNW228" s="2"/>
      <c r="CNX228" s="2"/>
      <c r="CNY228" s="2"/>
      <c r="CNZ228" s="2"/>
      <c r="COA228" s="2"/>
      <c r="COB228" s="2"/>
      <c r="COC228" s="2"/>
      <c r="COD228" s="2"/>
      <c r="COE228" s="2"/>
      <c r="COF228" s="2"/>
      <c r="COG228" s="2"/>
      <c r="COH228" s="2"/>
      <c r="COI228" s="2"/>
      <c r="COJ228" s="2"/>
      <c r="COK228" s="2"/>
      <c r="COL228" s="2"/>
      <c r="COM228" s="2"/>
      <c r="CON228" s="2"/>
      <c r="COO228" s="2"/>
      <c r="COP228" s="2"/>
      <c r="COQ228" s="2"/>
      <c r="COR228" s="2"/>
      <c r="COS228" s="2"/>
      <c r="COT228" s="2"/>
      <c r="COU228" s="2"/>
      <c r="COV228" s="2"/>
      <c r="COW228" s="2"/>
      <c r="COX228" s="2"/>
      <c r="COY228" s="2"/>
      <c r="COZ228" s="2"/>
      <c r="CPA228" s="2"/>
      <c r="CPB228" s="2"/>
      <c r="CPC228" s="2"/>
      <c r="CPD228" s="2"/>
      <c r="CPE228" s="2"/>
      <c r="CPF228" s="2"/>
      <c r="CPG228" s="2"/>
      <c r="CPH228" s="2"/>
      <c r="CPI228" s="2"/>
      <c r="CPJ228" s="2"/>
      <c r="CPK228" s="2"/>
      <c r="CPL228" s="2"/>
      <c r="CPM228" s="2"/>
      <c r="CPN228" s="2"/>
      <c r="CPO228" s="2"/>
      <c r="CPP228" s="2"/>
      <c r="CPQ228" s="2"/>
      <c r="CPR228" s="2"/>
      <c r="CPS228" s="2"/>
      <c r="CPT228" s="2"/>
      <c r="CPU228" s="2"/>
      <c r="CPV228" s="2"/>
      <c r="CPW228" s="2"/>
      <c r="CPX228" s="2"/>
      <c r="CPY228" s="2"/>
      <c r="CPZ228" s="2"/>
      <c r="CQA228" s="2"/>
      <c r="CQB228" s="2"/>
      <c r="CQC228" s="2"/>
      <c r="CQD228" s="2"/>
      <c r="CQE228" s="2"/>
      <c r="CQF228" s="2"/>
      <c r="CQG228" s="2"/>
      <c r="CQH228" s="2"/>
      <c r="CQI228" s="2"/>
      <c r="CQJ228" s="2"/>
      <c r="CQK228" s="2"/>
      <c r="CQL228" s="2"/>
      <c r="CQM228" s="2"/>
      <c r="CQN228" s="2"/>
      <c r="CQO228" s="2"/>
      <c r="CQP228" s="2"/>
      <c r="CQQ228" s="2"/>
      <c r="CQR228" s="2"/>
      <c r="CQS228" s="2"/>
      <c r="CQT228" s="2"/>
      <c r="CQU228" s="2"/>
      <c r="CQV228" s="2"/>
      <c r="CQW228" s="2"/>
      <c r="CQX228" s="2"/>
      <c r="CQY228" s="2"/>
      <c r="CQZ228" s="2"/>
      <c r="CRA228" s="2"/>
      <c r="CRB228" s="2"/>
      <c r="CRC228" s="2"/>
      <c r="CRD228" s="2"/>
      <c r="CRE228" s="2"/>
      <c r="CRF228" s="2"/>
      <c r="CRG228" s="2"/>
      <c r="CRH228" s="2"/>
      <c r="CRI228" s="2"/>
      <c r="CRJ228" s="2"/>
      <c r="CRK228" s="2"/>
      <c r="CRL228" s="2"/>
      <c r="CRM228" s="2"/>
      <c r="CRN228" s="2"/>
      <c r="CRO228" s="2"/>
      <c r="CRP228" s="2"/>
      <c r="CRQ228" s="2"/>
      <c r="CRR228" s="2"/>
      <c r="CRS228" s="2"/>
      <c r="CRT228" s="2"/>
      <c r="CRU228" s="2"/>
      <c r="CRV228" s="2"/>
      <c r="CRW228" s="2"/>
      <c r="CRX228" s="2"/>
      <c r="CRY228" s="2"/>
      <c r="CRZ228" s="2"/>
      <c r="CSA228" s="2"/>
      <c r="CSB228" s="2"/>
      <c r="CSC228" s="2"/>
      <c r="CSD228" s="2"/>
      <c r="CSE228" s="2"/>
      <c r="CSF228" s="2"/>
      <c r="CSG228" s="2"/>
      <c r="CSH228" s="2"/>
      <c r="CSI228" s="2"/>
      <c r="CSJ228" s="2"/>
      <c r="CSK228" s="2"/>
      <c r="CSL228" s="2"/>
      <c r="CSM228" s="2"/>
      <c r="CSN228" s="2"/>
      <c r="CSO228" s="2"/>
    </row>
    <row r="229" spans="19:2537" x14ac:dyDescent="0.25"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  <c r="AMN229" s="2"/>
      <c r="AMO229" s="2"/>
      <c r="AMP229" s="2"/>
      <c r="AMQ229" s="2"/>
      <c r="AMR229" s="2"/>
      <c r="AMS229" s="2"/>
      <c r="AMT229" s="2"/>
      <c r="AMU229" s="2"/>
      <c r="AMV229" s="2"/>
      <c r="AMW229" s="2"/>
      <c r="AMX229" s="2"/>
      <c r="AMY229" s="2"/>
      <c r="AMZ229" s="2"/>
      <c r="ANA229" s="2"/>
      <c r="ANB229" s="2"/>
      <c r="ANC229" s="2"/>
      <c r="AND229" s="2"/>
      <c r="ANE229" s="2"/>
      <c r="ANF229" s="2"/>
      <c r="ANG229" s="2"/>
      <c r="ANH229" s="2"/>
      <c r="ANI229" s="2"/>
      <c r="ANJ229" s="2"/>
      <c r="ANK229" s="2"/>
      <c r="ANL229" s="2"/>
      <c r="ANM229" s="2"/>
      <c r="ANN229" s="2"/>
      <c r="ANO229" s="2"/>
      <c r="ANP229" s="2"/>
      <c r="ANQ229" s="2"/>
      <c r="ANR229" s="2"/>
      <c r="ANS229" s="2"/>
      <c r="ANT229" s="2"/>
      <c r="ANU229" s="2"/>
      <c r="ANV229" s="2"/>
      <c r="ANW229" s="2"/>
      <c r="ANX229" s="2"/>
      <c r="ANY229" s="2"/>
      <c r="ANZ229" s="2"/>
      <c r="AOA229" s="2"/>
      <c r="AOB229" s="2"/>
      <c r="AOC229" s="2"/>
      <c r="AOD229" s="2"/>
      <c r="AOE229" s="2"/>
      <c r="AOF229" s="2"/>
      <c r="AOG229" s="2"/>
      <c r="AOH229" s="2"/>
      <c r="AOI229" s="2"/>
      <c r="AOJ229" s="2"/>
      <c r="AOK229" s="2"/>
      <c r="AOL229" s="2"/>
      <c r="AOM229" s="2"/>
      <c r="AON229" s="2"/>
      <c r="AOO229" s="2"/>
      <c r="AOP229" s="2"/>
      <c r="AOQ229" s="2"/>
      <c r="AOR229" s="2"/>
      <c r="AOS229" s="2"/>
      <c r="AOT229" s="2"/>
      <c r="AOU229" s="2"/>
      <c r="AOV229" s="2"/>
      <c r="AOW229" s="2"/>
      <c r="AOX229" s="2"/>
      <c r="AOY229" s="2"/>
      <c r="AOZ229" s="2"/>
      <c r="APA229" s="2"/>
      <c r="APB229" s="2"/>
      <c r="APC229" s="2"/>
      <c r="APD229" s="2"/>
      <c r="APE229" s="2"/>
      <c r="APF229" s="2"/>
      <c r="APG229" s="2"/>
      <c r="APH229" s="2"/>
      <c r="API229" s="2"/>
      <c r="APJ229" s="2"/>
      <c r="APK229" s="2"/>
      <c r="APL229" s="2"/>
      <c r="APM229" s="2"/>
      <c r="APN229" s="2"/>
      <c r="APO229" s="2"/>
      <c r="APP229" s="2"/>
      <c r="APQ229" s="2"/>
      <c r="APR229" s="2"/>
      <c r="APS229" s="2"/>
      <c r="APT229" s="2"/>
      <c r="APU229" s="2"/>
      <c r="APV229" s="2"/>
      <c r="APW229" s="2"/>
      <c r="APX229" s="2"/>
      <c r="APY229" s="2"/>
      <c r="APZ229" s="2"/>
      <c r="AQA229" s="2"/>
      <c r="AQB229" s="2"/>
      <c r="AQC229" s="2"/>
      <c r="AQD229" s="2"/>
      <c r="AQE229" s="2"/>
      <c r="AQF229" s="2"/>
      <c r="AQG229" s="2"/>
      <c r="AQH229" s="2"/>
      <c r="AQI229" s="2"/>
      <c r="AQJ229" s="2"/>
      <c r="AQK229" s="2"/>
      <c r="AQL229" s="2"/>
      <c r="AQM229" s="2"/>
      <c r="AQN229" s="2"/>
      <c r="AQO229" s="2"/>
      <c r="AQP229" s="2"/>
      <c r="AQQ229" s="2"/>
      <c r="AQR229" s="2"/>
      <c r="AQS229" s="2"/>
      <c r="AQT229" s="2"/>
      <c r="AQU229" s="2"/>
      <c r="AQV229" s="2"/>
      <c r="AQW229" s="2"/>
      <c r="AQX229" s="2"/>
      <c r="AQY229" s="2"/>
      <c r="AQZ229" s="2"/>
      <c r="ARA229" s="2"/>
      <c r="ARB229" s="2"/>
      <c r="ARC229" s="2"/>
      <c r="ARD229" s="2"/>
      <c r="ARE229" s="2"/>
      <c r="ARF229" s="2"/>
      <c r="ARG229" s="2"/>
      <c r="ARH229" s="2"/>
      <c r="ARI229" s="2"/>
      <c r="ARJ229" s="2"/>
      <c r="ARK229" s="2"/>
      <c r="ARL229" s="2"/>
      <c r="ARM229" s="2"/>
      <c r="ARN229" s="2"/>
      <c r="ARO229" s="2"/>
      <c r="ARP229" s="2"/>
      <c r="ARQ229" s="2"/>
      <c r="ARR229" s="2"/>
      <c r="ARS229" s="2"/>
      <c r="ART229" s="2"/>
      <c r="ARU229" s="2"/>
      <c r="ARV229" s="2"/>
      <c r="ARW229" s="2"/>
      <c r="ARX229" s="2"/>
      <c r="ARY229" s="2"/>
      <c r="ARZ229" s="2"/>
      <c r="ASA229" s="2"/>
      <c r="ASB229" s="2"/>
      <c r="ASC229" s="2"/>
      <c r="ASD229" s="2"/>
      <c r="ASE229" s="2"/>
      <c r="ASF229" s="2"/>
      <c r="ASG229" s="2"/>
      <c r="ASH229" s="2"/>
      <c r="ASI229" s="2"/>
      <c r="ASJ229" s="2"/>
      <c r="ASK229" s="2"/>
      <c r="ASL229" s="2"/>
      <c r="ASM229" s="2"/>
      <c r="ASN229" s="2"/>
      <c r="ASO229" s="2"/>
      <c r="ASP229" s="2"/>
      <c r="ASQ229" s="2"/>
      <c r="ASR229" s="2"/>
      <c r="ASS229" s="2"/>
      <c r="AST229" s="2"/>
      <c r="ASU229" s="2"/>
      <c r="ASV229" s="2"/>
      <c r="ASW229" s="2"/>
      <c r="ASX229" s="2"/>
      <c r="ASY229" s="2"/>
      <c r="ASZ229" s="2"/>
      <c r="ATA229" s="2"/>
      <c r="ATB229" s="2"/>
      <c r="ATC229" s="2"/>
      <c r="ATD229" s="2"/>
      <c r="ATE229" s="2"/>
      <c r="ATF229" s="2"/>
      <c r="ATG229" s="2"/>
      <c r="ATH229" s="2"/>
      <c r="ATI229" s="2"/>
      <c r="ATJ229" s="2"/>
      <c r="ATK229" s="2"/>
      <c r="ATL229" s="2"/>
      <c r="ATM229" s="2"/>
      <c r="ATN229" s="2"/>
      <c r="ATO229" s="2"/>
      <c r="ATP229" s="2"/>
      <c r="ATQ229" s="2"/>
      <c r="ATR229" s="2"/>
      <c r="ATS229" s="2"/>
      <c r="ATT229" s="2"/>
      <c r="ATU229" s="2"/>
      <c r="ATV229" s="2"/>
      <c r="ATW229" s="2"/>
      <c r="ATX229" s="2"/>
      <c r="ATY229" s="2"/>
      <c r="ATZ229" s="2"/>
      <c r="AUA229" s="2"/>
      <c r="AUB229" s="2"/>
      <c r="AUC229" s="2"/>
      <c r="AUD229" s="2"/>
      <c r="AUE229" s="2"/>
      <c r="AUF229" s="2"/>
      <c r="AUG229" s="2"/>
      <c r="AUH229" s="2"/>
      <c r="AUI229" s="2"/>
      <c r="AUJ229" s="2"/>
      <c r="AUK229" s="2"/>
      <c r="AUL229" s="2"/>
      <c r="AUM229" s="2"/>
      <c r="AUN229" s="2"/>
      <c r="AUO229" s="2"/>
      <c r="AUP229" s="2"/>
      <c r="AUQ229" s="2"/>
      <c r="AUR229" s="2"/>
      <c r="AUS229" s="2"/>
      <c r="AUT229" s="2"/>
      <c r="AUU229" s="2"/>
      <c r="AUV229" s="2"/>
      <c r="AUW229" s="2"/>
      <c r="AUX229" s="2"/>
      <c r="AUY229" s="2"/>
      <c r="AUZ229" s="2"/>
      <c r="AVA229" s="2"/>
      <c r="AVB229" s="2"/>
      <c r="AVC229" s="2"/>
      <c r="AVD229" s="2"/>
      <c r="AVE229" s="2"/>
      <c r="AVF229" s="2"/>
      <c r="AVG229" s="2"/>
      <c r="AVH229" s="2"/>
      <c r="AVI229" s="2"/>
      <c r="AVJ229" s="2"/>
      <c r="AVK229" s="2"/>
      <c r="AVL229" s="2"/>
      <c r="AVM229" s="2"/>
      <c r="AVN229" s="2"/>
      <c r="AVO229" s="2"/>
      <c r="AVP229" s="2"/>
      <c r="AVQ229" s="2"/>
      <c r="AVR229" s="2"/>
      <c r="AVS229" s="2"/>
      <c r="AVT229" s="2"/>
      <c r="AVU229" s="2"/>
      <c r="AVV229" s="2"/>
      <c r="AVW229" s="2"/>
      <c r="AVX229" s="2"/>
      <c r="AVY229" s="2"/>
      <c r="AVZ229" s="2"/>
      <c r="AWA229" s="2"/>
      <c r="AWB229" s="2"/>
      <c r="AWC229" s="2"/>
      <c r="AWD229" s="2"/>
      <c r="AWE229" s="2"/>
      <c r="AWF229" s="2"/>
      <c r="AWG229" s="2"/>
      <c r="AWH229" s="2"/>
      <c r="AWI229" s="2"/>
      <c r="AWJ229" s="2"/>
      <c r="AWK229" s="2"/>
      <c r="AWL229" s="2"/>
      <c r="AWM229" s="2"/>
      <c r="AWN229" s="2"/>
      <c r="AWO229" s="2"/>
      <c r="AWP229" s="2"/>
      <c r="AWQ229" s="2"/>
      <c r="AWR229" s="2"/>
      <c r="AWS229" s="2"/>
      <c r="AWT229" s="2"/>
      <c r="AWU229" s="2"/>
      <c r="AWV229" s="2"/>
      <c r="AWW229" s="2"/>
      <c r="AWX229" s="2"/>
      <c r="AWY229" s="2"/>
      <c r="AWZ229" s="2"/>
      <c r="AXA229" s="2"/>
      <c r="AXB229" s="2"/>
      <c r="AXC229" s="2"/>
      <c r="AXD229" s="2"/>
      <c r="AXE229" s="2"/>
      <c r="AXF229" s="2"/>
      <c r="AXG229" s="2"/>
      <c r="AXH229" s="2"/>
      <c r="AXI229" s="2"/>
      <c r="AXJ229" s="2"/>
      <c r="AXK229" s="2"/>
      <c r="AXL229" s="2"/>
      <c r="AXM229" s="2"/>
      <c r="AXN229" s="2"/>
      <c r="AXO229" s="2"/>
      <c r="AXP229" s="2"/>
      <c r="AXQ229" s="2"/>
      <c r="AXR229" s="2"/>
      <c r="AXS229" s="2"/>
      <c r="AXT229" s="2"/>
      <c r="AXU229" s="2"/>
      <c r="AXV229" s="2"/>
      <c r="AXW229" s="2"/>
      <c r="AXX229" s="2"/>
      <c r="AXY229" s="2"/>
      <c r="AXZ229" s="2"/>
      <c r="AYA229" s="2"/>
      <c r="AYB229" s="2"/>
      <c r="AYC229" s="2"/>
      <c r="AYD229" s="2"/>
      <c r="AYE229" s="2"/>
      <c r="AYF229" s="2"/>
      <c r="AYG229" s="2"/>
      <c r="AYH229" s="2"/>
      <c r="AYI229" s="2"/>
      <c r="AYJ229" s="2"/>
      <c r="AYK229" s="2"/>
      <c r="AYL229" s="2"/>
      <c r="AYM229" s="2"/>
      <c r="AYN229" s="2"/>
      <c r="AYO229" s="2"/>
      <c r="AYP229" s="2"/>
      <c r="AYQ229" s="2"/>
      <c r="AYR229" s="2"/>
      <c r="AYS229" s="2"/>
      <c r="AYT229" s="2"/>
      <c r="AYU229" s="2"/>
      <c r="AYV229" s="2"/>
      <c r="AYW229" s="2"/>
      <c r="AYX229" s="2"/>
      <c r="AYY229" s="2"/>
      <c r="AYZ229" s="2"/>
      <c r="AZA229" s="2"/>
      <c r="AZB229" s="2"/>
      <c r="AZC229" s="2"/>
      <c r="AZD229" s="2"/>
      <c r="AZE229" s="2"/>
      <c r="AZF229" s="2"/>
      <c r="AZG229" s="2"/>
      <c r="AZH229" s="2"/>
      <c r="AZI229" s="2"/>
      <c r="AZJ229" s="2"/>
      <c r="AZK229" s="2"/>
      <c r="AZL229" s="2"/>
      <c r="AZM229" s="2"/>
      <c r="AZN229" s="2"/>
      <c r="AZO229" s="2"/>
      <c r="AZP229" s="2"/>
      <c r="AZQ229" s="2"/>
      <c r="AZR229" s="2"/>
      <c r="AZS229" s="2"/>
      <c r="AZT229" s="2"/>
      <c r="AZU229" s="2"/>
      <c r="AZV229" s="2"/>
      <c r="AZW229" s="2"/>
      <c r="AZX229" s="2"/>
      <c r="AZY229" s="2"/>
      <c r="AZZ229" s="2"/>
      <c r="BAA229" s="2"/>
      <c r="BAB229" s="2"/>
      <c r="BAC229" s="2"/>
      <c r="BAD229" s="2"/>
      <c r="BAE229" s="2"/>
      <c r="BAF229" s="2"/>
      <c r="BAG229" s="2"/>
      <c r="BAH229" s="2"/>
      <c r="BAI229" s="2"/>
      <c r="BAJ229" s="2"/>
      <c r="BAK229" s="2"/>
      <c r="BAL229" s="2"/>
      <c r="BAM229" s="2"/>
      <c r="BAN229" s="2"/>
      <c r="BAO229" s="2"/>
      <c r="BAP229" s="2"/>
      <c r="BAQ229" s="2"/>
      <c r="BAR229" s="2"/>
      <c r="BAS229" s="2"/>
      <c r="BAT229" s="2"/>
      <c r="BAU229" s="2"/>
      <c r="BAV229" s="2"/>
      <c r="BAW229" s="2"/>
      <c r="BAX229" s="2"/>
      <c r="BAY229" s="2"/>
      <c r="BAZ229" s="2"/>
      <c r="BBA229" s="2"/>
      <c r="BBB229" s="2"/>
      <c r="BBC229" s="2"/>
      <c r="BBD229" s="2"/>
      <c r="BBE229" s="2"/>
      <c r="BBF229" s="2"/>
      <c r="BBG229" s="2"/>
      <c r="BBH229" s="2"/>
      <c r="BBI229" s="2"/>
      <c r="BBJ229" s="2"/>
      <c r="BBK229" s="2"/>
      <c r="BBL229" s="2"/>
      <c r="BBM229" s="2"/>
      <c r="BBN229" s="2"/>
      <c r="BBO229" s="2"/>
      <c r="BBP229" s="2"/>
      <c r="BBQ229" s="2"/>
      <c r="BBR229" s="2"/>
      <c r="BBS229" s="2"/>
      <c r="BBT229" s="2"/>
      <c r="BBU229" s="2"/>
      <c r="BBV229" s="2"/>
      <c r="BBW229" s="2"/>
      <c r="BBX229" s="2"/>
      <c r="BBY229" s="2"/>
      <c r="BBZ229" s="2"/>
      <c r="BCA229" s="2"/>
      <c r="BCB229" s="2"/>
      <c r="BCC229" s="2"/>
      <c r="BCD229" s="2"/>
      <c r="BCE229" s="2"/>
      <c r="BCF229" s="2"/>
      <c r="BCG229" s="2"/>
      <c r="BCH229" s="2"/>
      <c r="BCI229" s="2"/>
      <c r="BCJ229" s="2"/>
      <c r="BCK229" s="2"/>
      <c r="BCL229" s="2"/>
      <c r="BCM229" s="2"/>
      <c r="BCN229" s="2"/>
      <c r="BCO229" s="2"/>
      <c r="BCP229" s="2"/>
      <c r="BCQ229" s="2"/>
      <c r="BCR229" s="2"/>
      <c r="BCS229" s="2"/>
      <c r="BCT229" s="2"/>
      <c r="BCU229" s="2"/>
      <c r="BCV229" s="2"/>
      <c r="BCW229" s="2"/>
      <c r="BCX229" s="2"/>
      <c r="BCY229" s="2"/>
      <c r="BCZ229" s="2"/>
      <c r="BDA229" s="2"/>
      <c r="BDB229" s="2"/>
      <c r="BDC229" s="2"/>
      <c r="BDD229" s="2"/>
      <c r="BDE229" s="2"/>
      <c r="BDF229" s="2"/>
      <c r="BDG229" s="2"/>
      <c r="BDH229" s="2"/>
      <c r="BDI229" s="2"/>
      <c r="BDJ229" s="2"/>
      <c r="BDK229" s="2"/>
      <c r="BDL229" s="2"/>
      <c r="BDM229" s="2"/>
      <c r="BDN229" s="2"/>
      <c r="BDO229" s="2"/>
      <c r="BDP229" s="2"/>
      <c r="BDQ229" s="2"/>
      <c r="BDR229" s="2"/>
      <c r="BDS229" s="2"/>
      <c r="BDT229" s="2"/>
      <c r="BDU229" s="2"/>
      <c r="BDV229" s="2"/>
      <c r="BDW229" s="2"/>
      <c r="BDX229" s="2"/>
      <c r="BDY229" s="2"/>
      <c r="BDZ229" s="2"/>
      <c r="BEA229" s="2"/>
      <c r="BEB229" s="2"/>
      <c r="BEC229" s="2"/>
      <c r="BED229" s="2"/>
      <c r="BEE229" s="2"/>
      <c r="BEF229" s="2"/>
      <c r="BEG229" s="2"/>
      <c r="BEH229" s="2"/>
      <c r="BEI229" s="2"/>
      <c r="BEJ229" s="2"/>
      <c r="BEK229" s="2"/>
      <c r="BEL229" s="2"/>
      <c r="BEM229" s="2"/>
      <c r="BEN229" s="2"/>
      <c r="BEO229" s="2"/>
      <c r="BEP229" s="2"/>
      <c r="BEQ229" s="2"/>
      <c r="BER229" s="2"/>
      <c r="BES229" s="2"/>
      <c r="BET229" s="2"/>
      <c r="BEU229" s="2"/>
      <c r="BEV229" s="2"/>
      <c r="BEW229" s="2"/>
      <c r="BEX229" s="2"/>
      <c r="BEY229" s="2"/>
      <c r="BEZ229" s="2"/>
      <c r="BFA229" s="2"/>
      <c r="BFB229" s="2"/>
      <c r="BFC229" s="2"/>
      <c r="BFD229" s="2"/>
      <c r="BFE229" s="2"/>
      <c r="BFF229" s="2"/>
      <c r="BFG229" s="2"/>
      <c r="BFH229" s="2"/>
      <c r="BFI229" s="2"/>
      <c r="BFJ229" s="2"/>
      <c r="BFK229" s="2"/>
      <c r="BFL229" s="2"/>
      <c r="BFM229" s="2"/>
      <c r="BFN229" s="2"/>
      <c r="BFO229" s="2"/>
      <c r="BFP229" s="2"/>
      <c r="BFQ229" s="2"/>
      <c r="BFR229" s="2"/>
      <c r="BFS229" s="2"/>
      <c r="BFT229" s="2"/>
      <c r="BFU229" s="2"/>
      <c r="BFV229" s="2"/>
      <c r="BFW229" s="2"/>
      <c r="BFX229" s="2"/>
      <c r="BFY229" s="2"/>
      <c r="BFZ229" s="2"/>
      <c r="BGA229" s="2"/>
      <c r="BGB229" s="2"/>
      <c r="BGC229" s="2"/>
      <c r="BGD229" s="2"/>
      <c r="BGE229" s="2"/>
      <c r="BGF229" s="2"/>
      <c r="BGG229" s="2"/>
      <c r="BGH229" s="2"/>
      <c r="BGI229" s="2"/>
      <c r="BGJ229" s="2"/>
      <c r="BGK229" s="2"/>
      <c r="BGL229" s="2"/>
      <c r="BGM229" s="2"/>
      <c r="BGN229" s="2"/>
      <c r="BGO229" s="2"/>
      <c r="BGP229" s="2"/>
      <c r="BGQ229" s="2"/>
      <c r="BGR229" s="2"/>
      <c r="BGS229" s="2"/>
      <c r="BGT229" s="2"/>
      <c r="BGU229" s="2"/>
      <c r="BGV229" s="2"/>
      <c r="BGW229" s="2"/>
      <c r="BGX229" s="2"/>
      <c r="BGY229" s="2"/>
      <c r="BGZ229" s="2"/>
      <c r="BHA229" s="2"/>
      <c r="BHB229" s="2"/>
      <c r="BHC229" s="2"/>
      <c r="BHD229" s="2"/>
      <c r="BHE229" s="2"/>
      <c r="BHF229" s="2"/>
      <c r="BHG229" s="2"/>
      <c r="BHH229" s="2"/>
      <c r="BHI229" s="2"/>
      <c r="BHJ229" s="2"/>
      <c r="BHK229" s="2"/>
      <c r="BHL229" s="2"/>
      <c r="BHM229" s="2"/>
      <c r="BHN229" s="2"/>
      <c r="BHO229" s="2"/>
      <c r="BHP229" s="2"/>
      <c r="BHQ229" s="2"/>
      <c r="BHR229" s="2"/>
      <c r="BHS229" s="2"/>
      <c r="BHT229" s="2"/>
      <c r="BHU229" s="2"/>
      <c r="BHV229" s="2"/>
      <c r="BHW229" s="2"/>
      <c r="BHX229" s="2"/>
      <c r="BHY229" s="2"/>
      <c r="BHZ229" s="2"/>
      <c r="BIA229" s="2"/>
      <c r="BIB229" s="2"/>
      <c r="BIC229" s="2"/>
      <c r="BID229" s="2"/>
      <c r="BIE229" s="2"/>
      <c r="BIF229" s="2"/>
      <c r="BIG229" s="2"/>
      <c r="BIH229" s="2"/>
      <c r="BII229" s="2"/>
      <c r="BIJ229" s="2"/>
      <c r="BIK229" s="2"/>
      <c r="BIL229" s="2"/>
      <c r="BIM229" s="2"/>
      <c r="BIN229" s="2"/>
      <c r="BIO229" s="2"/>
      <c r="BIP229" s="2"/>
      <c r="BIQ229" s="2"/>
      <c r="BIR229" s="2"/>
      <c r="BIS229" s="2"/>
      <c r="BIT229" s="2"/>
      <c r="BIU229" s="2"/>
      <c r="BIV229" s="2"/>
      <c r="BIW229" s="2"/>
      <c r="BIX229" s="2"/>
      <c r="BIY229" s="2"/>
      <c r="BIZ229" s="2"/>
      <c r="BJA229" s="2"/>
      <c r="BJB229" s="2"/>
      <c r="BJC229" s="2"/>
      <c r="BJD229" s="2"/>
      <c r="BJE229" s="2"/>
      <c r="BJF229" s="2"/>
      <c r="BJG229" s="2"/>
      <c r="BJH229" s="2"/>
      <c r="BJI229" s="2"/>
      <c r="BJJ229" s="2"/>
      <c r="BJK229" s="2"/>
      <c r="BJL229" s="2"/>
      <c r="BJM229" s="2"/>
      <c r="BJN229" s="2"/>
      <c r="BJO229" s="2"/>
      <c r="BJP229" s="2"/>
      <c r="BJQ229" s="2"/>
      <c r="BJR229" s="2"/>
      <c r="BJS229" s="2"/>
      <c r="BJT229" s="2"/>
      <c r="BJU229" s="2"/>
      <c r="BJV229" s="2"/>
      <c r="BJW229" s="2"/>
      <c r="BJX229" s="2"/>
      <c r="BJY229" s="2"/>
      <c r="BJZ229" s="2"/>
      <c r="BKA229" s="2"/>
      <c r="BKB229" s="2"/>
      <c r="BKC229" s="2"/>
      <c r="BKD229" s="2"/>
      <c r="BKE229" s="2"/>
      <c r="BKF229" s="2"/>
      <c r="BKG229" s="2"/>
      <c r="BKH229" s="2"/>
      <c r="BKI229" s="2"/>
      <c r="BKJ229" s="2"/>
      <c r="BKK229" s="2"/>
      <c r="BKL229" s="2"/>
      <c r="BKM229" s="2"/>
      <c r="BKN229" s="2"/>
      <c r="BKO229" s="2"/>
      <c r="BKP229" s="2"/>
      <c r="BKQ229" s="2"/>
      <c r="BKR229" s="2"/>
      <c r="BKS229" s="2"/>
      <c r="BKT229" s="2"/>
      <c r="BKU229" s="2"/>
      <c r="BKV229" s="2"/>
      <c r="BKW229" s="2"/>
      <c r="BKX229" s="2"/>
      <c r="BKY229" s="2"/>
      <c r="BKZ229" s="2"/>
      <c r="BLA229" s="2"/>
      <c r="BLB229" s="2"/>
      <c r="BLC229" s="2"/>
      <c r="BLD229" s="2"/>
      <c r="BLE229" s="2"/>
      <c r="BLF229" s="2"/>
      <c r="BLG229" s="2"/>
      <c r="BLH229" s="2"/>
      <c r="BLI229" s="2"/>
      <c r="BLJ229" s="2"/>
      <c r="BLK229" s="2"/>
      <c r="BLL229" s="2"/>
      <c r="BLM229" s="2"/>
      <c r="BLN229" s="2"/>
      <c r="BLO229" s="2"/>
      <c r="BLP229" s="2"/>
      <c r="BLQ229" s="2"/>
      <c r="BLR229" s="2"/>
      <c r="BLS229" s="2"/>
      <c r="BLT229" s="2"/>
      <c r="BLU229" s="2"/>
      <c r="BLV229" s="2"/>
      <c r="BLW229" s="2"/>
      <c r="BLX229" s="2"/>
      <c r="BLY229" s="2"/>
      <c r="BLZ229" s="2"/>
      <c r="BMA229" s="2"/>
      <c r="BMB229" s="2"/>
      <c r="BMC229" s="2"/>
      <c r="BMD229" s="2"/>
      <c r="BME229" s="2"/>
      <c r="BMF229" s="2"/>
      <c r="BMG229" s="2"/>
      <c r="BMH229" s="2"/>
      <c r="BMI229" s="2"/>
      <c r="BMJ229" s="2"/>
      <c r="BMK229" s="2"/>
      <c r="BML229" s="2"/>
      <c r="BMM229" s="2"/>
      <c r="BMN229" s="2"/>
      <c r="BMO229" s="2"/>
      <c r="BMP229" s="2"/>
      <c r="BMQ229" s="2"/>
      <c r="BMR229" s="2"/>
      <c r="BMS229" s="2"/>
      <c r="BMT229" s="2"/>
      <c r="BMU229" s="2"/>
      <c r="BMV229" s="2"/>
      <c r="BMW229" s="2"/>
      <c r="BMX229" s="2"/>
      <c r="BMY229" s="2"/>
      <c r="BMZ229" s="2"/>
      <c r="BNA229" s="2"/>
      <c r="BNB229" s="2"/>
      <c r="BNC229" s="2"/>
      <c r="BND229" s="2"/>
      <c r="BNE229" s="2"/>
      <c r="BNF229" s="2"/>
      <c r="BNG229" s="2"/>
      <c r="BNH229" s="2"/>
      <c r="BNI229" s="2"/>
      <c r="BNJ229" s="2"/>
      <c r="BNK229" s="2"/>
      <c r="BNL229" s="2"/>
      <c r="BNM229" s="2"/>
      <c r="BNN229" s="2"/>
      <c r="BNO229" s="2"/>
      <c r="BNP229" s="2"/>
      <c r="BNQ229" s="2"/>
      <c r="BNR229" s="2"/>
      <c r="BNS229" s="2"/>
      <c r="BNT229" s="2"/>
      <c r="BNU229" s="2"/>
      <c r="BNV229" s="2"/>
      <c r="BNW229" s="2"/>
      <c r="BNX229" s="2"/>
      <c r="BNY229" s="2"/>
      <c r="BNZ229" s="2"/>
      <c r="BOA229" s="2"/>
      <c r="BOB229" s="2"/>
      <c r="BOC229" s="2"/>
      <c r="BOD229" s="2"/>
      <c r="BOE229" s="2"/>
      <c r="BOF229" s="2"/>
      <c r="BOG229" s="2"/>
      <c r="BOH229" s="2"/>
      <c r="BOI229" s="2"/>
      <c r="BOJ229" s="2"/>
      <c r="BOK229" s="2"/>
      <c r="BOL229" s="2"/>
      <c r="BOM229" s="2"/>
      <c r="BON229" s="2"/>
      <c r="BOO229" s="2"/>
      <c r="BOP229" s="2"/>
      <c r="BOQ229" s="2"/>
      <c r="BOR229" s="2"/>
      <c r="BOS229" s="2"/>
      <c r="BOT229" s="2"/>
      <c r="BOU229" s="2"/>
      <c r="BOV229" s="2"/>
      <c r="BOW229" s="2"/>
      <c r="BOX229" s="2"/>
      <c r="BOY229" s="2"/>
      <c r="BOZ229" s="2"/>
      <c r="BPA229" s="2"/>
      <c r="BPB229" s="2"/>
      <c r="BPC229" s="2"/>
      <c r="BPD229" s="2"/>
      <c r="BPE229" s="2"/>
      <c r="BPF229" s="2"/>
      <c r="BPG229" s="2"/>
      <c r="BPH229" s="2"/>
      <c r="BPI229" s="2"/>
      <c r="BPJ229" s="2"/>
      <c r="BPK229" s="2"/>
      <c r="BPL229" s="2"/>
      <c r="BPM229" s="2"/>
      <c r="BPN229" s="2"/>
      <c r="BPO229" s="2"/>
      <c r="BPP229" s="2"/>
      <c r="BPQ229" s="2"/>
      <c r="BPR229" s="2"/>
      <c r="BPS229" s="2"/>
      <c r="BPT229" s="2"/>
      <c r="BPU229" s="2"/>
      <c r="BPV229" s="2"/>
      <c r="BPW229" s="2"/>
      <c r="BPX229" s="2"/>
      <c r="BPY229" s="2"/>
      <c r="BPZ229" s="2"/>
      <c r="BQA229" s="2"/>
      <c r="BQB229" s="2"/>
      <c r="BQC229" s="2"/>
      <c r="BQD229" s="2"/>
      <c r="BQE229" s="2"/>
      <c r="BQF229" s="2"/>
      <c r="BQG229" s="2"/>
      <c r="BQH229" s="2"/>
      <c r="BQI229" s="2"/>
      <c r="BQJ229" s="2"/>
      <c r="BQK229" s="2"/>
      <c r="BQL229" s="2"/>
      <c r="BQM229" s="2"/>
      <c r="BQN229" s="2"/>
      <c r="BQO229" s="2"/>
      <c r="BQP229" s="2"/>
      <c r="BQQ229" s="2"/>
      <c r="BQR229" s="2"/>
      <c r="BQS229" s="2"/>
      <c r="BQT229" s="2"/>
      <c r="BQU229" s="2"/>
      <c r="BQV229" s="2"/>
      <c r="BQW229" s="2"/>
      <c r="BQX229" s="2"/>
      <c r="BQY229" s="2"/>
      <c r="BQZ229" s="2"/>
      <c r="BRA229" s="2"/>
      <c r="BRB229" s="2"/>
      <c r="BRC229" s="2"/>
      <c r="BRD229" s="2"/>
      <c r="BRE229" s="2"/>
      <c r="BRF229" s="2"/>
      <c r="BRG229" s="2"/>
      <c r="BRH229" s="2"/>
      <c r="BRI229" s="2"/>
      <c r="BRJ229" s="2"/>
      <c r="BRK229" s="2"/>
      <c r="BRL229" s="2"/>
      <c r="BRM229" s="2"/>
      <c r="BRN229" s="2"/>
      <c r="BRO229" s="2"/>
      <c r="BRP229" s="2"/>
      <c r="BRQ229" s="2"/>
      <c r="BRR229" s="2"/>
      <c r="BRS229" s="2"/>
      <c r="BRT229" s="2"/>
      <c r="BRU229" s="2"/>
      <c r="BRV229" s="2"/>
      <c r="BRW229" s="2"/>
      <c r="BRX229" s="2"/>
      <c r="BRY229" s="2"/>
      <c r="BRZ229" s="2"/>
      <c r="BSA229" s="2"/>
      <c r="BSB229" s="2"/>
      <c r="BSC229" s="2"/>
      <c r="BSD229" s="2"/>
      <c r="BSE229" s="2"/>
      <c r="BSF229" s="2"/>
      <c r="BSG229" s="2"/>
      <c r="BSH229" s="2"/>
      <c r="BSI229" s="2"/>
      <c r="BSJ229" s="2"/>
      <c r="BSK229" s="2"/>
      <c r="BSL229" s="2"/>
      <c r="BSM229" s="2"/>
      <c r="BSN229" s="2"/>
      <c r="BSO229" s="2"/>
      <c r="BSP229" s="2"/>
      <c r="BSQ229" s="2"/>
      <c r="BSR229" s="2"/>
      <c r="BSS229" s="2"/>
      <c r="BST229" s="2"/>
      <c r="BSU229" s="2"/>
      <c r="BSV229" s="2"/>
      <c r="BSW229" s="2"/>
      <c r="BSX229" s="2"/>
      <c r="BSY229" s="2"/>
      <c r="BSZ229" s="2"/>
      <c r="BTA229" s="2"/>
      <c r="BTB229" s="2"/>
      <c r="BTC229" s="2"/>
      <c r="BTD229" s="2"/>
      <c r="BTE229" s="2"/>
      <c r="BTF229" s="2"/>
      <c r="BTG229" s="2"/>
      <c r="BTH229" s="2"/>
      <c r="BTI229" s="2"/>
      <c r="BTJ229" s="2"/>
      <c r="BTK229" s="2"/>
      <c r="BTL229" s="2"/>
      <c r="BTM229" s="2"/>
      <c r="BTN229" s="2"/>
      <c r="BTO229" s="2"/>
      <c r="BTP229" s="2"/>
      <c r="BTQ229" s="2"/>
      <c r="BTR229" s="2"/>
      <c r="BTS229" s="2"/>
      <c r="BTT229" s="2"/>
      <c r="BTU229" s="2"/>
      <c r="BTV229" s="2"/>
      <c r="BTW229" s="2"/>
      <c r="BTX229" s="2"/>
      <c r="BTY229" s="2"/>
      <c r="BTZ229" s="2"/>
      <c r="BUA229" s="2"/>
      <c r="BUB229" s="2"/>
      <c r="BUC229" s="2"/>
      <c r="BUD229" s="2"/>
      <c r="BUE229" s="2"/>
      <c r="BUF229" s="2"/>
      <c r="BUG229" s="2"/>
      <c r="BUH229" s="2"/>
      <c r="BUI229" s="2"/>
      <c r="BUJ229" s="2"/>
      <c r="BUK229" s="2"/>
      <c r="BUL229" s="2"/>
      <c r="BUM229" s="2"/>
      <c r="BUN229" s="2"/>
      <c r="BUO229" s="2"/>
      <c r="BUP229" s="2"/>
      <c r="BUQ229" s="2"/>
      <c r="BUR229" s="2"/>
      <c r="BUS229" s="2"/>
      <c r="BUT229" s="2"/>
      <c r="BUU229" s="2"/>
      <c r="BUV229" s="2"/>
      <c r="BUW229" s="2"/>
      <c r="BUX229" s="2"/>
      <c r="BUY229" s="2"/>
      <c r="BUZ229" s="2"/>
      <c r="BVA229" s="2"/>
      <c r="BVB229" s="2"/>
      <c r="BVC229" s="2"/>
      <c r="BVD229" s="2"/>
      <c r="BVE229" s="2"/>
      <c r="BVF229" s="2"/>
      <c r="BVG229" s="2"/>
      <c r="BVH229" s="2"/>
      <c r="BVI229" s="2"/>
      <c r="BVJ229" s="2"/>
      <c r="BVK229" s="2"/>
      <c r="BVL229" s="2"/>
      <c r="BVM229" s="2"/>
      <c r="BVN229" s="2"/>
      <c r="BVO229" s="2"/>
      <c r="BVP229" s="2"/>
      <c r="BVQ229" s="2"/>
      <c r="BVR229" s="2"/>
      <c r="BVS229" s="2"/>
      <c r="BVT229" s="2"/>
      <c r="BVU229" s="2"/>
      <c r="BVV229" s="2"/>
      <c r="BVW229" s="2"/>
      <c r="BVX229" s="2"/>
      <c r="BVY229" s="2"/>
      <c r="BVZ229" s="2"/>
      <c r="BWA229" s="2"/>
      <c r="BWB229" s="2"/>
      <c r="BWC229" s="2"/>
      <c r="BWD229" s="2"/>
      <c r="BWE229" s="2"/>
      <c r="BWF229" s="2"/>
      <c r="BWG229" s="2"/>
      <c r="BWH229" s="2"/>
      <c r="BWI229" s="2"/>
      <c r="BWJ229" s="2"/>
      <c r="BWK229" s="2"/>
      <c r="BWL229" s="2"/>
      <c r="BWM229" s="2"/>
      <c r="BWN229" s="2"/>
      <c r="BWO229" s="2"/>
      <c r="BWP229" s="2"/>
      <c r="BWQ229" s="2"/>
      <c r="BWR229" s="2"/>
      <c r="BWS229" s="2"/>
      <c r="BWT229" s="2"/>
      <c r="BWU229" s="2"/>
      <c r="BWV229" s="2"/>
      <c r="BWW229" s="2"/>
      <c r="BWX229" s="2"/>
      <c r="BWY229" s="2"/>
      <c r="BWZ229" s="2"/>
      <c r="BXA229" s="2"/>
      <c r="BXB229" s="2"/>
      <c r="BXC229" s="2"/>
      <c r="BXD229" s="2"/>
      <c r="BXE229" s="2"/>
      <c r="BXF229" s="2"/>
      <c r="BXG229" s="2"/>
      <c r="BXH229" s="2"/>
      <c r="BXI229" s="2"/>
      <c r="BXJ229" s="2"/>
      <c r="BXK229" s="2"/>
      <c r="BXL229" s="2"/>
      <c r="BXM229" s="2"/>
      <c r="BXN229" s="2"/>
      <c r="BXO229" s="2"/>
      <c r="BXP229" s="2"/>
      <c r="BXQ229" s="2"/>
      <c r="BXR229" s="2"/>
      <c r="BXS229" s="2"/>
      <c r="BXT229" s="2"/>
      <c r="BXU229" s="2"/>
      <c r="BXV229" s="2"/>
      <c r="BXW229" s="2"/>
      <c r="BXX229" s="2"/>
      <c r="BXY229" s="2"/>
      <c r="BXZ229" s="2"/>
      <c r="BYA229" s="2"/>
      <c r="BYB229" s="2"/>
      <c r="BYC229" s="2"/>
      <c r="BYD229" s="2"/>
      <c r="BYE229" s="2"/>
      <c r="BYF229" s="2"/>
      <c r="BYG229" s="2"/>
      <c r="BYH229" s="2"/>
      <c r="BYI229" s="2"/>
      <c r="BYJ229" s="2"/>
      <c r="BYK229" s="2"/>
      <c r="BYL229" s="2"/>
      <c r="BYM229" s="2"/>
      <c r="BYN229" s="2"/>
      <c r="BYO229" s="2"/>
      <c r="BYP229" s="2"/>
      <c r="BYQ229" s="2"/>
      <c r="BYR229" s="2"/>
      <c r="BYS229" s="2"/>
      <c r="BYT229" s="2"/>
      <c r="BYU229" s="2"/>
      <c r="BYV229" s="2"/>
      <c r="BYW229" s="2"/>
      <c r="BYX229" s="2"/>
      <c r="BYY229" s="2"/>
      <c r="BYZ229" s="2"/>
      <c r="BZA229" s="2"/>
      <c r="BZB229" s="2"/>
      <c r="BZC229" s="2"/>
      <c r="BZD229" s="2"/>
      <c r="BZE229" s="2"/>
      <c r="BZF229" s="2"/>
      <c r="BZG229" s="2"/>
      <c r="BZH229" s="2"/>
      <c r="BZI229" s="2"/>
      <c r="BZJ229" s="2"/>
      <c r="BZK229" s="2"/>
      <c r="BZL229" s="2"/>
      <c r="BZM229" s="2"/>
      <c r="BZN229" s="2"/>
      <c r="BZO229" s="2"/>
      <c r="BZP229" s="2"/>
      <c r="BZQ229" s="2"/>
      <c r="BZR229" s="2"/>
      <c r="BZS229" s="2"/>
      <c r="BZT229" s="2"/>
      <c r="BZU229" s="2"/>
      <c r="BZV229" s="2"/>
      <c r="BZW229" s="2"/>
      <c r="BZX229" s="2"/>
      <c r="BZY229" s="2"/>
      <c r="BZZ229" s="2"/>
      <c r="CAA229" s="2"/>
      <c r="CAB229" s="2"/>
      <c r="CAC229" s="2"/>
      <c r="CAD229" s="2"/>
      <c r="CAE229" s="2"/>
      <c r="CAF229" s="2"/>
      <c r="CAG229" s="2"/>
      <c r="CAH229" s="2"/>
      <c r="CAI229" s="2"/>
      <c r="CAJ229" s="2"/>
      <c r="CAK229" s="2"/>
      <c r="CAL229" s="2"/>
      <c r="CAM229" s="2"/>
      <c r="CAN229" s="2"/>
      <c r="CAO229" s="2"/>
      <c r="CAP229" s="2"/>
      <c r="CAQ229" s="2"/>
      <c r="CAR229" s="2"/>
      <c r="CAS229" s="2"/>
      <c r="CAT229" s="2"/>
      <c r="CAU229" s="2"/>
      <c r="CAV229" s="2"/>
      <c r="CAW229" s="2"/>
      <c r="CAX229" s="2"/>
      <c r="CAY229" s="2"/>
      <c r="CAZ229" s="2"/>
      <c r="CBA229" s="2"/>
      <c r="CBB229" s="2"/>
      <c r="CBC229" s="2"/>
      <c r="CBD229" s="2"/>
      <c r="CBE229" s="2"/>
      <c r="CBF229" s="2"/>
      <c r="CBG229" s="2"/>
      <c r="CBH229" s="2"/>
      <c r="CBI229" s="2"/>
      <c r="CBJ229" s="2"/>
      <c r="CBK229" s="2"/>
      <c r="CBL229" s="2"/>
      <c r="CBM229" s="2"/>
      <c r="CBN229" s="2"/>
      <c r="CBO229" s="2"/>
      <c r="CBP229" s="2"/>
      <c r="CBQ229" s="2"/>
      <c r="CBR229" s="2"/>
      <c r="CBS229" s="2"/>
      <c r="CBT229" s="2"/>
      <c r="CBU229" s="2"/>
      <c r="CBV229" s="2"/>
      <c r="CBW229" s="2"/>
      <c r="CBX229" s="2"/>
      <c r="CBY229" s="2"/>
      <c r="CBZ229" s="2"/>
      <c r="CCA229" s="2"/>
      <c r="CCB229" s="2"/>
      <c r="CCC229" s="2"/>
      <c r="CCD229" s="2"/>
      <c r="CCE229" s="2"/>
      <c r="CCF229" s="2"/>
      <c r="CCG229" s="2"/>
      <c r="CCH229" s="2"/>
      <c r="CCI229" s="2"/>
      <c r="CCJ229" s="2"/>
      <c r="CCK229" s="2"/>
      <c r="CCL229" s="2"/>
      <c r="CCM229" s="2"/>
      <c r="CCN229" s="2"/>
      <c r="CCO229" s="2"/>
      <c r="CCP229" s="2"/>
      <c r="CCQ229" s="2"/>
      <c r="CCR229" s="2"/>
      <c r="CCS229" s="2"/>
      <c r="CCT229" s="2"/>
      <c r="CCU229" s="2"/>
      <c r="CCV229" s="2"/>
      <c r="CCW229" s="2"/>
      <c r="CCX229" s="2"/>
      <c r="CCY229" s="2"/>
      <c r="CCZ229" s="2"/>
      <c r="CDA229" s="2"/>
      <c r="CDB229" s="2"/>
      <c r="CDC229" s="2"/>
      <c r="CDD229" s="2"/>
      <c r="CDE229" s="2"/>
      <c r="CDF229" s="2"/>
      <c r="CDG229" s="2"/>
      <c r="CDH229" s="2"/>
      <c r="CDI229" s="2"/>
      <c r="CDJ229" s="2"/>
      <c r="CDK229" s="2"/>
      <c r="CDL229" s="2"/>
      <c r="CDM229" s="2"/>
      <c r="CDN229" s="2"/>
      <c r="CDO229" s="2"/>
      <c r="CDP229" s="2"/>
      <c r="CDQ229" s="2"/>
      <c r="CDR229" s="2"/>
      <c r="CDS229" s="2"/>
      <c r="CDT229" s="2"/>
      <c r="CDU229" s="2"/>
      <c r="CDV229" s="2"/>
      <c r="CDW229" s="2"/>
      <c r="CDX229" s="2"/>
      <c r="CDY229" s="2"/>
      <c r="CDZ229" s="2"/>
      <c r="CEA229" s="2"/>
      <c r="CEB229" s="2"/>
      <c r="CEC229" s="2"/>
      <c r="CED229" s="2"/>
      <c r="CEE229" s="2"/>
      <c r="CEF229" s="2"/>
      <c r="CEG229" s="2"/>
      <c r="CEH229" s="2"/>
      <c r="CEI229" s="2"/>
      <c r="CEJ229" s="2"/>
      <c r="CEK229" s="2"/>
      <c r="CEL229" s="2"/>
      <c r="CEM229" s="2"/>
      <c r="CEN229" s="2"/>
      <c r="CEO229" s="2"/>
      <c r="CEP229" s="2"/>
      <c r="CEQ229" s="2"/>
      <c r="CER229" s="2"/>
      <c r="CES229" s="2"/>
      <c r="CET229" s="2"/>
      <c r="CEU229" s="2"/>
      <c r="CEV229" s="2"/>
      <c r="CEW229" s="2"/>
      <c r="CEX229" s="2"/>
      <c r="CEY229" s="2"/>
      <c r="CEZ229" s="2"/>
      <c r="CFA229" s="2"/>
      <c r="CFB229" s="2"/>
      <c r="CFC229" s="2"/>
      <c r="CFD229" s="2"/>
      <c r="CFE229" s="2"/>
      <c r="CFF229" s="2"/>
      <c r="CFG229" s="2"/>
      <c r="CFH229" s="2"/>
      <c r="CFI229" s="2"/>
      <c r="CFJ229" s="2"/>
      <c r="CFK229" s="2"/>
      <c r="CFL229" s="2"/>
      <c r="CFM229" s="2"/>
      <c r="CFN229" s="2"/>
      <c r="CFO229" s="2"/>
      <c r="CFP229" s="2"/>
      <c r="CFQ229" s="2"/>
      <c r="CFR229" s="2"/>
      <c r="CFS229" s="2"/>
      <c r="CFT229" s="2"/>
      <c r="CFU229" s="2"/>
      <c r="CFV229" s="2"/>
      <c r="CFW229" s="2"/>
      <c r="CFX229" s="2"/>
      <c r="CFY229" s="2"/>
      <c r="CFZ229" s="2"/>
      <c r="CGA229" s="2"/>
      <c r="CGB229" s="2"/>
      <c r="CGC229" s="2"/>
      <c r="CGD229" s="2"/>
      <c r="CGE229" s="2"/>
      <c r="CGF229" s="2"/>
      <c r="CGG229" s="2"/>
      <c r="CGH229" s="2"/>
      <c r="CGI229" s="2"/>
      <c r="CGJ229" s="2"/>
      <c r="CGK229" s="2"/>
      <c r="CGL229" s="2"/>
      <c r="CGM229" s="2"/>
      <c r="CGN229" s="2"/>
      <c r="CGO229" s="2"/>
      <c r="CGP229" s="2"/>
      <c r="CGQ229" s="2"/>
      <c r="CGR229" s="2"/>
      <c r="CGS229" s="2"/>
      <c r="CGT229" s="2"/>
      <c r="CGU229" s="2"/>
      <c r="CGV229" s="2"/>
      <c r="CGW229" s="2"/>
      <c r="CGX229" s="2"/>
      <c r="CGY229" s="2"/>
      <c r="CGZ229" s="2"/>
      <c r="CHA229" s="2"/>
      <c r="CHB229" s="2"/>
      <c r="CHC229" s="2"/>
      <c r="CHD229" s="2"/>
      <c r="CHE229" s="2"/>
      <c r="CHF229" s="2"/>
      <c r="CHG229" s="2"/>
      <c r="CHH229" s="2"/>
      <c r="CHI229" s="2"/>
      <c r="CHJ229" s="2"/>
      <c r="CHK229" s="2"/>
      <c r="CHL229" s="2"/>
      <c r="CHM229" s="2"/>
      <c r="CHN229" s="2"/>
      <c r="CHO229" s="2"/>
      <c r="CHP229" s="2"/>
      <c r="CHQ229" s="2"/>
      <c r="CHR229" s="2"/>
      <c r="CHS229" s="2"/>
      <c r="CHT229" s="2"/>
      <c r="CHU229" s="2"/>
      <c r="CHV229" s="2"/>
      <c r="CHW229" s="2"/>
      <c r="CHX229" s="2"/>
      <c r="CHY229" s="2"/>
      <c r="CHZ229" s="2"/>
      <c r="CIA229" s="2"/>
      <c r="CIB229" s="2"/>
      <c r="CIC229" s="2"/>
      <c r="CID229" s="2"/>
      <c r="CIE229" s="2"/>
      <c r="CIF229" s="2"/>
      <c r="CIG229" s="2"/>
      <c r="CIH229" s="2"/>
      <c r="CII229" s="2"/>
      <c r="CIJ229" s="2"/>
      <c r="CIK229" s="2"/>
      <c r="CIL229" s="2"/>
      <c r="CIM229" s="2"/>
      <c r="CIN229" s="2"/>
      <c r="CIO229" s="2"/>
      <c r="CIP229" s="2"/>
      <c r="CIQ229" s="2"/>
      <c r="CIR229" s="2"/>
      <c r="CIS229" s="2"/>
      <c r="CIT229" s="2"/>
      <c r="CIU229" s="2"/>
      <c r="CIV229" s="2"/>
      <c r="CIW229" s="2"/>
      <c r="CIX229" s="2"/>
      <c r="CIY229" s="2"/>
      <c r="CIZ229" s="2"/>
      <c r="CJA229" s="2"/>
      <c r="CJB229" s="2"/>
      <c r="CJC229" s="2"/>
      <c r="CJD229" s="2"/>
      <c r="CJE229" s="2"/>
      <c r="CJF229" s="2"/>
      <c r="CJG229" s="2"/>
      <c r="CJH229" s="2"/>
      <c r="CJI229" s="2"/>
      <c r="CJJ229" s="2"/>
      <c r="CJK229" s="2"/>
      <c r="CJL229" s="2"/>
      <c r="CJM229" s="2"/>
      <c r="CJN229" s="2"/>
      <c r="CJO229" s="2"/>
      <c r="CJP229" s="2"/>
      <c r="CJQ229" s="2"/>
      <c r="CJR229" s="2"/>
      <c r="CJS229" s="2"/>
      <c r="CJT229" s="2"/>
      <c r="CJU229" s="2"/>
      <c r="CJV229" s="2"/>
      <c r="CJW229" s="2"/>
      <c r="CJX229" s="2"/>
      <c r="CJY229" s="2"/>
      <c r="CJZ229" s="2"/>
      <c r="CKA229" s="2"/>
      <c r="CKB229" s="2"/>
      <c r="CKC229" s="2"/>
      <c r="CKD229" s="2"/>
      <c r="CKE229" s="2"/>
      <c r="CKF229" s="2"/>
      <c r="CKG229" s="2"/>
      <c r="CKH229" s="2"/>
      <c r="CKI229" s="2"/>
      <c r="CKJ229" s="2"/>
      <c r="CKK229" s="2"/>
      <c r="CKL229" s="2"/>
      <c r="CKM229" s="2"/>
      <c r="CKN229" s="2"/>
      <c r="CKO229" s="2"/>
      <c r="CKP229" s="2"/>
      <c r="CKQ229" s="2"/>
      <c r="CKR229" s="2"/>
      <c r="CKS229" s="2"/>
      <c r="CKT229" s="2"/>
      <c r="CKU229" s="2"/>
      <c r="CKV229" s="2"/>
      <c r="CKW229" s="2"/>
      <c r="CKX229" s="2"/>
      <c r="CKY229" s="2"/>
      <c r="CKZ229" s="2"/>
      <c r="CLA229" s="2"/>
      <c r="CLB229" s="2"/>
      <c r="CLC229" s="2"/>
      <c r="CLD229" s="2"/>
      <c r="CLE229" s="2"/>
      <c r="CLF229" s="2"/>
      <c r="CLG229" s="2"/>
      <c r="CLH229" s="2"/>
      <c r="CLI229" s="2"/>
      <c r="CLJ229" s="2"/>
      <c r="CLK229" s="2"/>
      <c r="CLL229" s="2"/>
      <c r="CLM229" s="2"/>
      <c r="CLN229" s="2"/>
      <c r="CLO229" s="2"/>
      <c r="CLP229" s="2"/>
      <c r="CLQ229" s="2"/>
      <c r="CLR229" s="2"/>
      <c r="CLS229" s="2"/>
      <c r="CLT229" s="2"/>
      <c r="CLU229" s="2"/>
      <c r="CLV229" s="2"/>
      <c r="CLW229" s="2"/>
      <c r="CLX229" s="2"/>
      <c r="CLY229" s="2"/>
      <c r="CLZ229" s="2"/>
      <c r="CMA229" s="2"/>
      <c r="CMB229" s="2"/>
      <c r="CMC229" s="2"/>
      <c r="CMD229" s="2"/>
      <c r="CME229" s="2"/>
      <c r="CMF229" s="2"/>
      <c r="CMG229" s="2"/>
      <c r="CMH229" s="2"/>
      <c r="CMI229" s="2"/>
      <c r="CMJ229" s="2"/>
      <c r="CMK229" s="2"/>
      <c r="CML229" s="2"/>
      <c r="CMM229" s="2"/>
      <c r="CMN229" s="2"/>
      <c r="CMO229" s="2"/>
      <c r="CMP229" s="2"/>
      <c r="CMQ229" s="2"/>
      <c r="CMR229" s="2"/>
      <c r="CMS229" s="2"/>
      <c r="CMT229" s="2"/>
      <c r="CMU229" s="2"/>
      <c r="CMV229" s="2"/>
      <c r="CMW229" s="2"/>
      <c r="CMX229" s="2"/>
      <c r="CMY229" s="2"/>
      <c r="CMZ229" s="2"/>
      <c r="CNA229" s="2"/>
      <c r="CNB229" s="2"/>
      <c r="CNC229" s="2"/>
      <c r="CND229" s="2"/>
      <c r="CNE229" s="2"/>
      <c r="CNF229" s="2"/>
      <c r="CNG229" s="2"/>
      <c r="CNH229" s="2"/>
      <c r="CNI229" s="2"/>
      <c r="CNJ229" s="2"/>
      <c r="CNK229" s="2"/>
      <c r="CNL229" s="2"/>
      <c r="CNM229" s="2"/>
      <c r="CNN229" s="2"/>
      <c r="CNO229" s="2"/>
      <c r="CNP229" s="2"/>
      <c r="CNQ229" s="2"/>
      <c r="CNR229" s="2"/>
      <c r="CNS229" s="2"/>
      <c r="CNT229" s="2"/>
      <c r="CNU229" s="2"/>
      <c r="CNV229" s="2"/>
      <c r="CNW229" s="2"/>
      <c r="CNX229" s="2"/>
      <c r="CNY229" s="2"/>
      <c r="CNZ229" s="2"/>
      <c r="COA229" s="2"/>
      <c r="COB229" s="2"/>
      <c r="COC229" s="2"/>
      <c r="COD229" s="2"/>
      <c r="COE229" s="2"/>
      <c r="COF229" s="2"/>
      <c r="COG229" s="2"/>
      <c r="COH229" s="2"/>
      <c r="COI229" s="2"/>
      <c r="COJ229" s="2"/>
      <c r="COK229" s="2"/>
      <c r="COL229" s="2"/>
      <c r="COM229" s="2"/>
      <c r="CON229" s="2"/>
      <c r="COO229" s="2"/>
      <c r="COP229" s="2"/>
      <c r="COQ229" s="2"/>
      <c r="COR229" s="2"/>
      <c r="COS229" s="2"/>
      <c r="COT229" s="2"/>
      <c r="COU229" s="2"/>
      <c r="COV229" s="2"/>
      <c r="COW229" s="2"/>
      <c r="COX229" s="2"/>
      <c r="COY229" s="2"/>
      <c r="COZ229" s="2"/>
      <c r="CPA229" s="2"/>
      <c r="CPB229" s="2"/>
      <c r="CPC229" s="2"/>
      <c r="CPD229" s="2"/>
      <c r="CPE229" s="2"/>
      <c r="CPF229" s="2"/>
      <c r="CPG229" s="2"/>
      <c r="CPH229" s="2"/>
      <c r="CPI229" s="2"/>
      <c r="CPJ229" s="2"/>
      <c r="CPK229" s="2"/>
      <c r="CPL229" s="2"/>
      <c r="CPM229" s="2"/>
      <c r="CPN229" s="2"/>
      <c r="CPO229" s="2"/>
      <c r="CPP229" s="2"/>
      <c r="CPQ229" s="2"/>
      <c r="CPR229" s="2"/>
      <c r="CPS229" s="2"/>
      <c r="CPT229" s="2"/>
      <c r="CPU229" s="2"/>
      <c r="CPV229" s="2"/>
      <c r="CPW229" s="2"/>
      <c r="CPX229" s="2"/>
      <c r="CPY229" s="2"/>
      <c r="CPZ229" s="2"/>
      <c r="CQA229" s="2"/>
      <c r="CQB229" s="2"/>
      <c r="CQC229" s="2"/>
      <c r="CQD229" s="2"/>
      <c r="CQE229" s="2"/>
      <c r="CQF229" s="2"/>
      <c r="CQG229" s="2"/>
      <c r="CQH229" s="2"/>
      <c r="CQI229" s="2"/>
      <c r="CQJ229" s="2"/>
      <c r="CQK229" s="2"/>
      <c r="CQL229" s="2"/>
      <c r="CQM229" s="2"/>
      <c r="CQN229" s="2"/>
      <c r="CQO229" s="2"/>
      <c r="CQP229" s="2"/>
      <c r="CQQ229" s="2"/>
      <c r="CQR229" s="2"/>
      <c r="CQS229" s="2"/>
      <c r="CQT229" s="2"/>
      <c r="CQU229" s="2"/>
      <c r="CQV229" s="2"/>
      <c r="CQW229" s="2"/>
      <c r="CQX229" s="2"/>
      <c r="CQY229" s="2"/>
      <c r="CQZ229" s="2"/>
      <c r="CRA229" s="2"/>
      <c r="CRB229" s="2"/>
      <c r="CRC229" s="2"/>
      <c r="CRD229" s="2"/>
      <c r="CRE229" s="2"/>
      <c r="CRF229" s="2"/>
      <c r="CRG229" s="2"/>
      <c r="CRH229" s="2"/>
      <c r="CRI229" s="2"/>
      <c r="CRJ229" s="2"/>
      <c r="CRK229" s="2"/>
      <c r="CRL229" s="2"/>
      <c r="CRM229" s="2"/>
      <c r="CRN229" s="2"/>
      <c r="CRO229" s="2"/>
      <c r="CRP229" s="2"/>
      <c r="CRQ229" s="2"/>
      <c r="CRR229" s="2"/>
      <c r="CRS229" s="2"/>
      <c r="CRT229" s="2"/>
      <c r="CRU229" s="2"/>
      <c r="CRV229" s="2"/>
      <c r="CRW229" s="2"/>
      <c r="CRX229" s="2"/>
      <c r="CRY229" s="2"/>
      <c r="CRZ229" s="2"/>
      <c r="CSA229" s="2"/>
      <c r="CSB229" s="2"/>
      <c r="CSC229" s="2"/>
      <c r="CSD229" s="2"/>
      <c r="CSE229" s="2"/>
      <c r="CSF229" s="2"/>
      <c r="CSG229" s="2"/>
      <c r="CSH229" s="2"/>
      <c r="CSI229" s="2"/>
      <c r="CSJ229" s="2"/>
      <c r="CSK229" s="2"/>
      <c r="CSL229" s="2"/>
      <c r="CSM229" s="2"/>
      <c r="CSN229" s="2"/>
      <c r="CSO229" s="2"/>
    </row>
    <row r="230" spans="19:2537" x14ac:dyDescent="0.25"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  <c r="AMN230" s="2"/>
      <c r="AMO230" s="2"/>
      <c r="AMP230" s="2"/>
      <c r="AMQ230" s="2"/>
      <c r="AMR230" s="2"/>
      <c r="AMS230" s="2"/>
      <c r="AMT230" s="2"/>
      <c r="AMU230" s="2"/>
      <c r="AMV230" s="2"/>
      <c r="AMW230" s="2"/>
      <c r="AMX230" s="2"/>
      <c r="AMY230" s="2"/>
      <c r="AMZ230" s="2"/>
      <c r="ANA230" s="2"/>
      <c r="ANB230" s="2"/>
      <c r="ANC230" s="2"/>
      <c r="AND230" s="2"/>
      <c r="ANE230" s="2"/>
      <c r="ANF230" s="2"/>
      <c r="ANG230" s="2"/>
      <c r="ANH230" s="2"/>
      <c r="ANI230" s="2"/>
      <c r="ANJ230" s="2"/>
      <c r="ANK230" s="2"/>
      <c r="ANL230" s="2"/>
      <c r="ANM230" s="2"/>
      <c r="ANN230" s="2"/>
      <c r="ANO230" s="2"/>
      <c r="ANP230" s="2"/>
      <c r="ANQ230" s="2"/>
      <c r="ANR230" s="2"/>
      <c r="ANS230" s="2"/>
      <c r="ANT230" s="2"/>
      <c r="ANU230" s="2"/>
      <c r="ANV230" s="2"/>
      <c r="ANW230" s="2"/>
      <c r="ANX230" s="2"/>
      <c r="ANY230" s="2"/>
      <c r="ANZ230" s="2"/>
      <c r="AOA230" s="2"/>
      <c r="AOB230" s="2"/>
      <c r="AOC230" s="2"/>
      <c r="AOD230" s="2"/>
      <c r="AOE230" s="2"/>
      <c r="AOF230" s="2"/>
      <c r="AOG230" s="2"/>
      <c r="AOH230" s="2"/>
      <c r="AOI230" s="2"/>
      <c r="AOJ230" s="2"/>
      <c r="AOK230" s="2"/>
      <c r="AOL230" s="2"/>
      <c r="AOM230" s="2"/>
      <c r="AON230" s="2"/>
      <c r="AOO230" s="2"/>
      <c r="AOP230" s="2"/>
      <c r="AOQ230" s="2"/>
      <c r="AOR230" s="2"/>
      <c r="AOS230" s="2"/>
      <c r="AOT230" s="2"/>
      <c r="AOU230" s="2"/>
      <c r="AOV230" s="2"/>
      <c r="AOW230" s="2"/>
      <c r="AOX230" s="2"/>
      <c r="AOY230" s="2"/>
      <c r="AOZ230" s="2"/>
      <c r="APA230" s="2"/>
      <c r="APB230" s="2"/>
      <c r="APC230" s="2"/>
      <c r="APD230" s="2"/>
      <c r="APE230" s="2"/>
      <c r="APF230" s="2"/>
      <c r="APG230" s="2"/>
      <c r="APH230" s="2"/>
      <c r="API230" s="2"/>
      <c r="APJ230" s="2"/>
      <c r="APK230" s="2"/>
      <c r="APL230" s="2"/>
      <c r="APM230" s="2"/>
      <c r="APN230" s="2"/>
      <c r="APO230" s="2"/>
      <c r="APP230" s="2"/>
      <c r="APQ230" s="2"/>
      <c r="APR230" s="2"/>
      <c r="APS230" s="2"/>
      <c r="APT230" s="2"/>
      <c r="APU230" s="2"/>
      <c r="APV230" s="2"/>
      <c r="APW230" s="2"/>
      <c r="APX230" s="2"/>
      <c r="APY230" s="2"/>
      <c r="APZ230" s="2"/>
      <c r="AQA230" s="2"/>
      <c r="AQB230" s="2"/>
      <c r="AQC230" s="2"/>
      <c r="AQD230" s="2"/>
      <c r="AQE230" s="2"/>
      <c r="AQF230" s="2"/>
      <c r="AQG230" s="2"/>
      <c r="AQH230" s="2"/>
      <c r="AQI230" s="2"/>
      <c r="AQJ230" s="2"/>
      <c r="AQK230" s="2"/>
      <c r="AQL230" s="2"/>
      <c r="AQM230" s="2"/>
      <c r="AQN230" s="2"/>
      <c r="AQO230" s="2"/>
      <c r="AQP230" s="2"/>
      <c r="AQQ230" s="2"/>
      <c r="AQR230" s="2"/>
      <c r="AQS230" s="2"/>
      <c r="AQT230" s="2"/>
      <c r="AQU230" s="2"/>
      <c r="AQV230" s="2"/>
      <c r="AQW230" s="2"/>
      <c r="AQX230" s="2"/>
      <c r="AQY230" s="2"/>
      <c r="AQZ230" s="2"/>
      <c r="ARA230" s="2"/>
      <c r="ARB230" s="2"/>
      <c r="ARC230" s="2"/>
      <c r="ARD230" s="2"/>
      <c r="ARE230" s="2"/>
      <c r="ARF230" s="2"/>
      <c r="ARG230" s="2"/>
      <c r="ARH230" s="2"/>
      <c r="ARI230" s="2"/>
      <c r="ARJ230" s="2"/>
      <c r="ARK230" s="2"/>
      <c r="ARL230" s="2"/>
      <c r="ARM230" s="2"/>
      <c r="ARN230" s="2"/>
      <c r="ARO230" s="2"/>
      <c r="ARP230" s="2"/>
      <c r="ARQ230" s="2"/>
      <c r="ARR230" s="2"/>
      <c r="ARS230" s="2"/>
      <c r="ART230" s="2"/>
      <c r="ARU230" s="2"/>
      <c r="ARV230" s="2"/>
      <c r="ARW230" s="2"/>
      <c r="ARX230" s="2"/>
      <c r="ARY230" s="2"/>
      <c r="ARZ230" s="2"/>
      <c r="ASA230" s="2"/>
      <c r="ASB230" s="2"/>
      <c r="ASC230" s="2"/>
      <c r="ASD230" s="2"/>
      <c r="ASE230" s="2"/>
      <c r="ASF230" s="2"/>
      <c r="ASG230" s="2"/>
      <c r="ASH230" s="2"/>
      <c r="ASI230" s="2"/>
      <c r="ASJ230" s="2"/>
      <c r="ASK230" s="2"/>
      <c r="ASL230" s="2"/>
      <c r="ASM230" s="2"/>
      <c r="ASN230" s="2"/>
      <c r="ASO230" s="2"/>
      <c r="ASP230" s="2"/>
      <c r="ASQ230" s="2"/>
      <c r="ASR230" s="2"/>
      <c r="ASS230" s="2"/>
      <c r="AST230" s="2"/>
      <c r="ASU230" s="2"/>
      <c r="ASV230" s="2"/>
      <c r="ASW230" s="2"/>
      <c r="ASX230" s="2"/>
      <c r="ASY230" s="2"/>
      <c r="ASZ230" s="2"/>
      <c r="ATA230" s="2"/>
      <c r="ATB230" s="2"/>
      <c r="ATC230" s="2"/>
      <c r="ATD230" s="2"/>
      <c r="ATE230" s="2"/>
      <c r="ATF230" s="2"/>
      <c r="ATG230" s="2"/>
      <c r="ATH230" s="2"/>
      <c r="ATI230" s="2"/>
      <c r="ATJ230" s="2"/>
      <c r="ATK230" s="2"/>
      <c r="ATL230" s="2"/>
      <c r="ATM230" s="2"/>
      <c r="ATN230" s="2"/>
      <c r="ATO230" s="2"/>
      <c r="ATP230" s="2"/>
      <c r="ATQ230" s="2"/>
      <c r="ATR230" s="2"/>
      <c r="ATS230" s="2"/>
      <c r="ATT230" s="2"/>
      <c r="ATU230" s="2"/>
      <c r="ATV230" s="2"/>
      <c r="ATW230" s="2"/>
      <c r="ATX230" s="2"/>
      <c r="ATY230" s="2"/>
      <c r="ATZ230" s="2"/>
      <c r="AUA230" s="2"/>
      <c r="AUB230" s="2"/>
      <c r="AUC230" s="2"/>
      <c r="AUD230" s="2"/>
      <c r="AUE230" s="2"/>
      <c r="AUF230" s="2"/>
      <c r="AUG230" s="2"/>
      <c r="AUH230" s="2"/>
      <c r="AUI230" s="2"/>
      <c r="AUJ230" s="2"/>
      <c r="AUK230" s="2"/>
      <c r="AUL230" s="2"/>
      <c r="AUM230" s="2"/>
      <c r="AUN230" s="2"/>
      <c r="AUO230" s="2"/>
      <c r="AUP230" s="2"/>
      <c r="AUQ230" s="2"/>
      <c r="AUR230" s="2"/>
      <c r="AUS230" s="2"/>
      <c r="AUT230" s="2"/>
      <c r="AUU230" s="2"/>
      <c r="AUV230" s="2"/>
      <c r="AUW230" s="2"/>
      <c r="AUX230" s="2"/>
      <c r="AUY230" s="2"/>
      <c r="AUZ230" s="2"/>
      <c r="AVA230" s="2"/>
      <c r="AVB230" s="2"/>
      <c r="AVC230" s="2"/>
      <c r="AVD230" s="2"/>
      <c r="AVE230" s="2"/>
      <c r="AVF230" s="2"/>
      <c r="AVG230" s="2"/>
      <c r="AVH230" s="2"/>
      <c r="AVI230" s="2"/>
      <c r="AVJ230" s="2"/>
      <c r="AVK230" s="2"/>
      <c r="AVL230" s="2"/>
      <c r="AVM230" s="2"/>
      <c r="AVN230" s="2"/>
      <c r="AVO230" s="2"/>
      <c r="AVP230" s="2"/>
      <c r="AVQ230" s="2"/>
      <c r="AVR230" s="2"/>
      <c r="AVS230" s="2"/>
      <c r="AVT230" s="2"/>
      <c r="AVU230" s="2"/>
      <c r="AVV230" s="2"/>
      <c r="AVW230" s="2"/>
      <c r="AVX230" s="2"/>
      <c r="AVY230" s="2"/>
      <c r="AVZ230" s="2"/>
      <c r="AWA230" s="2"/>
      <c r="AWB230" s="2"/>
      <c r="AWC230" s="2"/>
      <c r="AWD230" s="2"/>
      <c r="AWE230" s="2"/>
      <c r="AWF230" s="2"/>
      <c r="AWG230" s="2"/>
      <c r="AWH230" s="2"/>
      <c r="AWI230" s="2"/>
      <c r="AWJ230" s="2"/>
      <c r="AWK230" s="2"/>
      <c r="AWL230" s="2"/>
      <c r="AWM230" s="2"/>
      <c r="AWN230" s="2"/>
      <c r="AWO230" s="2"/>
      <c r="AWP230" s="2"/>
      <c r="AWQ230" s="2"/>
      <c r="AWR230" s="2"/>
      <c r="AWS230" s="2"/>
      <c r="AWT230" s="2"/>
      <c r="AWU230" s="2"/>
      <c r="AWV230" s="2"/>
      <c r="AWW230" s="2"/>
      <c r="AWX230" s="2"/>
      <c r="AWY230" s="2"/>
      <c r="AWZ230" s="2"/>
      <c r="AXA230" s="2"/>
      <c r="AXB230" s="2"/>
      <c r="AXC230" s="2"/>
      <c r="AXD230" s="2"/>
      <c r="AXE230" s="2"/>
      <c r="AXF230" s="2"/>
      <c r="AXG230" s="2"/>
      <c r="AXH230" s="2"/>
      <c r="AXI230" s="2"/>
      <c r="AXJ230" s="2"/>
      <c r="AXK230" s="2"/>
      <c r="AXL230" s="2"/>
      <c r="AXM230" s="2"/>
      <c r="AXN230" s="2"/>
      <c r="AXO230" s="2"/>
      <c r="AXP230" s="2"/>
      <c r="AXQ230" s="2"/>
      <c r="AXR230" s="2"/>
      <c r="AXS230" s="2"/>
      <c r="AXT230" s="2"/>
      <c r="AXU230" s="2"/>
      <c r="AXV230" s="2"/>
      <c r="AXW230" s="2"/>
      <c r="AXX230" s="2"/>
      <c r="AXY230" s="2"/>
      <c r="AXZ230" s="2"/>
      <c r="AYA230" s="2"/>
      <c r="AYB230" s="2"/>
      <c r="AYC230" s="2"/>
      <c r="AYD230" s="2"/>
      <c r="AYE230" s="2"/>
      <c r="AYF230" s="2"/>
      <c r="AYG230" s="2"/>
      <c r="AYH230" s="2"/>
      <c r="AYI230" s="2"/>
      <c r="AYJ230" s="2"/>
      <c r="AYK230" s="2"/>
      <c r="AYL230" s="2"/>
      <c r="AYM230" s="2"/>
      <c r="AYN230" s="2"/>
      <c r="AYO230" s="2"/>
      <c r="AYP230" s="2"/>
      <c r="AYQ230" s="2"/>
      <c r="AYR230" s="2"/>
      <c r="AYS230" s="2"/>
      <c r="AYT230" s="2"/>
      <c r="AYU230" s="2"/>
      <c r="AYV230" s="2"/>
      <c r="AYW230" s="2"/>
      <c r="AYX230" s="2"/>
      <c r="AYY230" s="2"/>
      <c r="AYZ230" s="2"/>
      <c r="AZA230" s="2"/>
      <c r="AZB230" s="2"/>
      <c r="AZC230" s="2"/>
      <c r="AZD230" s="2"/>
      <c r="AZE230" s="2"/>
      <c r="AZF230" s="2"/>
      <c r="AZG230" s="2"/>
      <c r="AZH230" s="2"/>
      <c r="AZI230" s="2"/>
      <c r="AZJ230" s="2"/>
      <c r="AZK230" s="2"/>
      <c r="AZL230" s="2"/>
      <c r="AZM230" s="2"/>
      <c r="AZN230" s="2"/>
      <c r="AZO230" s="2"/>
      <c r="AZP230" s="2"/>
      <c r="AZQ230" s="2"/>
      <c r="AZR230" s="2"/>
      <c r="AZS230" s="2"/>
      <c r="AZT230" s="2"/>
      <c r="AZU230" s="2"/>
      <c r="AZV230" s="2"/>
      <c r="AZW230" s="2"/>
      <c r="AZX230" s="2"/>
      <c r="AZY230" s="2"/>
      <c r="AZZ230" s="2"/>
      <c r="BAA230" s="2"/>
      <c r="BAB230" s="2"/>
      <c r="BAC230" s="2"/>
      <c r="BAD230" s="2"/>
      <c r="BAE230" s="2"/>
      <c r="BAF230" s="2"/>
      <c r="BAG230" s="2"/>
      <c r="BAH230" s="2"/>
      <c r="BAI230" s="2"/>
      <c r="BAJ230" s="2"/>
      <c r="BAK230" s="2"/>
      <c r="BAL230" s="2"/>
      <c r="BAM230" s="2"/>
      <c r="BAN230" s="2"/>
      <c r="BAO230" s="2"/>
      <c r="BAP230" s="2"/>
      <c r="BAQ230" s="2"/>
      <c r="BAR230" s="2"/>
      <c r="BAS230" s="2"/>
      <c r="BAT230" s="2"/>
      <c r="BAU230" s="2"/>
      <c r="BAV230" s="2"/>
      <c r="BAW230" s="2"/>
      <c r="BAX230" s="2"/>
      <c r="BAY230" s="2"/>
      <c r="BAZ230" s="2"/>
      <c r="BBA230" s="2"/>
      <c r="BBB230" s="2"/>
      <c r="BBC230" s="2"/>
      <c r="BBD230" s="2"/>
      <c r="BBE230" s="2"/>
      <c r="BBF230" s="2"/>
      <c r="BBG230" s="2"/>
      <c r="BBH230" s="2"/>
      <c r="BBI230" s="2"/>
      <c r="BBJ230" s="2"/>
      <c r="BBK230" s="2"/>
      <c r="BBL230" s="2"/>
      <c r="BBM230" s="2"/>
      <c r="BBN230" s="2"/>
      <c r="BBO230" s="2"/>
      <c r="BBP230" s="2"/>
      <c r="BBQ230" s="2"/>
      <c r="BBR230" s="2"/>
      <c r="BBS230" s="2"/>
      <c r="BBT230" s="2"/>
      <c r="BBU230" s="2"/>
      <c r="BBV230" s="2"/>
      <c r="BBW230" s="2"/>
      <c r="BBX230" s="2"/>
      <c r="BBY230" s="2"/>
      <c r="BBZ230" s="2"/>
      <c r="BCA230" s="2"/>
      <c r="BCB230" s="2"/>
      <c r="BCC230" s="2"/>
      <c r="BCD230" s="2"/>
      <c r="BCE230" s="2"/>
      <c r="BCF230" s="2"/>
      <c r="BCG230" s="2"/>
      <c r="BCH230" s="2"/>
      <c r="BCI230" s="2"/>
      <c r="BCJ230" s="2"/>
      <c r="BCK230" s="2"/>
      <c r="BCL230" s="2"/>
      <c r="BCM230" s="2"/>
      <c r="BCN230" s="2"/>
      <c r="BCO230" s="2"/>
      <c r="BCP230" s="2"/>
      <c r="BCQ230" s="2"/>
      <c r="BCR230" s="2"/>
      <c r="BCS230" s="2"/>
      <c r="BCT230" s="2"/>
      <c r="BCU230" s="2"/>
      <c r="BCV230" s="2"/>
      <c r="BCW230" s="2"/>
      <c r="BCX230" s="2"/>
      <c r="BCY230" s="2"/>
      <c r="BCZ230" s="2"/>
      <c r="BDA230" s="2"/>
      <c r="BDB230" s="2"/>
      <c r="BDC230" s="2"/>
      <c r="BDD230" s="2"/>
      <c r="BDE230" s="2"/>
      <c r="BDF230" s="2"/>
      <c r="BDG230" s="2"/>
      <c r="BDH230" s="2"/>
      <c r="BDI230" s="2"/>
      <c r="BDJ230" s="2"/>
      <c r="BDK230" s="2"/>
      <c r="BDL230" s="2"/>
      <c r="BDM230" s="2"/>
      <c r="BDN230" s="2"/>
      <c r="BDO230" s="2"/>
      <c r="BDP230" s="2"/>
      <c r="BDQ230" s="2"/>
      <c r="BDR230" s="2"/>
      <c r="BDS230" s="2"/>
      <c r="BDT230" s="2"/>
      <c r="BDU230" s="2"/>
      <c r="BDV230" s="2"/>
      <c r="BDW230" s="2"/>
      <c r="BDX230" s="2"/>
      <c r="BDY230" s="2"/>
      <c r="BDZ230" s="2"/>
      <c r="BEA230" s="2"/>
      <c r="BEB230" s="2"/>
      <c r="BEC230" s="2"/>
      <c r="BED230" s="2"/>
      <c r="BEE230" s="2"/>
      <c r="BEF230" s="2"/>
      <c r="BEG230" s="2"/>
      <c r="BEH230" s="2"/>
      <c r="BEI230" s="2"/>
      <c r="BEJ230" s="2"/>
      <c r="BEK230" s="2"/>
      <c r="BEL230" s="2"/>
      <c r="BEM230" s="2"/>
      <c r="BEN230" s="2"/>
      <c r="BEO230" s="2"/>
      <c r="BEP230" s="2"/>
      <c r="BEQ230" s="2"/>
      <c r="BER230" s="2"/>
      <c r="BES230" s="2"/>
      <c r="BET230" s="2"/>
      <c r="BEU230" s="2"/>
      <c r="BEV230" s="2"/>
      <c r="BEW230" s="2"/>
      <c r="BEX230" s="2"/>
      <c r="BEY230" s="2"/>
      <c r="BEZ230" s="2"/>
      <c r="BFA230" s="2"/>
      <c r="BFB230" s="2"/>
      <c r="BFC230" s="2"/>
      <c r="BFD230" s="2"/>
      <c r="BFE230" s="2"/>
      <c r="BFF230" s="2"/>
      <c r="BFG230" s="2"/>
      <c r="BFH230" s="2"/>
      <c r="BFI230" s="2"/>
      <c r="BFJ230" s="2"/>
      <c r="BFK230" s="2"/>
      <c r="BFL230" s="2"/>
      <c r="BFM230" s="2"/>
      <c r="BFN230" s="2"/>
      <c r="BFO230" s="2"/>
      <c r="BFP230" s="2"/>
      <c r="BFQ230" s="2"/>
      <c r="BFR230" s="2"/>
      <c r="BFS230" s="2"/>
      <c r="BFT230" s="2"/>
      <c r="BFU230" s="2"/>
      <c r="BFV230" s="2"/>
      <c r="BFW230" s="2"/>
      <c r="BFX230" s="2"/>
      <c r="BFY230" s="2"/>
      <c r="BFZ230" s="2"/>
      <c r="BGA230" s="2"/>
      <c r="BGB230" s="2"/>
      <c r="BGC230" s="2"/>
      <c r="BGD230" s="2"/>
      <c r="BGE230" s="2"/>
      <c r="BGF230" s="2"/>
      <c r="BGG230" s="2"/>
      <c r="BGH230" s="2"/>
      <c r="BGI230" s="2"/>
      <c r="BGJ230" s="2"/>
      <c r="BGK230" s="2"/>
      <c r="BGL230" s="2"/>
      <c r="BGM230" s="2"/>
      <c r="BGN230" s="2"/>
      <c r="BGO230" s="2"/>
      <c r="BGP230" s="2"/>
      <c r="BGQ230" s="2"/>
      <c r="BGR230" s="2"/>
      <c r="BGS230" s="2"/>
      <c r="BGT230" s="2"/>
      <c r="BGU230" s="2"/>
      <c r="BGV230" s="2"/>
      <c r="BGW230" s="2"/>
      <c r="BGX230" s="2"/>
      <c r="BGY230" s="2"/>
      <c r="BGZ230" s="2"/>
      <c r="BHA230" s="2"/>
      <c r="BHB230" s="2"/>
      <c r="BHC230" s="2"/>
      <c r="BHD230" s="2"/>
      <c r="BHE230" s="2"/>
      <c r="BHF230" s="2"/>
      <c r="BHG230" s="2"/>
      <c r="BHH230" s="2"/>
      <c r="BHI230" s="2"/>
      <c r="BHJ230" s="2"/>
      <c r="BHK230" s="2"/>
      <c r="BHL230" s="2"/>
      <c r="BHM230" s="2"/>
      <c r="BHN230" s="2"/>
      <c r="BHO230" s="2"/>
      <c r="BHP230" s="2"/>
      <c r="BHQ230" s="2"/>
      <c r="BHR230" s="2"/>
      <c r="BHS230" s="2"/>
      <c r="BHT230" s="2"/>
      <c r="BHU230" s="2"/>
      <c r="BHV230" s="2"/>
      <c r="BHW230" s="2"/>
      <c r="BHX230" s="2"/>
      <c r="BHY230" s="2"/>
      <c r="BHZ230" s="2"/>
      <c r="BIA230" s="2"/>
      <c r="BIB230" s="2"/>
      <c r="BIC230" s="2"/>
      <c r="BID230" s="2"/>
      <c r="BIE230" s="2"/>
      <c r="BIF230" s="2"/>
      <c r="BIG230" s="2"/>
      <c r="BIH230" s="2"/>
      <c r="BII230" s="2"/>
      <c r="BIJ230" s="2"/>
      <c r="BIK230" s="2"/>
      <c r="BIL230" s="2"/>
      <c r="BIM230" s="2"/>
      <c r="BIN230" s="2"/>
      <c r="BIO230" s="2"/>
      <c r="BIP230" s="2"/>
      <c r="BIQ230" s="2"/>
      <c r="BIR230" s="2"/>
      <c r="BIS230" s="2"/>
      <c r="BIT230" s="2"/>
      <c r="BIU230" s="2"/>
      <c r="BIV230" s="2"/>
      <c r="BIW230" s="2"/>
      <c r="BIX230" s="2"/>
      <c r="BIY230" s="2"/>
      <c r="BIZ230" s="2"/>
      <c r="BJA230" s="2"/>
      <c r="BJB230" s="2"/>
      <c r="BJC230" s="2"/>
      <c r="BJD230" s="2"/>
      <c r="BJE230" s="2"/>
      <c r="BJF230" s="2"/>
      <c r="BJG230" s="2"/>
      <c r="BJH230" s="2"/>
      <c r="BJI230" s="2"/>
      <c r="BJJ230" s="2"/>
      <c r="BJK230" s="2"/>
      <c r="BJL230" s="2"/>
      <c r="BJM230" s="2"/>
      <c r="BJN230" s="2"/>
      <c r="BJO230" s="2"/>
      <c r="BJP230" s="2"/>
      <c r="BJQ230" s="2"/>
      <c r="BJR230" s="2"/>
      <c r="BJS230" s="2"/>
      <c r="BJT230" s="2"/>
      <c r="BJU230" s="2"/>
      <c r="BJV230" s="2"/>
      <c r="BJW230" s="2"/>
      <c r="BJX230" s="2"/>
      <c r="BJY230" s="2"/>
      <c r="BJZ230" s="2"/>
      <c r="BKA230" s="2"/>
      <c r="BKB230" s="2"/>
      <c r="BKC230" s="2"/>
      <c r="BKD230" s="2"/>
      <c r="BKE230" s="2"/>
      <c r="BKF230" s="2"/>
      <c r="BKG230" s="2"/>
      <c r="BKH230" s="2"/>
      <c r="BKI230" s="2"/>
      <c r="BKJ230" s="2"/>
      <c r="BKK230" s="2"/>
      <c r="BKL230" s="2"/>
      <c r="BKM230" s="2"/>
      <c r="BKN230" s="2"/>
      <c r="BKO230" s="2"/>
      <c r="BKP230" s="2"/>
      <c r="BKQ230" s="2"/>
      <c r="BKR230" s="2"/>
      <c r="BKS230" s="2"/>
      <c r="BKT230" s="2"/>
      <c r="BKU230" s="2"/>
      <c r="BKV230" s="2"/>
      <c r="BKW230" s="2"/>
      <c r="BKX230" s="2"/>
      <c r="BKY230" s="2"/>
      <c r="BKZ230" s="2"/>
      <c r="BLA230" s="2"/>
      <c r="BLB230" s="2"/>
      <c r="BLC230" s="2"/>
      <c r="BLD230" s="2"/>
      <c r="BLE230" s="2"/>
      <c r="BLF230" s="2"/>
      <c r="BLG230" s="2"/>
      <c r="BLH230" s="2"/>
      <c r="BLI230" s="2"/>
      <c r="BLJ230" s="2"/>
      <c r="BLK230" s="2"/>
      <c r="BLL230" s="2"/>
      <c r="BLM230" s="2"/>
      <c r="BLN230" s="2"/>
      <c r="BLO230" s="2"/>
      <c r="BLP230" s="2"/>
      <c r="BLQ230" s="2"/>
      <c r="BLR230" s="2"/>
      <c r="BLS230" s="2"/>
      <c r="BLT230" s="2"/>
      <c r="BLU230" s="2"/>
      <c r="BLV230" s="2"/>
      <c r="BLW230" s="2"/>
      <c r="BLX230" s="2"/>
      <c r="BLY230" s="2"/>
      <c r="BLZ230" s="2"/>
      <c r="BMA230" s="2"/>
      <c r="BMB230" s="2"/>
      <c r="BMC230" s="2"/>
      <c r="BMD230" s="2"/>
      <c r="BME230" s="2"/>
      <c r="BMF230" s="2"/>
      <c r="BMG230" s="2"/>
      <c r="BMH230" s="2"/>
      <c r="BMI230" s="2"/>
      <c r="BMJ230" s="2"/>
      <c r="BMK230" s="2"/>
      <c r="BML230" s="2"/>
      <c r="BMM230" s="2"/>
      <c r="BMN230" s="2"/>
      <c r="BMO230" s="2"/>
      <c r="BMP230" s="2"/>
      <c r="BMQ230" s="2"/>
      <c r="BMR230" s="2"/>
      <c r="BMS230" s="2"/>
      <c r="BMT230" s="2"/>
      <c r="BMU230" s="2"/>
      <c r="BMV230" s="2"/>
      <c r="BMW230" s="2"/>
      <c r="BMX230" s="2"/>
      <c r="BMY230" s="2"/>
      <c r="BMZ230" s="2"/>
      <c r="BNA230" s="2"/>
      <c r="BNB230" s="2"/>
      <c r="BNC230" s="2"/>
      <c r="BND230" s="2"/>
      <c r="BNE230" s="2"/>
      <c r="BNF230" s="2"/>
      <c r="BNG230" s="2"/>
      <c r="BNH230" s="2"/>
      <c r="BNI230" s="2"/>
      <c r="BNJ230" s="2"/>
      <c r="BNK230" s="2"/>
      <c r="BNL230" s="2"/>
      <c r="BNM230" s="2"/>
      <c r="BNN230" s="2"/>
      <c r="BNO230" s="2"/>
      <c r="BNP230" s="2"/>
      <c r="BNQ230" s="2"/>
      <c r="BNR230" s="2"/>
      <c r="BNS230" s="2"/>
      <c r="BNT230" s="2"/>
      <c r="BNU230" s="2"/>
      <c r="BNV230" s="2"/>
      <c r="BNW230" s="2"/>
      <c r="BNX230" s="2"/>
      <c r="BNY230" s="2"/>
      <c r="BNZ230" s="2"/>
      <c r="BOA230" s="2"/>
      <c r="BOB230" s="2"/>
      <c r="BOC230" s="2"/>
      <c r="BOD230" s="2"/>
      <c r="BOE230" s="2"/>
      <c r="BOF230" s="2"/>
      <c r="BOG230" s="2"/>
      <c r="BOH230" s="2"/>
      <c r="BOI230" s="2"/>
      <c r="BOJ230" s="2"/>
      <c r="BOK230" s="2"/>
      <c r="BOL230" s="2"/>
      <c r="BOM230" s="2"/>
      <c r="BON230" s="2"/>
      <c r="BOO230" s="2"/>
      <c r="BOP230" s="2"/>
      <c r="BOQ230" s="2"/>
      <c r="BOR230" s="2"/>
      <c r="BOS230" s="2"/>
      <c r="BOT230" s="2"/>
      <c r="BOU230" s="2"/>
      <c r="BOV230" s="2"/>
      <c r="BOW230" s="2"/>
      <c r="BOX230" s="2"/>
      <c r="BOY230" s="2"/>
      <c r="BOZ230" s="2"/>
      <c r="BPA230" s="2"/>
      <c r="BPB230" s="2"/>
      <c r="BPC230" s="2"/>
      <c r="BPD230" s="2"/>
      <c r="BPE230" s="2"/>
      <c r="BPF230" s="2"/>
      <c r="BPG230" s="2"/>
      <c r="BPH230" s="2"/>
      <c r="BPI230" s="2"/>
      <c r="BPJ230" s="2"/>
      <c r="BPK230" s="2"/>
      <c r="BPL230" s="2"/>
      <c r="BPM230" s="2"/>
      <c r="BPN230" s="2"/>
      <c r="BPO230" s="2"/>
      <c r="BPP230" s="2"/>
      <c r="BPQ230" s="2"/>
      <c r="BPR230" s="2"/>
      <c r="BPS230" s="2"/>
      <c r="BPT230" s="2"/>
      <c r="BPU230" s="2"/>
      <c r="BPV230" s="2"/>
      <c r="BPW230" s="2"/>
      <c r="BPX230" s="2"/>
      <c r="BPY230" s="2"/>
      <c r="BPZ230" s="2"/>
      <c r="BQA230" s="2"/>
      <c r="BQB230" s="2"/>
      <c r="BQC230" s="2"/>
      <c r="BQD230" s="2"/>
      <c r="BQE230" s="2"/>
      <c r="BQF230" s="2"/>
      <c r="BQG230" s="2"/>
      <c r="BQH230" s="2"/>
      <c r="BQI230" s="2"/>
      <c r="BQJ230" s="2"/>
      <c r="BQK230" s="2"/>
      <c r="BQL230" s="2"/>
      <c r="BQM230" s="2"/>
      <c r="BQN230" s="2"/>
      <c r="BQO230" s="2"/>
      <c r="BQP230" s="2"/>
      <c r="BQQ230" s="2"/>
      <c r="BQR230" s="2"/>
      <c r="BQS230" s="2"/>
      <c r="BQT230" s="2"/>
      <c r="BQU230" s="2"/>
      <c r="BQV230" s="2"/>
      <c r="BQW230" s="2"/>
      <c r="BQX230" s="2"/>
      <c r="BQY230" s="2"/>
      <c r="BQZ230" s="2"/>
      <c r="BRA230" s="2"/>
      <c r="BRB230" s="2"/>
      <c r="BRC230" s="2"/>
      <c r="BRD230" s="2"/>
      <c r="BRE230" s="2"/>
      <c r="BRF230" s="2"/>
      <c r="BRG230" s="2"/>
      <c r="BRH230" s="2"/>
      <c r="BRI230" s="2"/>
      <c r="BRJ230" s="2"/>
      <c r="BRK230" s="2"/>
      <c r="BRL230" s="2"/>
      <c r="BRM230" s="2"/>
      <c r="BRN230" s="2"/>
      <c r="BRO230" s="2"/>
      <c r="BRP230" s="2"/>
      <c r="BRQ230" s="2"/>
      <c r="BRR230" s="2"/>
      <c r="BRS230" s="2"/>
      <c r="BRT230" s="2"/>
      <c r="BRU230" s="2"/>
      <c r="BRV230" s="2"/>
      <c r="BRW230" s="2"/>
      <c r="BRX230" s="2"/>
      <c r="BRY230" s="2"/>
      <c r="BRZ230" s="2"/>
      <c r="BSA230" s="2"/>
      <c r="BSB230" s="2"/>
      <c r="BSC230" s="2"/>
      <c r="BSD230" s="2"/>
      <c r="BSE230" s="2"/>
      <c r="BSF230" s="2"/>
      <c r="BSG230" s="2"/>
      <c r="BSH230" s="2"/>
      <c r="BSI230" s="2"/>
      <c r="BSJ230" s="2"/>
      <c r="BSK230" s="2"/>
      <c r="BSL230" s="2"/>
      <c r="BSM230" s="2"/>
      <c r="BSN230" s="2"/>
      <c r="BSO230" s="2"/>
      <c r="BSP230" s="2"/>
      <c r="BSQ230" s="2"/>
      <c r="BSR230" s="2"/>
      <c r="BSS230" s="2"/>
      <c r="BST230" s="2"/>
      <c r="BSU230" s="2"/>
      <c r="BSV230" s="2"/>
      <c r="BSW230" s="2"/>
      <c r="BSX230" s="2"/>
      <c r="BSY230" s="2"/>
      <c r="BSZ230" s="2"/>
      <c r="BTA230" s="2"/>
      <c r="BTB230" s="2"/>
      <c r="BTC230" s="2"/>
      <c r="BTD230" s="2"/>
      <c r="BTE230" s="2"/>
      <c r="BTF230" s="2"/>
      <c r="BTG230" s="2"/>
      <c r="BTH230" s="2"/>
      <c r="BTI230" s="2"/>
      <c r="BTJ230" s="2"/>
      <c r="BTK230" s="2"/>
      <c r="BTL230" s="2"/>
      <c r="BTM230" s="2"/>
      <c r="BTN230" s="2"/>
      <c r="BTO230" s="2"/>
      <c r="BTP230" s="2"/>
      <c r="BTQ230" s="2"/>
      <c r="BTR230" s="2"/>
      <c r="BTS230" s="2"/>
      <c r="BTT230" s="2"/>
      <c r="BTU230" s="2"/>
      <c r="BTV230" s="2"/>
      <c r="BTW230" s="2"/>
      <c r="BTX230" s="2"/>
      <c r="BTY230" s="2"/>
      <c r="BTZ230" s="2"/>
      <c r="BUA230" s="2"/>
      <c r="BUB230" s="2"/>
      <c r="BUC230" s="2"/>
      <c r="BUD230" s="2"/>
      <c r="BUE230" s="2"/>
      <c r="BUF230" s="2"/>
      <c r="BUG230" s="2"/>
      <c r="BUH230" s="2"/>
      <c r="BUI230" s="2"/>
      <c r="BUJ230" s="2"/>
      <c r="BUK230" s="2"/>
      <c r="BUL230" s="2"/>
      <c r="BUM230" s="2"/>
      <c r="BUN230" s="2"/>
      <c r="BUO230" s="2"/>
      <c r="BUP230" s="2"/>
      <c r="BUQ230" s="2"/>
      <c r="BUR230" s="2"/>
      <c r="BUS230" s="2"/>
      <c r="BUT230" s="2"/>
      <c r="BUU230" s="2"/>
      <c r="BUV230" s="2"/>
      <c r="BUW230" s="2"/>
      <c r="BUX230" s="2"/>
      <c r="BUY230" s="2"/>
      <c r="BUZ230" s="2"/>
      <c r="BVA230" s="2"/>
      <c r="BVB230" s="2"/>
      <c r="BVC230" s="2"/>
      <c r="BVD230" s="2"/>
      <c r="BVE230" s="2"/>
      <c r="BVF230" s="2"/>
      <c r="BVG230" s="2"/>
      <c r="BVH230" s="2"/>
      <c r="BVI230" s="2"/>
      <c r="BVJ230" s="2"/>
      <c r="BVK230" s="2"/>
      <c r="BVL230" s="2"/>
      <c r="BVM230" s="2"/>
      <c r="BVN230" s="2"/>
      <c r="BVO230" s="2"/>
      <c r="BVP230" s="2"/>
      <c r="BVQ230" s="2"/>
      <c r="BVR230" s="2"/>
      <c r="BVS230" s="2"/>
      <c r="BVT230" s="2"/>
      <c r="BVU230" s="2"/>
      <c r="BVV230" s="2"/>
      <c r="BVW230" s="2"/>
      <c r="BVX230" s="2"/>
      <c r="BVY230" s="2"/>
      <c r="BVZ230" s="2"/>
      <c r="BWA230" s="2"/>
      <c r="BWB230" s="2"/>
      <c r="BWC230" s="2"/>
      <c r="BWD230" s="2"/>
      <c r="BWE230" s="2"/>
      <c r="BWF230" s="2"/>
      <c r="BWG230" s="2"/>
      <c r="BWH230" s="2"/>
      <c r="BWI230" s="2"/>
      <c r="BWJ230" s="2"/>
      <c r="BWK230" s="2"/>
      <c r="BWL230" s="2"/>
      <c r="BWM230" s="2"/>
      <c r="BWN230" s="2"/>
      <c r="BWO230" s="2"/>
      <c r="BWP230" s="2"/>
      <c r="BWQ230" s="2"/>
      <c r="BWR230" s="2"/>
      <c r="BWS230" s="2"/>
      <c r="BWT230" s="2"/>
      <c r="BWU230" s="2"/>
      <c r="BWV230" s="2"/>
      <c r="BWW230" s="2"/>
      <c r="BWX230" s="2"/>
      <c r="BWY230" s="2"/>
      <c r="BWZ230" s="2"/>
      <c r="BXA230" s="2"/>
      <c r="BXB230" s="2"/>
      <c r="BXC230" s="2"/>
      <c r="BXD230" s="2"/>
      <c r="BXE230" s="2"/>
      <c r="BXF230" s="2"/>
      <c r="BXG230" s="2"/>
      <c r="BXH230" s="2"/>
      <c r="BXI230" s="2"/>
      <c r="BXJ230" s="2"/>
      <c r="BXK230" s="2"/>
      <c r="BXL230" s="2"/>
      <c r="BXM230" s="2"/>
      <c r="BXN230" s="2"/>
      <c r="BXO230" s="2"/>
      <c r="BXP230" s="2"/>
      <c r="BXQ230" s="2"/>
      <c r="BXR230" s="2"/>
      <c r="BXS230" s="2"/>
      <c r="BXT230" s="2"/>
      <c r="BXU230" s="2"/>
      <c r="BXV230" s="2"/>
      <c r="BXW230" s="2"/>
      <c r="BXX230" s="2"/>
      <c r="BXY230" s="2"/>
      <c r="BXZ230" s="2"/>
      <c r="BYA230" s="2"/>
      <c r="BYB230" s="2"/>
      <c r="BYC230" s="2"/>
      <c r="BYD230" s="2"/>
      <c r="BYE230" s="2"/>
      <c r="BYF230" s="2"/>
      <c r="BYG230" s="2"/>
      <c r="BYH230" s="2"/>
      <c r="BYI230" s="2"/>
      <c r="BYJ230" s="2"/>
      <c r="BYK230" s="2"/>
      <c r="BYL230" s="2"/>
      <c r="BYM230" s="2"/>
      <c r="BYN230" s="2"/>
      <c r="BYO230" s="2"/>
      <c r="BYP230" s="2"/>
      <c r="BYQ230" s="2"/>
      <c r="BYR230" s="2"/>
      <c r="BYS230" s="2"/>
      <c r="BYT230" s="2"/>
      <c r="BYU230" s="2"/>
      <c r="BYV230" s="2"/>
      <c r="BYW230" s="2"/>
      <c r="BYX230" s="2"/>
      <c r="BYY230" s="2"/>
      <c r="BYZ230" s="2"/>
      <c r="BZA230" s="2"/>
      <c r="BZB230" s="2"/>
      <c r="BZC230" s="2"/>
      <c r="BZD230" s="2"/>
      <c r="BZE230" s="2"/>
      <c r="BZF230" s="2"/>
      <c r="BZG230" s="2"/>
      <c r="BZH230" s="2"/>
      <c r="BZI230" s="2"/>
      <c r="BZJ230" s="2"/>
      <c r="BZK230" s="2"/>
      <c r="BZL230" s="2"/>
      <c r="BZM230" s="2"/>
      <c r="BZN230" s="2"/>
      <c r="BZO230" s="2"/>
      <c r="BZP230" s="2"/>
      <c r="BZQ230" s="2"/>
      <c r="BZR230" s="2"/>
      <c r="BZS230" s="2"/>
      <c r="BZT230" s="2"/>
      <c r="BZU230" s="2"/>
      <c r="BZV230" s="2"/>
      <c r="BZW230" s="2"/>
      <c r="BZX230" s="2"/>
      <c r="BZY230" s="2"/>
      <c r="BZZ230" s="2"/>
      <c r="CAA230" s="2"/>
      <c r="CAB230" s="2"/>
      <c r="CAC230" s="2"/>
      <c r="CAD230" s="2"/>
      <c r="CAE230" s="2"/>
      <c r="CAF230" s="2"/>
      <c r="CAG230" s="2"/>
      <c r="CAH230" s="2"/>
      <c r="CAI230" s="2"/>
      <c r="CAJ230" s="2"/>
      <c r="CAK230" s="2"/>
      <c r="CAL230" s="2"/>
      <c r="CAM230" s="2"/>
      <c r="CAN230" s="2"/>
      <c r="CAO230" s="2"/>
      <c r="CAP230" s="2"/>
      <c r="CAQ230" s="2"/>
      <c r="CAR230" s="2"/>
      <c r="CAS230" s="2"/>
      <c r="CAT230" s="2"/>
      <c r="CAU230" s="2"/>
      <c r="CAV230" s="2"/>
      <c r="CAW230" s="2"/>
      <c r="CAX230" s="2"/>
      <c r="CAY230" s="2"/>
      <c r="CAZ230" s="2"/>
      <c r="CBA230" s="2"/>
      <c r="CBB230" s="2"/>
      <c r="CBC230" s="2"/>
      <c r="CBD230" s="2"/>
      <c r="CBE230" s="2"/>
      <c r="CBF230" s="2"/>
      <c r="CBG230" s="2"/>
      <c r="CBH230" s="2"/>
      <c r="CBI230" s="2"/>
      <c r="CBJ230" s="2"/>
      <c r="CBK230" s="2"/>
      <c r="CBL230" s="2"/>
      <c r="CBM230" s="2"/>
      <c r="CBN230" s="2"/>
      <c r="CBO230" s="2"/>
      <c r="CBP230" s="2"/>
      <c r="CBQ230" s="2"/>
      <c r="CBR230" s="2"/>
      <c r="CBS230" s="2"/>
      <c r="CBT230" s="2"/>
      <c r="CBU230" s="2"/>
      <c r="CBV230" s="2"/>
      <c r="CBW230" s="2"/>
      <c r="CBX230" s="2"/>
      <c r="CBY230" s="2"/>
      <c r="CBZ230" s="2"/>
      <c r="CCA230" s="2"/>
      <c r="CCB230" s="2"/>
      <c r="CCC230" s="2"/>
      <c r="CCD230" s="2"/>
      <c r="CCE230" s="2"/>
      <c r="CCF230" s="2"/>
      <c r="CCG230" s="2"/>
      <c r="CCH230" s="2"/>
      <c r="CCI230" s="2"/>
      <c r="CCJ230" s="2"/>
      <c r="CCK230" s="2"/>
      <c r="CCL230" s="2"/>
      <c r="CCM230" s="2"/>
      <c r="CCN230" s="2"/>
      <c r="CCO230" s="2"/>
      <c r="CCP230" s="2"/>
      <c r="CCQ230" s="2"/>
      <c r="CCR230" s="2"/>
      <c r="CCS230" s="2"/>
      <c r="CCT230" s="2"/>
      <c r="CCU230" s="2"/>
      <c r="CCV230" s="2"/>
      <c r="CCW230" s="2"/>
      <c r="CCX230" s="2"/>
      <c r="CCY230" s="2"/>
      <c r="CCZ230" s="2"/>
      <c r="CDA230" s="2"/>
      <c r="CDB230" s="2"/>
      <c r="CDC230" s="2"/>
      <c r="CDD230" s="2"/>
      <c r="CDE230" s="2"/>
      <c r="CDF230" s="2"/>
      <c r="CDG230" s="2"/>
      <c r="CDH230" s="2"/>
      <c r="CDI230" s="2"/>
      <c r="CDJ230" s="2"/>
      <c r="CDK230" s="2"/>
      <c r="CDL230" s="2"/>
      <c r="CDM230" s="2"/>
      <c r="CDN230" s="2"/>
      <c r="CDO230" s="2"/>
      <c r="CDP230" s="2"/>
      <c r="CDQ230" s="2"/>
      <c r="CDR230" s="2"/>
      <c r="CDS230" s="2"/>
      <c r="CDT230" s="2"/>
      <c r="CDU230" s="2"/>
      <c r="CDV230" s="2"/>
      <c r="CDW230" s="2"/>
      <c r="CDX230" s="2"/>
      <c r="CDY230" s="2"/>
      <c r="CDZ230" s="2"/>
      <c r="CEA230" s="2"/>
      <c r="CEB230" s="2"/>
      <c r="CEC230" s="2"/>
      <c r="CED230" s="2"/>
      <c r="CEE230" s="2"/>
      <c r="CEF230" s="2"/>
      <c r="CEG230" s="2"/>
      <c r="CEH230" s="2"/>
      <c r="CEI230" s="2"/>
      <c r="CEJ230" s="2"/>
      <c r="CEK230" s="2"/>
      <c r="CEL230" s="2"/>
      <c r="CEM230" s="2"/>
      <c r="CEN230" s="2"/>
      <c r="CEO230" s="2"/>
      <c r="CEP230" s="2"/>
      <c r="CEQ230" s="2"/>
      <c r="CER230" s="2"/>
      <c r="CES230" s="2"/>
      <c r="CET230" s="2"/>
      <c r="CEU230" s="2"/>
      <c r="CEV230" s="2"/>
      <c r="CEW230" s="2"/>
      <c r="CEX230" s="2"/>
      <c r="CEY230" s="2"/>
      <c r="CEZ230" s="2"/>
      <c r="CFA230" s="2"/>
      <c r="CFB230" s="2"/>
      <c r="CFC230" s="2"/>
      <c r="CFD230" s="2"/>
      <c r="CFE230" s="2"/>
      <c r="CFF230" s="2"/>
      <c r="CFG230" s="2"/>
      <c r="CFH230" s="2"/>
      <c r="CFI230" s="2"/>
      <c r="CFJ230" s="2"/>
      <c r="CFK230" s="2"/>
      <c r="CFL230" s="2"/>
      <c r="CFM230" s="2"/>
      <c r="CFN230" s="2"/>
      <c r="CFO230" s="2"/>
      <c r="CFP230" s="2"/>
      <c r="CFQ230" s="2"/>
      <c r="CFR230" s="2"/>
      <c r="CFS230" s="2"/>
      <c r="CFT230" s="2"/>
      <c r="CFU230" s="2"/>
      <c r="CFV230" s="2"/>
      <c r="CFW230" s="2"/>
      <c r="CFX230" s="2"/>
      <c r="CFY230" s="2"/>
      <c r="CFZ230" s="2"/>
      <c r="CGA230" s="2"/>
      <c r="CGB230" s="2"/>
      <c r="CGC230" s="2"/>
      <c r="CGD230" s="2"/>
      <c r="CGE230" s="2"/>
      <c r="CGF230" s="2"/>
      <c r="CGG230" s="2"/>
      <c r="CGH230" s="2"/>
      <c r="CGI230" s="2"/>
      <c r="CGJ230" s="2"/>
      <c r="CGK230" s="2"/>
      <c r="CGL230" s="2"/>
      <c r="CGM230" s="2"/>
      <c r="CGN230" s="2"/>
      <c r="CGO230" s="2"/>
      <c r="CGP230" s="2"/>
      <c r="CGQ230" s="2"/>
      <c r="CGR230" s="2"/>
      <c r="CGS230" s="2"/>
      <c r="CGT230" s="2"/>
      <c r="CGU230" s="2"/>
      <c r="CGV230" s="2"/>
      <c r="CGW230" s="2"/>
      <c r="CGX230" s="2"/>
      <c r="CGY230" s="2"/>
      <c r="CGZ230" s="2"/>
      <c r="CHA230" s="2"/>
      <c r="CHB230" s="2"/>
      <c r="CHC230" s="2"/>
      <c r="CHD230" s="2"/>
      <c r="CHE230" s="2"/>
      <c r="CHF230" s="2"/>
      <c r="CHG230" s="2"/>
      <c r="CHH230" s="2"/>
      <c r="CHI230" s="2"/>
      <c r="CHJ230" s="2"/>
      <c r="CHK230" s="2"/>
      <c r="CHL230" s="2"/>
      <c r="CHM230" s="2"/>
      <c r="CHN230" s="2"/>
      <c r="CHO230" s="2"/>
      <c r="CHP230" s="2"/>
      <c r="CHQ230" s="2"/>
      <c r="CHR230" s="2"/>
      <c r="CHS230" s="2"/>
      <c r="CHT230" s="2"/>
      <c r="CHU230" s="2"/>
      <c r="CHV230" s="2"/>
      <c r="CHW230" s="2"/>
      <c r="CHX230" s="2"/>
      <c r="CHY230" s="2"/>
      <c r="CHZ230" s="2"/>
      <c r="CIA230" s="2"/>
      <c r="CIB230" s="2"/>
      <c r="CIC230" s="2"/>
      <c r="CID230" s="2"/>
      <c r="CIE230" s="2"/>
      <c r="CIF230" s="2"/>
      <c r="CIG230" s="2"/>
      <c r="CIH230" s="2"/>
      <c r="CII230" s="2"/>
      <c r="CIJ230" s="2"/>
      <c r="CIK230" s="2"/>
      <c r="CIL230" s="2"/>
      <c r="CIM230" s="2"/>
      <c r="CIN230" s="2"/>
      <c r="CIO230" s="2"/>
      <c r="CIP230" s="2"/>
      <c r="CIQ230" s="2"/>
      <c r="CIR230" s="2"/>
      <c r="CIS230" s="2"/>
      <c r="CIT230" s="2"/>
      <c r="CIU230" s="2"/>
      <c r="CIV230" s="2"/>
      <c r="CIW230" s="2"/>
      <c r="CIX230" s="2"/>
      <c r="CIY230" s="2"/>
      <c r="CIZ230" s="2"/>
      <c r="CJA230" s="2"/>
      <c r="CJB230" s="2"/>
      <c r="CJC230" s="2"/>
      <c r="CJD230" s="2"/>
      <c r="CJE230" s="2"/>
      <c r="CJF230" s="2"/>
      <c r="CJG230" s="2"/>
      <c r="CJH230" s="2"/>
      <c r="CJI230" s="2"/>
      <c r="CJJ230" s="2"/>
      <c r="CJK230" s="2"/>
      <c r="CJL230" s="2"/>
      <c r="CJM230" s="2"/>
      <c r="CJN230" s="2"/>
      <c r="CJO230" s="2"/>
      <c r="CJP230" s="2"/>
      <c r="CJQ230" s="2"/>
      <c r="CJR230" s="2"/>
      <c r="CJS230" s="2"/>
      <c r="CJT230" s="2"/>
      <c r="CJU230" s="2"/>
      <c r="CJV230" s="2"/>
      <c r="CJW230" s="2"/>
      <c r="CJX230" s="2"/>
      <c r="CJY230" s="2"/>
      <c r="CJZ230" s="2"/>
      <c r="CKA230" s="2"/>
      <c r="CKB230" s="2"/>
      <c r="CKC230" s="2"/>
      <c r="CKD230" s="2"/>
      <c r="CKE230" s="2"/>
      <c r="CKF230" s="2"/>
      <c r="CKG230" s="2"/>
      <c r="CKH230" s="2"/>
      <c r="CKI230" s="2"/>
      <c r="CKJ230" s="2"/>
      <c r="CKK230" s="2"/>
      <c r="CKL230" s="2"/>
      <c r="CKM230" s="2"/>
      <c r="CKN230" s="2"/>
      <c r="CKO230" s="2"/>
      <c r="CKP230" s="2"/>
      <c r="CKQ230" s="2"/>
      <c r="CKR230" s="2"/>
      <c r="CKS230" s="2"/>
      <c r="CKT230" s="2"/>
      <c r="CKU230" s="2"/>
      <c r="CKV230" s="2"/>
      <c r="CKW230" s="2"/>
      <c r="CKX230" s="2"/>
      <c r="CKY230" s="2"/>
      <c r="CKZ230" s="2"/>
      <c r="CLA230" s="2"/>
      <c r="CLB230" s="2"/>
      <c r="CLC230" s="2"/>
      <c r="CLD230" s="2"/>
      <c r="CLE230" s="2"/>
      <c r="CLF230" s="2"/>
      <c r="CLG230" s="2"/>
      <c r="CLH230" s="2"/>
      <c r="CLI230" s="2"/>
      <c r="CLJ230" s="2"/>
      <c r="CLK230" s="2"/>
      <c r="CLL230" s="2"/>
      <c r="CLM230" s="2"/>
      <c r="CLN230" s="2"/>
      <c r="CLO230" s="2"/>
      <c r="CLP230" s="2"/>
      <c r="CLQ230" s="2"/>
      <c r="CLR230" s="2"/>
      <c r="CLS230" s="2"/>
      <c r="CLT230" s="2"/>
      <c r="CLU230" s="2"/>
      <c r="CLV230" s="2"/>
      <c r="CLW230" s="2"/>
      <c r="CLX230" s="2"/>
      <c r="CLY230" s="2"/>
      <c r="CLZ230" s="2"/>
      <c r="CMA230" s="2"/>
      <c r="CMB230" s="2"/>
      <c r="CMC230" s="2"/>
      <c r="CMD230" s="2"/>
      <c r="CME230" s="2"/>
      <c r="CMF230" s="2"/>
      <c r="CMG230" s="2"/>
      <c r="CMH230" s="2"/>
      <c r="CMI230" s="2"/>
      <c r="CMJ230" s="2"/>
      <c r="CMK230" s="2"/>
      <c r="CML230" s="2"/>
      <c r="CMM230" s="2"/>
      <c r="CMN230" s="2"/>
      <c r="CMO230" s="2"/>
      <c r="CMP230" s="2"/>
      <c r="CMQ230" s="2"/>
      <c r="CMR230" s="2"/>
      <c r="CMS230" s="2"/>
      <c r="CMT230" s="2"/>
      <c r="CMU230" s="2"/>
      <c r="CMV230" s="2"/>
      <c r="CMW230" s="2"/>
      <c r="CMX230" s="2"/>
      <c r="CMY230" s="2"/>
      <c r="CMZ230" s="2"/>
      <c r="CNA230" s="2"/>
      <c r="CNB230" s="2"/>
      <c r="CNC230" s="2"/>
      <c r="CND230" s="2"/>
      <c r="CNE230" s="2"/>
      <c r="CNF230" s="2"/>
      <c r="CNG230" s="2"/>
      <c r="CNH230" s="2"/>
      <c r="CNI230" s="2"/>
      <c r="CNJ230" s="2"/>
      <c r="CNK230" s="2"/>
      <c r="CNL230" s="2"/>
      <c r="CNM230" s="2"/>
      <c r="CNN230" s="2"/>
      <c r="CNO230" s="2"/>
      <c r="CNP230" s="2"/>
      <c r="CNQ230" s="2"/>
      <c r="CNR230" s="2"/>
      <c r="CNS230" s="2"/>
      <c r="CNT230" s="2"/>
      <c r="CNU230" s="2"/>
      <c r="CNV230" s="2"/>
      <c r="CNW230" s="2"/>
      <c r="CNX230" s="2"/>
      <c r="CNY230" s="2"/>
      <c r="CNZ230" s="2"/>
      <c r="COA230" s="2"/>
      <c r="COB230" s="2"/>
      <c r="COC230" s="2"/>
      <c r="COD230" s="2"/>
      <c r="COE230" s="2"/>
      <c r="COF230" s="2"/>
      <c r="COG230" s="2"/>
      <c r="COH230" s="2"/>
      <c r="COI230" s="2"/>
      <c r="COJ230" s="2"/>
      <c r="COK230" s="2"/>
      <c r="COL230" s="2"/>
      <c r="COM230" s="2"/>
      <c r="CON230" s="2"/>
      <c r="COO230" s="2"/>
      <c r="COP230" s="2"/>
      <c r="COQ230" s="2"/>
      <c r="COR230" s="2"/>
      <c r="COS230" s="2"/>
      <c r="COT230" s="2"/>
      <c r="COU230" s="2"/>
      <c r="COV230" s="2"/>
      <c r="COW230" s="2"/>
      <c r="COX230" s="2"/>
      <c r="COY230" s="2"/>
      <c r="COZ230" s="2"/>
      <c r="CPA230" s="2"/>
      <c r="CPB230" s="2"/>
      <c r="CPC230" s="2"/>
      <c r="CPD230" s="2"/>
      <c r="CPE230" s="2"/>
      <c r="CPF230" s="2"/>
      <c r="CPG230" s="2"/>
      <c r="CPH230" s="2"/>
      <c r="CPI230" s="2"/>
      <c r="CPJ230" s="2"/>
      <c r="CPK230" s="2"/>
      <c r="CPL230" s="2"/>
      <c r="CPM230" s="2"/>
      <c r="CPN230" s="2"/>
      <c r="CPO230" s="2"/>
      <c r="CPP230" s="2"/>
      <c r="CPQ230" s="2"/>
      <c r="CPR230" s="2"/>
      <c r="CPS230" s="2"/>
      <c r="CPT230" s="2"/>
      <c r="CPU230" s="2"/>
      <c r="CPV230" s="2"/>
      <c r="CPW230" s="2"/>
      <c r="CPX230" s="2"/>
      <c r="CPY230" s="2"/>
      <c r="CPZ230" s="2"/>
      <c r="CQA230" s="2"/>
      <c r="CQB230" s="2"/>
      <c r="CQC230" s="2"/>
      <c r="CQD230" s="2"/>
      <c r="CQE230" s="2"/>
      <c r="CQF230" s="2"/>
      <c r="CQG230" s="2"/>
      <c r="CQH230" s="2"/>
      <c r="CQI230" s="2"/>
      <c r="CQJ230" s="2"/>
      <c r="CQK230" s="2"/>
      <c r="CQL230" s="2"/>
      <c r="CQM230" s="2"/>
      <c r="CQN230" s="2"/>
      <c r="CQO230" s="2"/>
      <c r="CQP230" s="2"/>
      <c r="CQQ230" s="2"/>
      <c r="CQR230" s="2"/>
      <c r="CQS230" s="2"/>
      <c r="CQT230" s="2"/>
      <c r="CQU230" s="2"/>
      <c r="CQV230" s="2"/>
      <c r="CQW230" s="2"/>
      <c r="CQX230" s="2"/>
      <c r="CQY230" s="2"/>
      <c r="CQZ230" s="2"/>
      <c r="CRA230" s="2"/>
      <c r="CRB230" s="2"/>
      <c r="CRC230" s="2"/>
      <c r="CRD230" s="2"/>
      <c r="CRE230" s="2"/>
      <c r="CRF230" s="2"/>
      <c r="CRG230" s="2"/>
      <c r="CRH230" s="2"/>
      <c r="CRI230" s="2"/>
      <c r="CRJ230" s="2"/>
      <c r="CRK230" s="2"/>
      <c r="CRL230" s="2"/>
      <c r="CRM230" s="2"/>
      <c r="CRN230" s="2"/>
      <c r="CRO230" s="2"/>
      <c r="CRP230" s="2"/>
      <c r="CRQ230" s="2"/>
      <c r="CRR230" s="2"/>
      <c r="CRS230" s="2"/>
      <c r="CRT230" s="2"/>
      <c r="CRU230" s="2"/>
      <c r="CRV230" s="2"/>
      <c r="CRW230" s="2"/>
      <c r="CRX230" s="2"/>
      <c r="CRY230" s="2"/>
      <c r="CRZ230" s="2"/>
      <c r="CSA230" s="2"/>
      <c r="CSB230" s="2"/>
      <c r="CSC230" s="2"/>
      <c r="CSD230" s="2"/>
      <c r="CSE230" s="2"/>
      <c r="CSF230" s="2"/>
      <c r="CSG230" s="2"/>
      <c r="CSH230" s="2"/>
      <c r="CSI230" s="2"/>
      <c r="CSJ230" s="2"/>
      <c r="CSK230" s="2"/>
      <c r="CSL230" s="2"/>
      <c r="CSM230" s="2"/>
      <c r="CSN230" s="2"/>
      <c r="CSO230" s="2"/>
    </row>
    <row r="231" spans="19:2537" x14ac:dyDescent="0.25"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  <c r="AMN231" s="2"/>
      <c r="AMO231" s="2"/>
      <c r="AMP231" s="2"/>
      <c r="AMQ231" s="2"/>
      <c r="AMR231" s="2"/>
      <c r="AMS231" s="2"/>
      <c r="AMT231" s="2"/>
      <c r="AMU231" s="2"/>
      <c r="AMV231" s="2"/>
      <c r="AMW231" s="2"/>
      <c r="AMX231" s="2"/>
      <c r="AMY231" s="2"/>
      <c r="AMZ231" s="2"/>
      <c r="ANA231" s="2"/>
      <c r="ANB231" s="2"/>
      <c r="ANC231" s="2"/>
      <c r="AND231" s="2"/>
      <c r="ANE231" s="2"/>
      <c r="ANF231" s="2"/>
      <c r="ANG231" s="2"/>
      <c r="ANH231" s="2"/>
      <c r="ANI231" s="2"/>
      <c r="ANJ231" s="2"/>
      <c r="ANK231" s="2"/>
      <c r="ANL231" s="2"/>
      <c r="ANM231" s="2"/>
      <c r="ANN231" s="2"/>
      <c r="ANO231" s="2"/>
      <c r="ANP231" s="2"/>
      <c r="ANQ231" s="2"/>
      <c r="ANR231" s="2"/>
      <c r="ANS231" s="2"/>
      <c r="ANT231" s="2"/>
      <c r="ANU231" s="2"/>
      <c r="ANV231" s="2"/>
      <c r="ANW231" s="2"/>
      <c r="ANX231" s="2"/>
      <c r="ANY231" s="2"/>
      <c r="ANZ231" s="2"/>
      <c r="AOA231" s="2"/>
      <c r="AOB231" s="2"/>
      <c r="AOC231" s="2"/>
      <c r="AOD231" s="2"/>
      <c r="AOE231" s="2"/>
      <c r="AOF231" s="2"/>
      <c r="AOG231" s="2"/>
      <c r="AOH231" s="2"/>
      <c r="AOI231" s="2"/>
      <c r="AOJ231" s="2"/>
      <c r="AOK231" s="2"/>
      <c r="AOL231" s="2"/>
      <c r="AOM231" s="2"/>
      <c r="AON231" s="2"/>
      <c r="AOO231" s="2"/>
      <c r="AOP231" s="2"/>
      <c r="AOQ231" s="2"/>
      <c r="AOR231" s="2"/>
      <c r="AOS231" s="2"/>
      <c r="AOT231" s="2"/>
      <c r="AOU231" s="2"/>
      <c r="AOV231" s="2"/>
      <c r="AOW231" s="2"/>
      <c r="AOX231" s="2"/>
      <c r="AOY231" s="2"/>
      <c r="AOZ231" s="2"/>
      <c r="APA231" s="2"/>
      <c r="APB231" s="2"/>
      <c r="APC231" s="2"/>
      <c r="APD231" s="2"/>
      <c r="APE231" s="2"/>
      <c r="APF231" s="2"/>
      <c r="APG231" s="2"/>
      <c r="APH231" s="2"/>
      <c r="API231" s="2"/>
      <c r="APJ231" s="2"/>
      <c r="APK231" s="2"/>
      <c r="APL231" s="2"/>
      <c r="APM231" s="2"/>
      <c r="APN231" s="2"/>
      <c r="APO231" s="2"/>
      <c r="APP231" s="2"/>
      <c r="APQ231" s="2"/>
      <c r="APR231" s="2"/>
      <c r="APS231" s="2"/>
      <c r="APT231" s="2"/>
      <c r="APU231" s="2"/>
      <c r="APV231" s="2"/>
      <c r="APW231" s="2"/>
      <c r="APX231" s="2"/>
      <c r="APY231" s="2"/>
      <c r="APZ231" s="2"/>
      <c r="AQA231" s="2"/>
      <c r="AQB231" s="2"/>
      <c r="AQC231" s="2"/>
      <c r="AQD231" s="2"/>
      <c r="AQE231" s="2"/>
      <c r="AQF231" s="2"/>
      <c r="AQG231" s="2"/>
      <c r="AQH231" s="2"/>
      <c r="AQI231" s="2"/>
      <c r="AQJ231" s="2"/>
      <c r="AQK231" s="2"/>
      <c r="AQL231" s="2"/>
      <c r="AQM231" s="2"/>
      <c r="AQN231" s="2"/>
      <c r="AQO231" s="2"/>
      <c r="AQP231" s="2"/>
      <c r="AQQ231" s="2"/>
      <c r="AQR231" s="2"/>
      <c r="AQS231" s="2"/>
      <c r="AQT231" s="2"/>
      <c r="AQU231" s="2"/>
      <c r="AQV231" s="2"/>
      <c r="AQW231" s="2"/>
      <c r="AQX231" s="2"/>
      <c r="AQY231" s="2"/>
      <c r="AQZ231" s="2"/>
      <c r="ARA231" s="2"/>
      <c r="ARB231" s="2"/>
      <c r="ARC231" s="2"/>
      <c r="ARD231" s="2"/>
      <c r="ARE231" s="2"/>
      <c r="ARF231" s="2"/>
      <c r="ARG231" s="2"/>
      <c r="ARH231" s="2"/>
      <c r="ARI231" s="2"/>
      <c r="ARJ231" s="2"/>
      <c r="ARK231" s="2"/>
      <c r="ARL231" s="2"/>
      <c r="ARM231" s="2"/>
      <c r="ARN231" s="2"/>
      <c r="ARO231" s="2"/>
      <c r="ARP231" s="2"/>
      <c r="ARQ231" s="2"/>
      <c r="ARR231" s="2"/>
      <c r="ARS231" s="2"/>
      <c r="ART231" s="2"/>
      <c r="ARU231" s="2"/>
      <c r="ARV231" s="2"/>
      <c r="ARW231" s="2"/>
      <c r="ARX231" s="2"/>
      <c r="ARY231" s="2"/>
      <c r="ARZ231" s="2"/>
      <c r="ASA231" s="2"/>
      <c r="ASB231" s="2"/>
      <c r="ASC231" s="2"/>
      <c r="ASD231" s="2"/>
      <c r="ASE231" s="2"/>
      <c r="ASF231" s="2"/>
      <c r="ASG231" s="2"/>
      <c r="ASH231" s="2"/>
      <c r="ASI231" s="2"/>
      <c r="ASJ231" s="2"/>
      <c r="ASK231" s="2"/>
      <c r="ASL231" s="2"/>
      <c r="ASM231" s="2"/>
      <c r="ASN231" s="2"/>
      <c r="ASO231" s="2"/>
      <c r="ASP231" s="2"/>
      <c r="ASQ231" s="2"/>
      <c r="ASR231" s="2"/>
      <c r="ASS231" s="2"/>
      <c r="AST231" s="2"/>
      <c r="ASU231" s="2"/>
      <c r="ASV231" s="2"/>
      <c r="ASW231" s="2"/>
      <c r="ASX231" s="2"/>
      <c r="ASY231" s="2"/>
      <c r="ASZ231" s="2"/>
      <c r="ATA231" s="2"/>
      <c r="ATB231" s="2"/>
      <c r="ATC231" s="2"/>
      <c r="ATD231" s="2"/>
      <c r="ATE231" s="2"/>
      <c r="ATF231" s="2"/>
      <c r="ATG231" s="2"/>
      <c r="ATH231" s="2"/>
      <c r="ATI231" s="2"/>
      <c r="ATJ231" s="2"/>
      <c r="ATK231" s="2"/>
      <c r="ATL231" s="2"/>
      <c r="ATM231" s="2"/>
      <c r="ATN231" s="2"/>
      <c r="ATO231" s="2"/>
      <c r="ATP231" s="2"/>
      <c r="ATQ231" s="2"/>
      <c r="ATR231" s="2"/>
      <c r="ATS231" s="2"/>
      <c r="ATT231" s="2"/>
      <c r="ATU231" s="2"/>
      <c r="ATV231" s="2"/>
      <c r="ATW231" s="2"/>
      <c r="ATX231" s="2"/>
      <c r="ATY231" s="2"/>
      <c r="ATZ231" s="2"/>
      <c r="AUA231" s="2"/>
      <c r="AUB231" s="2"/>
      <c r="AUC231" s="2"/>
      <c r="AUD231" s="2"/>
      <c r="AUE231" s="2"/>
      <c r="AUF231" s="2"/>
      <c r="AUG231" s="2"/>
      <c r="AUH231" s="2"/>
      <c r="AUI231" s="2"/>
      <c r="AUJ231" s="2"/>
      <c r="AUK231" s="2"/>
      <c r="AUL231" s="2"/>
      <c r="AUM231" s="2"/>
      <c r="AUN231" s="2"/>
      <c r="AUO231" s="2"/>
      <c r="AUP231" s="2"/>
      <c r="AUQ231" s="2"/>
      <c r="AUR231" s="2"/>
      <c r="AUS231" s="2"/>
      <c r="AUT231" s="2"/>
      <c r="AUU231" s="2"/>
      <c r="AUV231" s="2"/>
      <c r="AUW231" s="2"/>
      <c r="AUX231" s="2"/>
      <c r="AUY231" s="2"/>
      <c r="AUZ231" s="2"/>
      <c r="AVA231" s="2"/>
      <c r="AVB231" s="2"/>
      <c r="AVC231" s="2"/>
      <c r="AVD231" s="2"/>
      <c r="AVE231" s="2"/>
      <c r="AVF231" s="2"/>
      <c r="AVG231" s="2"/>
      <c r="AVH231" s="2"/>
      <c r="AVI231" s="2"/>
      <c r="AVJ231" s="2"/>
      <c r="AVK231" s="2"/>
      <c r="AVL231" s="2"/>
      <c r="AVM231" s="2"/>
      <c r="AVN231" s="2"/>
      <c r="AVO231" s="2"/>
      <c r="AVP231" s="2"/>
      <c r="AVQ231" s="2"/>
      <c r="AVR231" s="2"/>
      <c r="AVS231" s="2"/>
      <c r="AVT231" s="2"/>
      <c r="AVU231" s="2"/>
      <c r="AVV231" s="2"/>
      <c r="AVW231" s="2"/>
      <c r="AVX231" s="2"/>
      <c r="AVY231" s="2"/>
      <c r="AVZ231" s="2"/>
      <c r="AWA231" s="2"/>
      <c r="AWB231" s="2"/>
      <c r="AWC231" s="2"/>
      <c r="AWD231" s="2"/>
      <c r="AWE231" s="2"/>
      <c r="AWF231" s="2"/>
      <c r="AWG231" s="2"/>
      <c r="AWH231" s="2"/>
      <c r="AWI231" s="2"/>
      <c r="AWJ231" s="2"/>
      <c r="AWK231" s="2"/>
      <c r="AWL231" s="2"/>
      <c r="AWM231" s="2"/>
      <c r="AWN231" s="2"/>
      <c r="AWO231" s="2"/>
      <c r="AWP231" s="2"/>
      <c r="AWQ231" s="2"/>
      <c r="AWR231" s="2"/>
      <c r="AWS231" s="2"/>
      <c r="AWT231" s="2"/>
      <c r="AWU231" s="2"/>
      <c r="AWV231" s="2"/>
      <c r="AWW231" s="2"/>
      <c r="AWX231" s="2"/>
      <c r="AWY231" s="2"/>
      <c r="AWZ231" s="2"/>
      <c r="AXA231" s="2"/>
      <c r="AXB231" s="2"/>
      <c r="AXC231" s="2"/>
      <c r="AXD231" s="2"/>
      <c r="AXE231" s="2"/>
      <c r="AXF231" s="2"/>
      <c r="AXG231" s="2"/>
      <c r="AXH231" s="2"/>
      <c r="AXI231" s="2"/>
      <c r="AXJ231" s="2"/>
      <c r="AXK231" s="2"/>
      <c r="AXL231" s="2"/>
      <c r="AXM231" s="2"/>
      <c r="AXN231" s="2"/>
      <c r="AXO231" s="2"/>
      <c r="AXP231" s="2"/>
      <c r="AXQ231" s="2"/>
      <c r="AXR231" s="2"/>
      <c r="AXS231" s="2"/>
      <c r="AXT231" s="2"/>
      <c r="AXU231" s="2"/>
      <c r="AXV231" s="2"/>
      <c r="AXW231" s="2"/>
      <c r="AXX231" s="2"/>
      <c r="AXY231" s="2"/>
      <c r="AXZ231" s="2"/>
      <c r="AYA231" s="2"/>
      <c r="AYB231" s="2"/>
      <c r="AYC231" s="2"/>
      <c r="AYD231" s="2"/>
      <c r="AYE231" s="2"/>
      <c r="AYF231" s="2"/>
      <c r="AYG231" s="2"/>
      <c r="AYH231" s="2"/>
      <c r="AYI231" s="2"/>
      <c r="AYJ231" s="2"/>
      <c r="AYK231" s="2"/>
      <c r="AYL231" s="2"/>
      <c r="AYM231" s="2"/>
      <c r="AYN231" s="2"/>
      <c r="AYO231" s="2"/>
      <c r="AYP231" s="2"/>
      <c r="AYQ231" s="2"/>
      <c r="AYR231" s="2"/>
      <c r="AYS231" s="2"/>
      <c r="AYT231" s="2"/>
      <c r="AYU231" s="2"/>
      <c r="AYV231" s="2"/>
      <c r="AYW231" s="2"/>
      <c r="AYX231" s="2"/>
      <c r="AYY231" s="2"/>
      <c r="AYZ231" s="2"/>
      <c r="AZA231" s="2"/>
      <c r="AZB231" s="2"/>
      <c r="AZC231" s="2"/>
      <c r="AZD231" s="2"/>
      <c r="AZE231" s="2"/>
      <c r="AZF231" s="2"/>
      <c r="AZG231" s="2"/>
      <c r="AZH231" s="2"/>
      <c r="AZI231" s="2"/>
      <c r="AZJ231" s="2"/>
      <c r="AZK231" s="2"/>
      <c r="AZL231" s="2"/>
      <c r="AZM231" s="2"/>
      <c r="AZN231" s="2"/>
      <c r="AZO231" s="2"/>
      <c r="AZP231" s="2"/>
      <c r="AZQ231" s="2"/>
      <c r="AZR231" s="2"/>
      <c r="AZS231" s="2"/>
      <c r="AZT231" s="2"/>
      <c r="AZU231" s="2"/>
      <c r="AZV231" s="2"/>
      <c r="AZW231" s="2"/>
      <c r="AZX231" s="2"/>
      <c r="AZY231" s="2"/>
      <c r="AZZ231" s="2"/>
      <c r="BAA231" s="2"/>
      <c r="BAB231" s="2"/>
      <c r="BAC231" s="2"/>
      <c r="BAD231" s="2"/>
      <c r="BAE231" s="2"/>
      <c r="BAF231" s="2"/>
      <c r="BAG231" s="2"/>
      <c r="BAH231" s="2"/>
      <c r="BAI231" s="2"/>
      <c r="BAJ231" s="2"/>
      <c r="BAK231" s="2"/>
      <c r="BAL231" s="2"/>
      <c r="BAM231" s="2"/>
      <c r="BAN231" s="2"/>
      <c r="BAO231" s="2"/>
      <c r="BAP231" s="2"/>
      <c r="BAQ231" s="2"/>
      <c r="BAR231" s="2"/>
      <c r="BAS231" s="2"/>
      <c r="BAT231" s="2"/>
      <c r="BAU231" s="2"/>
      <c r="BAV231" s="2"/>
      <c r="BAW231" s="2"/>
      <c r="BAX231" s="2"/>
      <c r="BAY231" s="2"/>
      <c r="BAZ231" s="2"/>
      <c r="BBA231" s="2"/>
      <c r="BBB231" s="2"/>
      <c r="BBC231" s="2"/>
      <c r="BBD231" s="2"/>
      <c r="BBE231" s="2"/>
      <c r="BBF231" s="2"/>
      <c r="BBG231" s="2"/>
      <c r="BBH231" s="2"/>
      <c r="BBI231" s="2"/>
      <c r="BBJ231" s="2"/>
      <c r="BBK231" s="2"/>
      <c r="BBL231" s="2"/>
      <c r="BBM231" s="2"/>
      <c r="BBN231" s="2"/>
      <c r="BBO231" s="2"/>
      <c r="BBP231" s="2"/>
      <c r="BBQ231" s="2"/>
      <c r="BBR231" s="2"/>
      <c r="BBS231" s="2"/>
      <c r="BBT231" s="2"/>
      <c r="BBU231" s="2"/>
      <c r="BBV231" s="2"/>
      <c r="BBW231" s="2"/>
      <c r="BBX231" s="2"/>
      <c r="BBY231" s="2"/>
      <c r="BBZ231" s="2"/>
      <c r="BCA231" s="2"/>
      <c r="BCB231" s="2"/>
      <c r="BCC231" s="2"/>
      <c r="BCD231" s="2"/>
      <c r="BCE231" s="2"/>
      <c r="BCF231" s="2"/>
      <c r="BCG231" s="2"/>
      <c r="BCH231" s="2"/>
      <c r="BCI231" s="2"/>
      <c r="BCJ231" s="2"/>
      <c r="BCK231" s="2"/>
      <c r="BCL231" s="2"/>
      <c r="BCM231" s="2"/>
      <c r="BCN231" s="2"/>
      <c r="BCO231" s="2"/>
      <c r="BCP231" s="2"/>
      <c r="BCQ231" s="2"/>
      <c r="BCR231" s="2"/>
      <c r="BCS231" s="2"/>
      <c r="BCT231" s="2"/>
      <c r="BCU231" s="2"/>
      <c r="BCV231" s="2"/>
      <c r="BCW231" s="2"/>
      <c r="BCX231" s="2"/>
      <c r="BCY231" s="2"/>
      <c r="BCZ231" s="2"/>
      <c r="BDA231" s="2"/>
      <c r="BDB231" s="2"/>
      <c r="BDC231" s="2"/>
      <c r="BDD231" s="2"/>
      <c r="BDE231" s="2"/>
      <c r="BDF231" s="2"/>
      <c r="BDG231" s="2"/>
      <c r="BDH231" s="2"/>
      <c r="BDI231" s="2"/>
      <c r="BDJ231" s="2"/>
      <c r="BDK231" s="2"/>
      <c r="BDL231" s="2"/>
      <c r="BDM231" s="2"/>
      <c r="BDN231" s="2"/>
      <c r="BDO231" s="2"/>
      <c r="BDP231" s="2"/>
      <c r="BDQ231" s="2"/>
      <c r="BDR231" s="2"/>
      <c r="BDS231" s="2"/>
      <c r="BDT231" s="2"/>
      <c r="BDU231" s="2"/>
      <c r="BDV231" s="2"/>
      <c r="BDW231" s="2"/>
      <c r="BDX231" s="2"/>
      <c r="BDY231" s="2"/>
      <c r="BDZ231" s="2"/>
      <c r="BEA231" s="2"/>
      <c r="BEB231" s="2"/>
      <c r="BEC231" s="2"/>
      <c r="BED231" s="2"/>
      <c r="BEE231" s="2"/>
      <c r="BEF231" s="2"/>
      <c r="BEG231" s="2"/>
      <c r="BEH231" s="2"/>
      <c r="BEI231" s="2"/>
      <c r="BEJ231" s="2"/>
      <c r="BEK231" s="2"/>
      <c r="BEL231" s="2"/>
      <c r="BEM231" s="2"/>
      <c r="BEN231" s="2"/>
      <c r="BEO231" s="2"/>
      <c r="BEP231" s="2"/>
      <c r="BEQ231" s="2"/>
      <c r="BER231" s="2"/>
      <c r="BES231" s="2"/>
      <c r="BET231" s="2"/>
      <c r="BEU231" s="2"/>
      <c r="BEV231" s="2"/>
      <c r="BEW231" s="2"/>
      <c r="BEX231" s="2"/>
      <c r="BEY231" s="2"/>
      <c r="BEZ231" s="2"/>
      <c r="BFA231" s="2"/>
      <c r="BFB231" s="2"/>
      <c r="BFC231" s="2"/>
      <c r="BFD231" s="2"/>
      <c r="BFE231" s="2"/>
      <c r="BFF231" s="2"/>
      <c r="BFG231" s="2"/>
      <c r="BFH231" s="2"/>
      <c r="BFI231" s="2"/>
      <c r="BFJ231" s="2"/>
      <c r="BFK231" s="2"/>
      <c r="BFL231" s="2"/>
      <c r="BFM231" s="2"/>
      <c r="BFN231" s="2"/>
      <c r="BFO231" s="2"/>
      <c r="BFP231" s="2"/>
      <c r="BFQ231" s="2"/>
      <c r="BFR231" s="2"/>
      <c r="BFS231" s="2"/>
      <c r="BFT231" s="2"/>
      <c r="BFU231" s="2"/>
      <c r="BFV231" s="2"/>
      <c r="BFW231" s="2"/>
      <c r="BFX231" s="2"/>
      <c r="BFY231" s="2"/>
      <c r="BFZ231" s="2"/>
      <c r="BGA231" s="2"/>
      <c r="BGB231" s="2"/>
      <c r="BGC231" s="2"/>
      <c r="BGD231" s="2"/>
      <c r="BGE231" s="2"/>
      <c r="BGF231" s="2"/>
      <c r="BGG231" s="2"/>
      <c r="BGH231" s="2"/>
      <c r="BGI231" s="2"/>
      <c r="BGJ231" s="2"/>
      <c r="BGK231" s="2"/>
      <c r="BGL231" s="2"/>
      <c r="BGM231" s="2"/>
      <c r="BGN231" s="2"/>
      <c r="BGO231" s="2"/>
      <c r="BGP231" s="2"/>
      <c r="BGQ231" s="2"/>
      <c r="BGR231" s="2"/>
      <c r="BGS231" s="2"/>
      <c r="BGT231" s="2"/>
      <c r="BGU231" s="2"/>
      <c r="BGV231" s="2"/>
      <c r="BGW231" s="2"/>
      <c r="BGX231" s="2"/>
      <c r="BGY231" s="2"/>
      <c r="BGZ231" s="2"/>
      <c r="BHA231" s="2"/>
      <c r="BHB231" s="2"/>
      <c r="BHC231" s="2"/>
      <c r="BHD231" s="2"/>
      <c r="BHE231" s="2"/>
      <c r="BHF231" s="2"/>
      <c r="BHG231" s="2"/>
      <c r="BHH231" s="2"/>
      <c r="BHI231" s="2"/>
      <c r="BHJ231" s="2"/>
      <c r="BHK231" s="2"/>
      <c r="BHL231" s="2"/>
      <c r="BHM231" s="2"/>
      <c r="BHN231" s="2"/>
      <c r="BHO231" s="2"/>
      <c r="BHP231" s="2"/>
      <c r="BHQ231" s="2"/>
      <c r="BHR231" s="2"/>
      <c r="BHS231" s="2"/>
      <c r="BHT231" s="2"/>
      <c r="BHU231" s="2"/>
      <c r="BHV231" s="2"/>
      <c r="BHW231" s="2"/>
      <c r="BHX231" s="2"/>
      <c r="BHY231" s="2"/>
      <c r="BHZ231" s="2"/>
      <c r="BIA231" s="2"/>
      <c r="BIB231" s="2"/>
      <c r="BIC231" s="2"/>
      <c r="BID231" s="2"/>
      <c r="BIE231" s="2"/>
      <c r="BIF231" s="2"/>
      <c r="BIG231" s="2"/>
      <c r="BIH231" s="2"/>
      <c r="BII231" s="2"/>
      <c r="BIJ231" s="2"/>
      <c r="BIK231" s="2"/>
      <c r="BIL231" s="2"/>
      <c r="BIM231" s="2"/>
      <c r="BIN231" s="2"/>
      <c r="BIO231" s="2"/>
      <c r="BIP231" s="2"/>
      <c r="BIQ231" s="2"/>
      <c r="BIR231" s="2"/>
      <c r="BIS231" s="2"/>
      <c r="BIT231" s="2"/>
      <c r="BIU231" s="2"/>
      <c r="BIV231" s="2"/>
      <c r="BIW231" s="2"/>
      <c r="BIX231" s="2"/>
      <c r="BIY231" s="2"/>
      <c r="BIZ231" s="2"/>
      <c r="BJA231" s="2"/>
      <c r="BJB231" s="2"/>
      <c r="BJC231" s="2"/>
      <c r="BJD231" s="2"/>
      <c r="BJE231" s="2"/>
      <c r="BJF231" s="2"/>
      <c r="BJG231" s="2"/>
      <c r="BJH231" s="2"/>
      <c r="BJI231" s="2"/>
      <c r="BJJ231" s="2"/>
      <c r="BJK231" s="2"/>
      <c r="BJL231" s="2"/>
      <c r="BJM231" s="2"/>
      <c r="BJN231" s="2"/>
      <c r="BJO231" s="2"/>
      <c r="BJP231" s="2"/>
      <c r="BJQ231" s="2"/>
      <c r="BJR231" s="2"/>
      <c r="BJS231" s="2"/>
      <c r="BJT231" s="2"/>
      <c r="BJU231" s="2"/>
      <c r="BJV231" s="2"/>
      <c r="BJW231" s="2"/>
      <c r="BJX231" s="2"/>
      <c r="BJY231" s="2"/>
      <c r="BJZ231" s="2"/>
      <c r="BKA231" s="2"/>
      <c r="BKB231" s="2"/>
      <c r="BKC231" s="2"/>
      <c r="BKD231" s="2"/>
      <c r="BKE231" s="2"/>
      <c r="BKF231" s="2"/>
      <c r="BKG231" s="2"/>
      <c r="BKH231" s="2"/>
      <c r="BKI231" s="2"/>
      <c r="BKJ231" s="2"/>
      <c r="BKK231" s="2"/>
      <c r="BKL231" s="2"/>
      <c r="BKM231" s="2"/>
      <c r="BKN231" s="2"/>
      <c r="BKO231" s="2"/>
      <c r="BKP231" s="2"/>
      <c r="BKQ231" s="2"/>
      <c r="BKR231" s="2"/>
      <c r="BKS231" s="2"/>
      <c r="BKT231" s="2"/>
      <c r="BKU231" s="2"/>
      <c r="BKV231" s="2"/>
      <c r="BKW231" s="2"/>
      <c r="BKX231" s="2"/>
      <c r="BKY231" s="2"/>
      <c r="BKZ231" s="2"/>
      <c r="BLA231" s="2"/>
      <c r="BLB231" s="2"/>
      <c r="BLC231" s="2"/>
      <c r="BLD231" s="2"/>
      <c r="BLE231" s="2"/>
      <c r="BLF231" s="2"/>
      <c r="BLG231" s="2"/>
      <c r="BLH231" s="2"/>
      <c r="BLI231" s="2"/>
      <c r="BLJ231" s="2"/>
      <c r="BLK231" s="2"/>
      <c r="BLL231" s="2"/>
      <c r="BLM231" s="2"/>
      <c r="BLN231" s="2"/>
      <c r="BLO231" s="2"/>
      <c r="BLP231" s="2"/>
      <c r="BLQ231" s="2"/>
      <c r="BLR231" s="2"/>
      <c r="BLS231" s="2"/>
      <c r="BLT231" s="2"/>
      <c r="BLU231" s="2"/>
      <c r="BLV231" s="2"/>
      <c r="BLW231" s="2"/>
      <c r="BLX231" s="2"/>
      <c r="BLY231" s="2"/>
      <c r="BLZ231" s="2"/>
      <c r="BMA231" s="2"/>
      <c r="BMB231" s="2"/>
      <c r="BMC231" s="2"/>
      <c r="BMD231" s="2"/>
      <c r="BME231" s="2"/>
      <c r="BMF231" s="2"/>
      <c r="BMG231" s="2"/>
      <c r="BMH231" s="2"/>
      <c r="BMI231" s="2"/>
      <c r="BMJ231" s="2"/>
      <c r="BMK231" s="2"/>
      <c r="BML231" s="2"/>
      <c r="BMM231" s="2"/>
      <c r="BMN231" s="2"/>
      <c r="BMO231" s="2"/>
      <c r="BMP231" s="2"/>
      <c r="BMQ231" s="2"/>
      <c r="BMR231" s="2"/>
      <c r="BMS231" s="2"/>
      <c r="BMT231" s="2"/>
      <c r="BMU231" s="2"/>
      <c r="BMV231" s="2"/>
      <c r="BMW231" s="2"/>
      <c r="BMX231" s="2"/>
      <c r="BMY231" s="2"/>
      <c r="BMZ231" s="2"/>
      <c r="BNA231" s="2"/>
      <c r="BNB231" s="2"/>
      <c r="BNC231" s="2"/>
      <c r="BND231" s="2"/>
      <c r="BNE231" s="2"/>
      <c r="BNF231" s="2"/>
      <c r="BNG231" s="2"/>
      <c r="BNH231" s="2"/>
      <c r="BNI231" s="2"/>
      <c r="BNJ231" s="2"/>
      <c r="BNK231" s="2"/>
      <c r="BNL231" s="2"/>
      <c r="BNM231" s="2"/>
      <c r="BNN231" s="2"/>
      <c r="BNO231" s="2"/>
      <c r="BNP231" s="2"/>
      <c r="BNQ231" s="2"/>
      <c r="BNR231" s="2"/>
      <c r="BNS231" s="2"/>
      <c r="BNT231" s="2"/>
      <c r="BNU231" s="2"/>
      <c r="BNV231" s="2"/>
      <c r="BNW231" s="2"/>
      <c r="BNX231" s="2"/>
      <c r="BNY231" s="2"/>
      <c r="BNZ231" s="2"/>
      <c r="BOA231" s="2"/>
      <c r="BOB231" s="2"/>
      <c r="BOC231" s="2"/>
      <c r="BOD231" s="2"/>
      <c r="BOE231" s="2"/>
      <c r="BOF231" s="2"/>
      <c r="BOG231" s="2"/>
      <c r="BOH231" s="2"/>
      <c r="BOI231" s="2"/>
      <c r="BOJ231" s="2"/>
      <c r="BOK231" s="2"/>
      <c r="BOL231" s="2"/>
      <c r="BOM231" s="2"/>
      <c r="BON231" s="2"/>
      <c r="BOO231" s="2"/>
      <c r="BOP231" s="2"/>
      <c r="BOQ231" s="2"/>
      <c r="BOR231" s="2"/>
      <c r="BOS231" s="2"/>
      <c r="BOT231" s="2"/>
      <c r="BOU231" s="2"/>
      <c r="BOV231" s="2"/>
      <c r="BOW231" s="2"/>
      <c r="BOX231" s="2"/>
      <c r="BOY231" s="2"/>
      <c r="BOZ231" s="2"/>
      <c r="BPA231" s="2"/>
      <c r="BPB231" s="2"/>
      <c r="BPC231" s="2"/>
      <c r="BPD231" s="2"/>
      <c r="BPE231" s="2"/>
      <c r="BPF231" s="2"/>
      <c r="BPG231" s="2"/>
      <c r="BPH231" s="2"/>
      <c r="BPI231" s="2"/>
      <c r="BPJ231" s="2"/>
      <c r="BPK231" s="2"/>
      <c r="BPL231" s="2"/>
      <c r="BPM231" s="2"/>
      <c r="BPN231" s="2"/>
      <c r="BPO231" s="2"/>
      <c r="BPP231" s="2"/>
      <c r="BPQ231" s="2"/>
      <c r="BPR231" s="2"/>
      <c r="BPS231" s="2"/>
      <c r="BPT231" s="2"/>
      <c r="BPU231" s="2"/>
      <c r="BPV231" s="2"/>
      <c r="BPW231" s="2"/>
      <c r="BPX231" s="2"/>
      <c r="BPY231" s="2"/>
      <c r="BPZ231" s="2"/>
      <c r="BQA231" s="2"/>
      <c r="BQB231" s="2"/>
      <c r="BQC231" s="2"/>
      <c r="BQD231" s="2"/>
      <c r="BQE231" s="2"/>
      <c r="BQF231" s="2"/>
      <c r="BQG231" s="2"/>
      <c r="BQH231" s="2"/>
      <c r="BQI231" s="2"/>
      <c r="BQJ231" s="2"/>
      <c r="BQK231" s="2"/>
      <c r="BQL231" s="2"/>
      <c r="BQM231" s="2"/>
      <c r="BQN231" s="2"/>
      <c r="BQO231" s="2"/>
      <c r="BQP231" s="2"/>
      <c r="BQQ231" s="2"/>
      <c r="BQR231" s="2"/>
      <c r="BQS231" s="2"/>
      <c r="BQT231" s="2"/>
      <c r="BQU231" s="2"/>
      <c r="BQV231" s="2"/>
      <c r="BQW231" s="2"/>
      <c r="BQX231" s="2"/>
      <c r="BQY231" s="2"/>
      <c r="BQZ231" s="2"/>
      <c r="BRA231" s="2"/>
      <c r="BRB231" s="2"/>
      <c r="BRC231" s="2"/>
      <c r="BRD231" s="2"/>
      <c r="BRE231" s="2"/>
      <c r="BRF231" s="2"/>
      <c r="BRG231" s="2"/>
      <c r="BRH231" s="2"/>
      <c r="BRI231" s="2"/>
      <c r="BRJ231" s="2"/>
      <c r="BRK231" s="2"/>
      <c r="BRL231" s="2"/>
      <c r="BRM231" s="2"/>
      <c r="BRN231" s="2"/>
      <c r="BRO231" s="2"/>
      <c r="BRP231" s="2"/>
      <c r="BRQ231" s="2"/>
      <c r="BRR231" s="2"/>
      <c r="BRS231" s="2"/>
      <c r="BRT231" s="2"/>
      <c r="BRU231" s="2"/>
      <c r="BRV231" s="2"/>
      <c r="BRW231" s="2"/>
      <c r="BRX231" s="2"/>
      <c r="BRY231" s="2"/>
      <c r="BRZ231" s="2"/>
      <c r="BSA231" s="2"/>
      <c r="BSB231" s="2"/>
      <c r="BSC231" s="2"/>
      <c r="BSD231" s="2"/>
      <c r="BSE231" s="2"/>
      <c r="BSF231" s="2"/>
      <c r="BSG231" s="2"/>
      <c r="BSH231" s="2"/>
      <c r="BSI231" s="2"/>
      <c r="BSJ231" s="2"/>
      <c r="BSK231" s="2"/>
      <c r="BSL231" s="2"/>
      <c r="BSM231" s="2"/>
      <c r="BSN231" s="2"/>
      <c r="BSO231" s="2"/>
      <c r="BSP231" s="2"/>
      <c r="BSQ231" s="2"/>
      <c r="BSR231" s="2"/>
      <c r="BSS231" s="2"/>
      <c r="BST231" s="2"/>
      <c r="BSU231" s="2"/>
      <c r="BSV231" s="2"/>
      <c r="BSW231" s="2"/>
      <c r="BSX231" s="2"/>
      <c r="BSY231" s="2"/>
      <c r="BSZ231" s="2"/>
      <c r="BTA231" s="2"/>
      <c r="BTB231" s="2"/>
      <c r="BTC231" s="2"/>
      <c r="BTD231" s="2"/>
      <c r="BTE231" s="2"/>
      <c r="BTF231" s="2"/>
      <c r="BTG231" s="2"/>
      <c r="BTH231" s="2"/>
      <c r="BTI231" s="2"/>
      <c r="BTJ231" s="2"/>
      <c r="BTK231" s="2"/>
      <c r="BTL231" s="2"/>
      <c r="BTM231" s="2"/>
      <c r="BTN231" s="2"/>
      <c r="BTO231" s="2"/>
      <c r="BTP231" s="2"/>
      <c r="BTQ231" s="2"/>
      <c r="BTR231" s="2"/>
      <c r="BTS231" s="2"/>
      <c r="BTT231" s="2"/>
      <c r="BTU231" s="2"/>
      <c r="BTV231" s="2"/>
      <c r="BTW231" s="2"/>
      <c r="BTX231" s="2"/>
      <c r="BTY231" s="2"/>
      <c r="BTZ231" s="2"/>
      <c r="BUA231" s="2"/>
      <c r="BUB231" s="2"/>
      <c r="BUC231" s="2"/>
      <c r="BUD231" s="2"/>
      <c r="BUE231" s="2"/>
      <c r="BUF231" s="2"/>
      <c r="BUG231" s="2"/>
      <c r="BUH231" s="2"/>
      <c r="BUI231" s="2"/>
      <c r="BUJ231" s="2"/>
      <c r="BUK231" s="2"/>
      <c r="BUL231" s="2"/>
      <c r="BUM231" s="2"/>
      <c r="BUN231" s="2"/>
      <c r="BUO231" s="2"/>
      <c r="BUP231" s="2"/>
      <c r="BUQ231" s="2"/>
      <c r="BUR231" s="2"/>
      <c r="BUS231" s="2"/>
      <c r="BUT231" s="2"/>
      <c r="BUU231" s="2"/>
      <c r="BUV231" s="2"/>
      <c r="BUW231" s="2"/>
      <c r="BUX231" s="2"/>
      <c r="BUY231" s="2"/>
      <c r="BUZ231" s="2"/>
      <c r="BVA231" s="2"/>
      <c r="BVB231" s="2"/>
      <c r="BVC231" s="2"/>
      <c r="BVD231" s="2"/>
      <c r="BVE231" s="2"/>
      <c r="BVF231" s="2"/>
      <c r="BVG231" s="2"/>
      <c r="BVH231" s="2"/>
      <c r="BVI231" s="2"/>
      <c r="BVJ231" s="2"/>
      <c r="BVK231" s="2"/>
      <c r="BVL231" s="2"/>
      <c r="BVM231" s="2"/>
      <c r="BVN231" s="2"/>
      <c r="BVO231" s="2"/>
      <c r="BVP231" s="2"/>
      <c r="BVQ231" s="2"/>
      <c r="BVR231" s="2"/>
      <c r="BVS231" s="2"/>
      <c r="BVT231" s="2"/>
      <c r="BVU231" s="2"/>
      <c r="BVV231" s="2"/>
      <c r="BVW231" s="2"/>
      <c r="BVX231" s="2"/>
      <c r="BVY231" s="2"/>
      <c r="BVZ231" s="2"/>
      <c r="BWA231" s="2"/>
      <c r="BWB231" s="2"/>
      <c r="BWC231" s="2"/>
      <c r="BWD231" s="2"/>
      <c r="BWE231" s="2"/>
      <c r="BWF231" s="2"/>
      <c r="BWG231" s="2"/>
      <c r="BWH231" s="2"/>
      <c r="BWI231" s="2"/>
      <c r="BWJ231" s="2"/>
      <c r="BWK231" s="2"/>
      <c r="BWL231" s="2"/>
      <c r="BWM231" s="2"/>
      <c r="BWN231" s="2"/>
      <c r="BWO231" s="2"/>
      <c r="BWP231" s="2"/>
      <c r="BWQ231" s="2"/>
      <c r="BWR231" s="2"/>
      <c r="BWS231" s="2"/>
      <c r="BWT231" s="2"/>
      <c r="BWU231" s="2"/>
      <c r="BWV231" s="2"/>
      <c r="BWW231" s="2"/>
      <c r="BWX231" s="2"/>
      <c r="BWY231" s="2"/>
      <c r="BWZ231" s="2"/>
      <c r="BXA231" s="2"/>
      <c r="BXB231" s="2"/>
      <c r="BXC231" s="2"/>
      <c r="BXD231" s="2"/>
      <c r="BXE231" s="2"/>
      <c r="BXF231" s="2"/>
      <c r="BXG231" s="2"/>
      <c r="BXH231" s="2"/>
      <c r="BXI231" s="2"/>
      <c r="BXJ231" s="2"/>
      <c r="BXK231" s="2"/>
      <c r="BXL231" s="2"/>
      <c r="BXM231" s="2"/>
      <c r="BXN231" s="2"/>
      <c r="BXO231" s="2"/>
      <c r="BXP231" s="2"/>
      <c r="BXQ231" s="2"/>
      <c r="BXR231" s="2"/>
      <c r="BXS231" s="2"/>
      <c r="BXT231" s="2"/>
      <c r="BXU231" s="2"/>
      <c r="BXV231" s="2"/>
      <c r="BXW231" s="2"/>
      <c r="BXX231" s="2"/>
      <c r="BXY231" s="2"/>
      <c r="BXZ231" s="2"/>
      <c r="BYA231" s="2"/>
      <c r="BYB231" s="2"/>
      <c r="BYC231" s="2"/>
      <c r="BYD231" s="2"/>
      <c r="BYE231" s="2"/>
      <c r="BYF231" s="2"/>
      <c r="BYG231" s="2"/>
      <c r="BYH231" s="2"/>
      <c r="BYI231" s="2"/>
      <c r="BYJ231" s="2"/>
      <c r="BYK231" s="2"/>
      <c r="BYL231" s="2"/>
      <c r="BYM231" s="2"/>
      <c r="BYN231" s="2"/>
      <c r="BYO231" s="2"/>
      <c r="BYP231" s="2"/>
      <c r="BYQ231" s="2"/>
      <c r="BYR231" s="2"/>
      <c r="BYS231" s="2"/>
      <c r="BYT231" s="2"/>
      <c r="BYU231" s="2"/>
      <c r="BYV231" s="2"/>
      <c r="BYW231" s="2"/>
      <c r="BYX231" s="2"/>
      <c r="BYY231" s="2"/>
      <c r="BYZ231" s="2"/>
      <c r="BZA231" s="2"/>
      <c r="BZB231" s="2"/>
      <c r="BZC231" s="2"/>
      <c r="BZD231" s="2"/>
      <c r="BZE231" s="2"/>
      <c r="BZF231" s="2"/>
      <c r="BZG231" s="2"/>
      <c r="BZH231" s="2"/>
      <c r="BZI231" s="2"/>
      <c r="BZJ231" s="2"/>
      <c r="BZK231" s="2"/>
      <c r="BZL231" s="2"/>
      <c r="BZM231" s="2"/>
      <c r="BZN231" s="2"/>
      <c r="BZO231" s="2"/>
      <c r="BZP231" s="2"/>
      <c r="BZQ231" s="2"/>
      <c r="BZR231" s="2"/>
      <c r="BZS231" s="2"/>
      <c r="BZT231" s="2"/>
      <c r="BZU231" s="2"/>
      <c r="BZV231" s="2"/>
      <c r="BZW231" s="2"/>
      <c r="BZX231" s="2"/>
      <c r="BZY231" s="2"/>
      <c r="BZZ231" s="2"/>
      <c r="CAA231" s="2"/>
      <c r="CAB231" s="2"/>
      <c r="CAC231" s="2"/>
      <c r="CAD231" s="2"/>
      <c r="CAE231" s="2"/>
      <c r="CAF231" s="2"/>
      <c r="CAG231" s="2"/>
      <c r="CAH231" s="2"/>
      <c r="CAI231" s="2"/>
      <c r="CAJ231" s="2"/>
      <c r="CAK231" s="2"/>
      <c r="CAL231" s="2"/>
      <c r="CAM231" s="2"/>
      <c r="CAN231" s="2"/>
      <c r="CAO231" s="2"/>
      <c r="CAP231" s="2"/>
      <c r="CAQ231" s="2"/>
      <c r="CAR231" s="2"/>
      <c r="CAS231" s="2"/>
      <c r="CAT231" s="2"/>
      <c r="CAU231" s="2"/>
      <c r="CAV231" s="2"/>
      <c r="CAW231" s="2"/>
      <c r="CAX231" s="2"/>
      <c r="CAY231" s="2"/>
      <c r="CAZ231" s="2"/>
      <c r="CBA231" s="2"/>
      <c r="CBB231" s="2"/>
      <c r="CBC231" s="2"/>
      <c r="CBD231" s="2"/>
      <c r="CBE231" s="2"/>
      <c r="CBF231" s="2"/>
      <c r="CBG231" s="2"/>
      <c r="CBH231" s="2"/>
      <c r="CBI231" s="2"/>
      <c r="CBJ231" s="2"/>
      <c r="CBK231" s="2"/>
      <c r="CBL231" s="2"/>
      <c r="CBM231" s="2"/>
      <c r="CBN231" s="2"/>
      <c r="CBO231" s="2"/>
      <c r="CBP231" s="2"/>
      <c r="CBQ231" s="2"/>
      <c r="CBR231" s="2"/>
      <c r="CBS231" s="2"/>
      <c r="CBT231" s="2"/>
      <c r="CBU231" s="2"/>
      <c r="CBV231" s="2"/>
      <c r="CBW231" s="2"/>
      <c r="CBX231" s="2"/>
      <c r="CBY231" s="2"/>
      <c r="CBZ231" s="2"/>
      <c r="CCA231" s="2"/>
      <c r="CCB231" s="2"/>
      <c r="CCC231" s="2"/>
      <c r="CCD231" s="2"/>
      <c r="CCE231" s="2"/>
      <c r="CCF231" s="2"/>
      <c r="CCG231" s="2"/>
      <c r="CCH231" s="2"/>
      <c r="CCI231" s="2"/>
      <c r="CCJ231" s="2"/>
      <c r="CCK231" s="2"/>
      <c r="CCL231" s="2"/>
      <c r="CCM231" s="2"/>
      <c r="CCN231" s="2"/>
      <c r="CCO231" s="2"/>
      <c r="CCP231" s="2"/>
      <c r="CCQ231" s="2"/>
      <c r="CCR231" s="2"/>
      <c r="CCS231" s="2"/>
      <c r="CCT231" s="2"/>
      <c r="CCU231" s="2"/>
      <c r="CCV231" s="2"/>
      <c r="CCW231" s="2"/>
      <c r="CCX231" s="2"/>
      <c r="CCY231" s="2"/>
      <c r="CCZ231" s="2"/>
      <c r="CDA231" s="2"/>
      <c r="CDB231" s="2"/>
      <c r="CDC231" s="2"/>
      <c r="CDD231" s="2"/>
      <c r="CDE231" s="2"/>
      <c r="CDF231" s="2"/>
      <c r="CDG231" s="2"/>
      <c r="CDH231" s="2"/>
      <c r="CDI231" s="2"/>
      <c r="CDJ231" s="2"/>
      <c r="CDK231" s="2"/>
      <c r="CDL231" s="2"/>
      <c r="CDM231" s="2"/>
      <c r="CDN231" s="2"/>
      <c r="CDO231" s="2"/>
      <c r="CDP231" s="2"/>
      <c r="CDQ231" s="2"/>
      <c r="CDR231" s="2"/>
      <c r="CDS231" s="2"/>
      <c r="CDT231" s="2"/>
      <c r="CDU231" s="2"/>
      <c r="CDV231" s="2"/>
      <c r="CDW231" s="2"/>
      <c r="CDX231" s="2"/>
      <c r="CDY231" s="2"/>
      <c r="CDZ231" s="2"/>
      <c r="CEA231" s="2"/>
      <c r="CEB231" s="2"/>
      <c r="CEC231" s="2"/>
      <c r="CED231" s="2"/>
      <c r="CEE231" s="2"/>
      <c r="CEF231" s="2"/>
      <c r="CEG231" s="2"/>
      <c r="CEH231" s="2"/>
      <c r="CEI231" s="2"/>
      <c r="CEJ231" s="2"/>
      <c r="CEK231" s="2"/>
      <c r="CEL231" s="2"/>
      <c r="CEM231" s="2"/>
      <c r="CEN231" s="2"/>
      <c r="CEO231" s="2"/>
      <c r="CEP231" s="2"/>
      <c r="CEQ231" s="2"/>
      <c r="CER231" s="2"/>
      <c r="CES231" s="2"/>
      <c r="CET231" s="2"/>
      <c r="CEU231" s="2"/>
      <c r="CEV231" s="2"/>
      <c r="CEW231" s="2"/>
      <c r="CEX231" s="2"/>
      <c r="CEY231" s="2"/>
      <c r="CEZ231" s="2"/>
      <c r="CFA231" s="2"/>
      <c r="CFB231" s="2"/>
      <c r="CFC231" s="2"/>
      <c r="CFD231" s="2"/>
      <c r="CFE231" s="2"/>
      <c r="CFF231" s="2"/>
      <c r="CFG231" s="2"/>
      <c r="CFH231" s="2"/>
      <c r="CFI231" s="2"/>
      <c r="CFJ231" s="2"/>
      <c r="CFK231" s="2"/>
      <c r="CFL231" s="2"/>
      <c r="CFM231" s="2"/>
      <c r="CFN231" s="2"/>
      <c r="CFO231" s="2"/>
      <c r="CFP231" s="2"/>
      <c r="CFQ231" s="2"/>
      <c r="CFR231" s="2"/>
      <c r="CFS231" s="2"/>
      <c r="CFT231" s="2"/>
      <c r="CFU231" s="2"/>
      <c r="CFV231" s="2"/>
      <c r="CFW231" s="2"/>
      <c r="CFX231" s="2"/>
      <c r="CFY231" s="2"/>
      <c r="CFZ231" s="2"/>
      <c r="CGA231" s="2"/>
      <c r="CGB231" s="2"/>
      <c r="CGC231" s="2"/>
      <c r="CGD231" s="2"/>
      <c r="CGE231" s="2"/>
      <c r="CGF231" s="2"/>
      <c r="CGG231" s="2"/>
      <c r="CGH231" s="2"/>
      <c r="CGI231" s="2"/>
      <c r="CGJ231" s="2"/>
      <c r="CGK231" s="2"/>
      <c r="CGL231" s="2"/>
      <c r="CGM231" s="2"/>
      <c r="CGN231" s="2"/>
      <c r="CGO231" s="2"/>
      <c r="CGP231" s="2"/>
      <c r="CGQ231" s="2"/>
      <c r="CGR231" s="2"/>
      <c r="CGS231" s="2"/>
      <c r="CGT231" s="2"/>
      <c r="CGU231" s="2"/>
      <c r="CGV231" s="2"/>
      <c r="CGW231" s="2"/>
      <c r="CGX231" s="2"/>
      <c r="CGY231" s="2"/>
      <c r="CGZ231" s="2"/>
      <c r="CHA231" s="2"/>
      <c r="CHB231" s="2"/>
      <c r="CHC231" s="2"/>
      <c r="CHD231" s="2"/>
      <c r="CHE231" s="2"/>
      <c r="CHF231" s="2"/>
      <c r="CHG231" s="2"/>
      <c r="CHH231" s="2"/>
      <c r="CHI231" s="2"/>
      <c r="CHJ231" s="2"/>
      <c r="CHK231" s="2"/>
      <c r="CHL231" s="2"/>
      <c r="CHM231" s="2"/>
      <c r="CHN231" s="2"/>
      <c r="CHO231" s="2"/>
      <c r="CHP231" s="2"/>
      <c r="CHQ231" s="2"/>
      <c r="CHR231" s="2"/>
      <c r="CHS231" s="2"/>
      <c r="CHT231" s="2"/>
      <c r="CHU231" s="2"/>
      <c r="CHV231" s="2"/>
      <c r="CHW231" s="2"/>
      <c r="CHX231" s="2"/>
      <c r="CHY231" s="2"/>
      <c r="CHZ231" s="2"/>
      <c r="CIA231" s="2"/>
      <c r="CIB231" s="2"/>
      <c r="CIC231" s="2"/>
      <c r="CID231" s="2"/>
      <c r="CIE231" s="2"/>
      <c r="CIF231" s="2"/>
      <c r="CIG231" s="2"/>
      <c r="CIH231" s="2"/>
      <c r="CII231" s="2"/>
      <c r="CIJ231" s="2"/>
      <c r="CIK231" s="2"/>
      <c r="CIL231" s="2"/>
      <c r="CIM231" s="2"/>
      <c r="CIN231" s="2"/>
      <c r="CIO231" s="2"/>
      <c r="CIP231" s="2"/>
      <c r="CIQ231" s="2"/>
      <c r="CIR231" s="2"/>
      <c r="CIS231" s="2"/>
      <c r="CIT231" s="2"/>
      <c r="CIU231" s="2"/>
      <c r="CIV231" s="2"/>
      <c r="CIW231" s="2"/>
      <c r="CIX231" s="2"/>
      <c r="CIY231" s="2"/>
      <c r="CIZ231" s="2"/>
      <c r="CJA231" s="2"/>
      <c r="CJB231" s="2"/>
      <c r="CJC231" s="2"/>
      <c r="CJD231" s="2"/>
      <c r="CJE231" s="2"/>
      <c r="CJF231" s="2"/>
      <c r="CJG231" s="2"/>
      <c r="CJH231" s="2"/>
      <c r="CJI231" s="2"/>
      <c r="CJJ231" s="2"/>
      <c r="CJK231" s="2"/>
      <c r="CJL231" s="2"/>
      <c r="CJM231" s="2"/>
      <c r="CJN231" s="2"/>
      <c r="CJO231" s="2"/>
      <c r="CJP231" s="2"/>
      <c r="CJQ231" s="2"/>
      <c r="CJR231" s="2"/>
      <c r="CJS231" s="2"/>
      <c r="CJT231" s="2"/>
      <c r="CJU231" s="2"/>
      <c r="CJV231" s="2"/>
      <c r="CJW231" s="2"/>
      <c r="CJX231" s="2"/>
      <c r="CJY231" s="2"/>
      <c r="CJZ231" s="2"/>
      <c r="CKA231" s="2"/>
      <c r="CKB231" s="2"/>
      <c r="CKC231" s="2"/>
      <c r="CKD231" s="2"/>
      <c r="CKE231" s="2"/>
      <c r="CKF231" s="2"/>
      <c r="CKG231" s="2"/>
      <c r="CKH231" s="2"/>
      <c r="CKI231" s="2"/>
      <c r="CKJ231" s="2"/>
      <c r="CKK231" s="2"/>
      <c r="CKL231" s="2"/>
      <c r="CKM231" s="2"/>
      <c r="CKN231" s="2"/>
      <c r="CKO231" s="2"/>
      <c r="CKP231" s="2"/>
      <c r="CKQ231" s="2"/>
      <c r="CKR231" s="2"/>
      <c r="CKS231" s="2"/>
      <c r="CKT231" s="2"/>
      <c r="CKU231" s="2"/>
      <c r="CKV231" s="2"/>
      <c r="CKW231" s="2"/>
      <c r="CKX231" s="2"/>
      <c r="CKY231" s="2"/>
      <c r="CKZ231" s="2"/>
      <c r="CLA231" s="2"/>
      <c r="CLB231" s="2"/>
      <c r="CLC231" s="2"/>
      <c r="CLD231" s="2"/>
      <c r="CLE231" s="2"/>
      <c r="CLF231" s="2"/>
      <c r="CLG231" s="2"/>
      <c r="CLH231" s="2"/>
      <c r="CLI231" s="2"/>
      <c r="CLJ231" s="2"/>
      <c r="CLK231" s="2"/>
      <c r="CLL231" s="2"/>
      <c r="CLM231" s="2"/>
      <c r="CLN231" s="2"/>
      <c r="CLO231" s="2"/>
      <c r="CLP231" s="2"/>
      <c r="CLQ231" s="2"/>
      <c r="CLR231" s="2"/>
      <c r="CLS231" s="2"/>
      <c r="CLT231" s="2"/>
      <c r="CLU231" s="2"/>
      <c r="CLV231" s="2"/>
      <c r="CLW231" s="2"/>
      <c r="CLX231" s="2"/>
      <c r="CLY231" s="2"/>
      <c r="CLZ231" s="2"/>
      <c r="CMA231" s="2"/>
      <c r="CMB231" s="2"/>
      <c r="CMC231" s="2"/>
      <c r="CMD231" s="2"/>
      <c r="CME231" s="2"/>
      <c r="CMF231" s="2"/>
      <c r="CMG231" s="2"/>
      <c r="CMH231" s="2"/>
      <c r="CMI231" s="2"/>
      <c r="CMJ231" s="2"/>
      <c r="CMK231" s="2"/>
      <c r="CML231" s="2"/>
      <c r="CMM231" s="2"/>
      <c r="CMN231" s="2"/>
      <c r="CMO231" s="2"/>
      <c r="CMP231" s="2"/>
      <c r="CMQ231" s="2"/>
      <c r="CMR231" s="2"/>
      <c r="CMS231" s="2"/>
      <c r="CMT231" s="2"/>
      <c r="CMU231" s="2"/>
      <c r="CMV231" s="2"/>
      <c r="CMW231" s="2"/>
      <c r="CMX231" s="2"/>
      <c r="CMY231" s="2"/>
      <c r="CMZ231" s="2"/>
      <c r="CNA231" s="2"/>
      <c r="CNB231" s="2"/>
      <c r="CNC231" s="2"/>
      <c r="CND231" s="2"/>
      <c r="CNE231" s="2"/>
      <c r="CNF231" s="2"/>
      <c r="CNG231" s="2"/>
      <c r="CNH231" s="2"/>
      <c r="CNI231" s="2"/>
      <c r="CNJ231" s="2"/>
      <c r="CNK231" s="2"/>
      <c r="CNL231" s="2"/>
      <c r="CNM231" s="2"/>
      <c r="CNN231" s="2"/>
      <c r="CNO231" s="2"/>
      <c r="CNP231" s="2"/>
      <c r="CNQ231" s="2"/>
      <c r="CNR231" s="2"/>
      <c r="CNS231" s="2"/>
      <c r="CNT231" s="2"/>
      <c r="CNU231" s="2"/>
      <c r="CNV231" s="2"/>
      <c r="CNW231" s="2"/>
      <c r="CNX231" s="2"/>
      <c r="CNY231" s="2"/>
      <c r="CNZ231" s="2"/>
      <c r="COA231" s="2"/>
      <c r="COB231" s="2"/>
      <c r="COC231" s="2"/>
      <c r="COD231" s="2"/>
      <c r="COE231" s="2"/>
      <c r="COF231" s="2"/>
      <c r="COG231" s="2"/>
      <c r="COH231" s="2"/>
      <c r="COI231" s="2"/>
      <c r="COJ231" s="2"/>
      <c r="COK231" s="2"/>
      <c r="COL231" s="2"/>
      <c r="COM231" s="2"/>
      <c r="CON231" s="2"/>
      <c r="COO231" s="2"/>
      <c r="COP231" s="2"/>
      <c r="COQ231" s="2"/>
      <c r="COR231" s="2"/>
      <c r="COS231" s="2"/>
      <c r="COT231" s="2"/>
      <c r="COU231" s="2"/>
      <c r="COV231" s="2"/>
      <c r="COW231" s="2"/>
      <c r="COX231" s="2"/>
      <c r="COY231" s="2"/>
      <c r="COZ231" s="2"/>
      <c r="CPA231" s="2"/>
      <c r="CPB231" s="2"/>
      <c r="CPC231" s="2"/>
      <c r="CPD231" s="2"/>
      <c r="CPE231" s="2"/>
      <c r="CPF231" s="2"/>
      <c r="CPG231" s="2"/>
      <c r="CPH231" s="2"/>
      <c r="CPI231" s="2"/>
      <c r="CPJ231" s="2"/>
      <c r="CPK231" s="2"/>
      <c r="CPL231" s="2"/>
      <c r="CPM231" s="2"/>
      <c r="CPN231" s="2"/>
      <c r="CPO231" s="2"/>
      <c r="CPP231" s="2"/>
      <c r="CPQ231" s="2"/>
      <c r="CPR231" s="2"/>
      <c r="CPS231" s="2"/>
      <c r="CPT231" s="2"/>
      <c r="CPU231" s="2"/>
      <c r="CPV231" s="2"/>
      <c r="CPW231" s="2"/>
      <c r="CPX231" s="2"/>
      <c r="CPY231" s="2"/>
      <c r="CPZ231" s="2"/>
      <c r="CQA231" s="2"/>
      <c r="CQB231" s="2"/>
      <c r="CQC231" s="2"/>
      <c r="CQD231" s="2"/>
      <c r="CQE231" s="2"/>
      <c r="CQF231" s="2"/>
      <c r="CQG231" s="2"/>
      <c r="CQH231" s="2"/>
      <c r="CQI231" s="2"/>
      <c r="CQJ231" s="2"/>
      <c r="CQK231" s="2"/>
      <c r="CQL231" s="2"/>
      <c r="CQM231" s="2"/>
      <c r="CQN231" s="2"/>
      <c r="CQO231" s="2"/>
      <c r="CQP231" s="2"/>
      <c r="CQQ231" s="2"/>
      <c r="CQR231" s="2"/>
      <c r="CQS231" s="2"/>
      <c r="CQT231" s="2"/>
      <c r="CQU231" s="2"/>
      <c r="CQV231" s="2"/>
      <c r="CQW231" s="2"/>
      <c r="CQX231" s="2"/>
      <c r="CQY231" s="2"/>
      <c r="CQZ231" s="2"/>
      <c r="CRA231" s="2"/>
      <c r="CRB231" s="2"/>
      <c r="CRC231" s="2"/>
      <c r="CRD231" s="2"/>
      <c r="CRE231" s="2"/>
      <c r="CRF231" s="2"/>
      <c r="CRG231" s="2"/>
      <c r="CRH231" s="2"/>
      <c r="CRI231" s="2"/>
      <c r="CRJ231" s="2"/>
      <c r="CRK231" s="2"/>
      <c r="CRL231" s="2"/>
      <c r="CRM231" s="2"/>
      <c r="CRN231" s="2"/>
      <c r="CRO231" s="2"/>
      <c r="CRP231" s="2"/>
      <c r="CRQ231" s="2"/>
      <c r="CRR231" s="2"/>
      <c r="CRS231" s="2"/>
      <c r="CRT231" s="2"/>
      <c r="CRU231" s="2"/>
      <c r="CRV231" s="2"/>
      <c r="CRW231" s="2"/>
      <c r="CRX231" s="2"/>
      <c r="CRY231" s="2"/>
      <c r="CRZ231" s="2"/>
      <c r="CSA231" s="2"/>
      <c r="CSB231" s="2"/>
      <c r="CSC231" s="2"/>
      <c r="CSD231" s="2"/>
      <c r="CSE231" s="2"/>
      <c r="CSF231" s="2"/>
      <c r="CSG231" s="2"/>
      <c r="CSH231" s="2"/>
      <c r="CSI231" s="2"/>
      <c r="CSJ231" s="2"/>
      <c r="CSK231" s="2"/>
      <c r="CSL231" s="2"/>
      <c r="CSM231" s="2"/>
      <c r="CSN231" s="2"/>
      <c r="CSO231" s="2"/>
    </row>
    <row r="232" spans="19:2537" x14ac:dyDescent="0.25"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  <c r="AMQ232" s="2"/>
      <c r="AMR232" s="2"/>
      <c r="AMS232" s="2"/>
      <c r="AMT232" s="2"/>
      <c r="AMU232" s="2"/>
      <c r="AMV232" s="2"/>
      <c r="AMW232" s="2"/>
      <c r="AMX232" s="2"/>
      <c r="AMY232" s="2"/>
      <c r="AMZ232" s="2"/>
      <c r="ANA232" s="2"/>
      <c r="ANB232" s="2"/>
      <c r="ANC232" s="2"/>
      <c r="AND232" s="2"/>
      <c r="ANE232" s="2"/>
      <c r="ANF232" s="2"/>
      <c r="ANG232" s="2"/>
      <c r="ANH232" s="2"/>
      <c r="ANI232" s="2"/>
      <c r="ANJ232" s="2"/>
      <c r="ANK232" s="2"/>
      <c r="ANL232" s="2"/>
      <c r="ANM232" s="2"/>
      <c r="ANN232" s="2"/>
      <c r="ANO232" s="2"/>
      <c r="ANP232" s="2"/>
      <c r="ANQ232" s="2"/>
      <c r="ANR232" s="2"/>
      <c r="ANS232" s="2"/>
      <c r="ANT232" s="2"/>
      <c r="ANU232" s="2"/>
      <c r="ANV232" s="2"/>
      <c r="ANW232" s="2"/>
      <c r="ANX232" s="2"/>
      <c r="ANY232" s="2"/>
      <c r="ANZ232" s="2"/>
      <c r="AOA232" s="2"/>
      <c r="AOB232" s="2"/>
      <c r="AOC232" s="2"/>
      <c r="AOD232" s="2"/>
      <c r="AOE232" s="2"/>
      <c r="AOF232" s="2"/>
      <c r="AOG232" s="2"/>
      <c r="AOH232" s="2"/>
      <c r="AOI232" s="2"/>
      <c r="AOJ232" s="2"/>
      <c r="AOK232" s="2"/>
      <c r="AOL232" s="2"/>
      <c r="AOM232" s="2"/>
      <c r="AON232" s="2"/>
      <c r="AOO232" s="2"/>
      <c r="AOP232" s="2"/>
      <c r="AOQ232" s="2"/>
      <c r="AOR232" s="2"/>
      <c r="AOS232" s="2"/>
      <c r="AOT232" s="2"/>
      <c r="AOU232" s="2"/>
      <c r="AOV232" s="2"/>
      <c r="AOW232" s="2"/>
      <c r="AOX232" s="2"/>
      <c r="AOY232" s="2"/>
      <c r="AOZ232" s="2"/>
      <c r="APA232" s="2"/>
      <c r="APB232" s="2"/>
      <c r="APC232" s="2"/>
      <c r="APD232" s="2"/>
      <c r="APE232" s="2"/>
      <c r="APF232" s="2"/>
      <c r="APG232" s="2"/>
      <c r="APH232" s="2"/>
      <c r="API232" s="2"/>
      <c r="APJ232" s="2"/>
      <c r="APK232" s="2"/>
      <c r="APL232" s="2"/>
      <c r="APM232" s="2"/>
      <c r="APN232" s="2"/>
      <c r="APO232" s="2"/>
      <c r="APP232" s="2"/>
      <c r="APQ232" s="2"/>
      <c r="APR232" s="2"/>
      <c r="APS232" s="2"/>
      <c r="APT232" s="2"/>
      <c r="APU232" s="2"/>
      <c r="APV232" s="2"/>
      <c r="APW232" s="2"/>
      <c r="APX232" s="2"/>
      <c r="APY232" s="2"/>
      <c r="APZ232" s="2"/>
      <c r="AQA232" s="2"/>
      <c r="AQB232" s="2"/>
      <c r="AQC232" s="2"/>
      <c r="AQD232" s="2"/>
      <c r="AQE232" s="2"/>
      <c r="AQF232" s="2"/>
      <c r="AQG232" s="2"/>
      <c r="AQH232" s="2"/>
      <c r="AQI232" s="2"/>
      <c r="AQJ232" s="2"/>
      <c r="AQK232" s="2"/>
      <c r="AQL232" s="2"/>
      <c r="AQM232" s="2"/>
      <c r="AQN232" s="2"/>
      <c r="AQO232" s="2"/>
      <c r="AQP232" s="2"/>
      <c r="AQQ232" s="2"/>
      <c r="AQR232" s="2"/>
      <c r="AQS232" s="2"/>
      <c r="AQT232" s="2"/>
      <c r="AQU232" s="2"/>
      <c r="AQV232" s="2"/>
      <c r="AQW232" s="2"/>
      <c r="AQX232" s="2"/>
      <c r="AQY232" s="2"/>
      <c r="AQZ232" s="2"/>
      <c r="ARA232" s="2"/>
      <c r="ARB232" s="2"/>
      <c r="ARC232" s="2"/>
      <c r="ARD232" s="2"/>
      <c r="ARE232" s="2"/>
      <c r="ARF232" s="2"/>
      <c r="ARG232" s="2"/>
      <c r="ARH232" s="2"/>
      <c r="ARI232" s="2"/>
      <c r="ARJ232" s="2"/>
      <c r="ARK232" s="2"/>
      <c r="ARL232" s="2"/>
      <c r="ARM232" s="2"/>
      <c r="ARN232" s="2"/>
      <c r="ARO232" s="2"/>
      <c r="ARP232" s="2"/>
      <c r="ARQ232" s="2"/>
      <c r="ARR232" s="2"/>
      <c r="ARS232" s="2"/>
      <c r="ART232" s="2"/>
      <c r="ARU232" s="2"/>
      <c r="ARV232" s="2"/>
      <c r="ARW232" s="2"/>
      <c r="ARX232" s="2"/>
      <c r="ARY232" s="2"/>
      <c r="ARZ232" s="2"/>
      <c r="ASA232" s="2"/>
      <c r="ASB232" s="2"/>
      <c r="ASC232" s="2"/>
      <c r="ASD232" s="2"/>
      <c r="ASE232" s="2"/>
      <c r="ASF232" s="2"/>
      <c r="ASG232" s="2"/>
      <c r="ASH232" s="2"/>
      <c r="ASI232" s="2"/>
      <c r="ASJ232" s="2"/>
      <c r="ASK232" s="2"/>
      <c r="ASL232" s="2"/>
      <c r="ASM232" s="2"/>
      <c r="ASN232" s="2"/>
      <c r="ASO232" s="2"/>
      <c r="ASP232" s="2"/>
      <c r="ASQ232" s="2"/>
      <c r="ASR232" s="2"/>
      <c r="ASS232" s="2"/>
      <c r="AST232" s="2"/>
      <c r="ASU232" s="2"/>
      <c r="ASV232" s="2"/>
      <c r="ASW232" s="2"/>
      <c r="ASX232" s="2"/>
      <c r="ASY232" s="2"/>
      <c r="ASZ232" s="2"/>
      <c r="ATA232" s="2"/>
      <c r="ATB232" s="2"/>
      <c r="ATC232" s="2"/>
      <c r="ATD232" s="2"/>
      <c r="ATE232" s="2"/>
      <c r="ATF232" s="2"/>
      <c r="ATG232" s="2"/>
      <c r="ATH232" s="2"/>
      <c r="ATI232" s="2"/>
      <c r="ATJ232" s="2"/>
      <c r="ATK232" s="2"/>
      <c r="ATL232" s="2"/>
      <c r="ATM232" s="2"/>
      <c r="ATN232" s="2"/>
      <c r="ATO232" s="2"/>
      <c r="ATP232" s="2"/>
      <c r="ATQ232" s="2"/>
      <c r="ATR232" s="2"/>
      <c r="ATS232" s="2"/>
      <c r="ATT232" s="2"/>
      <c r="ATU232" s="2"/>
      <c r="ATV232" s="2"/>
      <c r="ATW232" s="2"/>
      <c r="ATX232" s="2"/>
      <c r="ATY232" s="2"/>
      <c r="ATZ232" s="2"/>
      <c r="AUA232" s="2"/>
      <c r="AUB232" s="2"/>
      <c r="AUC232" s="2"/>
      <c r="AUD232" s="2"/>
      <c r="AUE232" s="2"/>
      <c r="AUF232" s="2"/>
      <c r="AUG232" s="2"/>
      <c r="AUH232" s="2"/>
      <c r="AUI232" s="2"/>
      <c r="AUJ232" s="2"/>
      <c r="AUK232" s="2"/>
      <c r="AUL232" s="2"/>
      <c r="AUM232" s="2"/>
      <c r="AUN232" s="2"/>
      <c r="AUO232" s="2"/>
      <c r="AUP232" s="2"/>
      <c r="AUQ232" s="2"/>
      <c r="AUR232" s="2"/>
      <c r="AUS232" s="2"/>
      <c r="AUT232" s="2"/>
      <c r="AUU232" s="2"/>
      <c r="AUV232" s="2"/>
      <c r="AUW232" s="2"/>
      <c r="AUX232" s="2"/>
      <c r="AUY232" s="2"/>
      <c r="AUZ232" s="2"/>
      <c r="AVA232" s="2"/>
      <c r="AVB232" s="2"/>
      <c r="AVC232" s="2"/>
      <c r="AVD232" s="2"/>
      <c r="AVE232" s="2"/>
      <c r="AVF232" s="2"/>
      <c r="AVG232" s="2"/>
      <c r="AVH232" s="2"/>
      <c r="AVI232" s="2"/>
      <c r="AVJ232" s="2"/>
      <c r="AVK232" s="2"/>
      <c r="AVL232" s="2"/>
      <c r="AVM232" s="2"/>
      <c r="AVN232" s="2"/>
      <c r="AVO232" s="2"/>
      <c r="AVP232" s="2"/>
      <c r="AVQ232" s="2"/>
      <c r="AVR232" s="2"/>
      <c r="AVS232" s="2"/>
      <c r="AVT232" s="2"/>
      <c r="AVU232" s="2"/>
      <c r="AVV232" s="2"/>
      <c r="AVW232" s="2"/>
      <c r="AVX232" s="2"/>
      <c r="AVY232" s="2"/>
      <c r="AVZ232" s="2"/>
      <c r="AWA232" s="2"/>
      <c r="AWB232" s="2"/>
      <c r="AWC232" s="2"/>
      <c r="AWD232" s="2"/>
      <c r="AWE232" s="2"/>
      <c r="AWF232" s="2"/>
      <c r="AWG232" s="2"/>
      <c r="AWH232" s="2"/>
      <c r="AWI232" s="2"/>
      <c r="AWJ232" s="2"/>
      <c r="AWK232" s="2"/>
      <c r="AWL232" s="2"/>
      <c r="AWM232" s="2"/>
      <c r="AWN232" s="2"/>
      <c r="AWO232" s="2"/>
      <c r="AWP232" s="2"/>
      <c r="AWQ232" s="2"/>
      <c r="AWR232" s="2"/>
      <c r="AWS232" s="2"/>
      <c r="AWT232" s="2"/>
      <c r="AWU232" s="2"/>
      <c r="AWV232" s="2"/>
      <c r="AWW232" s="2"/>
      <c r="AWX232" s="2"/>
      <c r="AWY232" s="2"/>
      <c r="AWZ232" s="2"/>
      <c r="AXA232" s="2"/>
      <c r="AXB232" s="2"/>
      <c r="AXC232" s="2"/>
      <c r="AXD232" s="2"/>
      <c r="AXE232" s="2"/>
      <c r="AXF232" s="2"/>
      <c r="AXG232" s="2"/>
      <c r="AXH232" s="2"/>
      <c r="AXI232" s="2"/>
      <c r="AXJ232" s="2"/>
      <c r="AXK232" s="2"/>
      <c r="AXL232" s="2"/>
      <c r="AXM232" s="2"/>
      <c r="AXN232" s="2"/>
      <c r="AXO232" s="2"/>
      <c r="AXP232" s="2"/>
      <c r="AXQ232" s="2"/>
      <c r="AXR232" s="2"/>
      <c r="AXS232" s="2"/>
      <c r="AXT232" s="2"/>
      <c r="AXU232" s="2"/>
      <c r="AXV232" s="2"/>
      <c r="AXW232" s="2"/>
      <c r="AXX232" s="2"/>
      <c r="AXY232" s="2"/>
      <c r="AXZ232" s="2"/>
      <c r="AYA232" s="2"/>
      <c r="AYB232" s="2"/>
      <c r="AYC232" s="2"/>
      <c r="AYD232" s="2"/>
      <c r="AYE232" s="2"/>
      <c r="AYF232" s="2"/>
      <c r="AYG232" s="2"/>
      <c r="AYH232" s="2"/>
      <c r="AYI232" s="2"/>
      <c r="AYJ232" s="2"/>
      <c r="AYK232" s="2"/>
      <c r="AYL232" s="2"/>
      <c r="AYM232" s="2"/>
      <c r="AYN232" s="2"/>
      <c r="AYO232" s="2"/>
      <c r="AYP232" s="2"/>
      <c r="AYQ232" s="2"/>
      <c r="AYR232" s="2"/>
      <c r="AYS232" s="2"/>
      <c r="AYT232" s="2"/>
      <c r="AYU232" s="2"/>
      <c r="AYV232" s="2"/>
      <c r="AYW232" s="2"/>
      <c r="AYX232" s="2"/>
      <c r="AYY232" s="2"/>
      <c r="AYZ232" s="2"/>
      <c r="AZA232" s="2"/>
      <c r="AZB232" s="2"/>
      <c r="AZC232" s="2"/>
      <c r="AZD232" s="2"/>
      <c r="AZE232" s="2"/>
      <c r="AZF232" s="2"/>
      <c r="AZG232" s="2"/>
      <c r="AZH232" s="2"/>
      <c r="AZI232" s="2"/>
      <c r="AZJ232" s="2"/>
      <c r="AZK232" s="2"/>
      <c r="AZL232" s="2"/>
      <c r="AZM232" s="2"/>
      <c r="AZN232" s="2"/>
      <c r="AZO232" s="2"/>
      <c r="AZP232" s="2"/>
      <c r="AZQ232" s="2"/>
      <c r="AZR232" s="2"/>
      <c r="AZS232" s="2"/>
      <c r="AZT232" s="2"/>
      <c r="AZU232" s="2"/>
      <c r="AZV232" s="2"/>
      <c r="AZW232" s="2"/>
      <c r="AZX232" s="2"/>
      <c r="AZY232" s="2"/>
      <c r="AZZ232" s="2"/>
      <c r="BAA232" s="2"/>
      <c r="BAB232" s="2"/>
      <c r="BAC232" s="2"/>
      <c r="BAD232" s="2"/>
      <c r="BAE232" s="2"/>
      <c r="BAF232" s="2"/>
      <c r="BAG232" s="2"/>
      <c r="BAH232" s="2"/>
      <c r="BAI232" s="2"/>
      <c r="BAJ232" s="2"/>
      <c r="BAK232" s="2"/>
      <c r="BAL232" s="2"/>
      <c r="BAM232" s="2"/>
      <c r="BAN232" s="2"/>
      <c r="BAO232" s="2"/>
      <c r="BAP232" s="2"/>
      <c r="BAQ232" s="2"/>
      <c r="BAR232" s="2"/>
      <c r="BAS232" s="2"/>
      <c r="BAT232" s="2"/>
      <c r="BAU232" s="2"/>
      <c r="BAV232" s="2"/>
      <c r="BAW232" s="2"/>
      <c r="BAX232" s="2"/>
      <c r="BAY232" s="2"/>
      <c r="BAZ232" s="2"/>
      <c r="BBA232" s="2"/>
      <c r="BBB232" s="2"/>
      <c r="BBC232" s="2"/>
      <c r="BBD232" s="2"/>
      <c r="BBE232" s="2"/>
      <c r="BBF232" s="2"/>
      <c r="BBG232" s="2"/>
      <c r="BBH232" s="2"/>
      <c r="BBI232" s="2"/>
      <c r="BBJ232" s="2"/>
      <c r="BBK232" s="2"/>
      <c r="BBL232" s="2"/>
      <c r="BBM232" s="2"/>
      <c r="BBN232" s="2"/>
      <c r="BBO232" s="2"/>
      <c r="BBP232" s="2"/>
      <c r="BBQ232" s="2"/>
      <c r="BBR232" s="2"/>
      <c r="BBS232" s="2"/>
      <c r="BBT232" s="2"/>
      <c r="BBU232" s="2"/>
      <c r="BBV232" s="2"/>
      <c r="BBW232" s="2"/>
      <c r="BBX232" s="2"/>
      <c r="BBY232" s="2"/>
      <c r="BBZ232" s="2"/>
      <c r="BCA232" s="2"/>
      <c r="BCB232" s="2"/>
      <c r="BCC232" s="2"/>
      <c r="BCD232" s="2"/>
      <c r="BCE232" s="2"/>
      <c r="BCF232" s="2"/>
      <c r="BCG232" s="2"/>
      <c r="BCH232" s="2"/>
      <c r="BCI232" s="2"/>
      <c r="BCJ232" s="2"/>
      <c r="BCK232" s="2"/>
      <c r="BCL232" s="2"/>
      <c r="BCM232" s="2"/>
      <c r="BCN232" s="2"/>
      <c r="BCO232" s="2"/>
      <c r="BCP232" s="2"/>
      <c r="BCQ232" s="2"/>
      <c r="BCR232" s="2"/>
      <c r="BCS232" s="2"/>
      <c r="BCT232" s="2"/>
      <c r="BCU232" s="2"/>
      <c r="BCV232" s="2"/>
      <c r="BCW232" s="2"/>
      <c r="BCX232" s="2"/>
      <c r="BCY232" s="2"/>
      <c r="BCZ232" s="2"/>
      <c r="BDA232" s="2"/>
      <c r="BDB232" s="2"/>
      <c r="BDC232" s="2"/>
      <c r="BDD232" s="2"/>
      <c r="BDE232" s="2"/>
      <c r="BDF232" s="2"/>
      <c r="BDG232" s="2"/>
      <c r="BDH232" s="2"/>
      <c r="BDI232" s="2"/>
      <c r="BDJ232" s="2"/>
      <c r="BDK232" s="2"/>
      <c r="BDL232" s="2"/>
      <c r="BDM232" s="2"/>
      <c r="BDN232" s="2"/>
      <c r="BDO232" s="2"/>
      <c r="BDP232" s="2"/>
      <c r="BDQ232" s="2"/>
      <c r="BDR232" s="2"/>
      <c r="BDS232" s="2"/>
      <c r="BDT232" s="2"/>
      <c r="BDU232" s="2"/>
      <c r="BDV232" s="2"/>
      <c r="BDW232" s="2"/>
      <c r="BDX232" s="2"/>
      <c r="BDY232" s="2"/>
      <c r="BDZ232" s="2"/>
      <c r="BEA232" s="2"/>
      <c r="BEB232" s="2"/>
      <c r="BEC232" s="2"/>
      <c r="BED232" s="2"/>
      <c r="BEE232" s="2"/>
      <c r="BEF232" s="2"/>
      <c r="BEG232" s="2"/>
      <c r="BEH232" s="2"/>
      <c r="BEI232" s="2"/>
      <c r="BEJ232" s="2"/>
      <c r="BEK232" s="2"/>
      <c r="BEL232" s="2"/>
      <c r="BEM232" s="2"/>
      <c r="BEN232" s="2"/>
      <c r="BEO232" s="2"/>
      <c r="BEP232" s="2"/>
      <c r="BEQ232" s="2"/>
      <c r="BER232" s="2"/>
      <c r="BES232" s="2"/>
      <c r="BET232" s="2"/>
      <c r="BEU232" s="2"/>
      <c r="BEV232" s="2"/>
      <c r="BEW232" s="2"/>
      <c r="BEX232" s="2"/>
      <c r="BEY232" s="2"/>
      <c r="BEZ232" s="2"/>
      <c r="BFA232" s="2"/>
      <c r="BFB232" s="2"/>
      <c r="BFC232" s="2"/>
      <c r="BFD232" s="2"/>
      <c r="BFE232" s="2"/>
      <c r="BFF232" s="2"/>
      <c r="BFG232" s="2"/>
      <c r="BFH232" s="2"/>
      <c r="BFI232" s="2"/>
      <c r="BFJ232" s="2"/>
      <c r="BFK232" s="2"/>
      <c r="BFL232" s="2"/>
      <c r="BFM232" s="2"/>
      <c r="BFN232" s="2"/>
      <c r="BFO232" s="2"/>
      <c r="BFP232" s="2"/>
      <c r="BFQ232" s="2"/>
      <c r="BFR232" s="2"/>
      <c r="BFS232" s="2"/>
      <c r="BFT232" s="2"/>
      <c r="BFU232" s="2"/>
      <c r="BFV232" s="2"/>
      <c r="BFW232" s="2"/>
      <c r="BFX232" s="2"/>
      <c r="BFY232" s="2"/>
      <c r="BFZ232" s="2"/>
      <c r="BGA232" s="2"/>
      <c r="BGB232" s="2"/>
      <c r="BGC232" s="2"/>
      <c r="BGD232" s="2"/>
      <c r="BGE232" s="2"/>
      <c r="BGF232" s="2"/>
      <c r="BGG232" s="2"/>
      <c r="BGH232" s="2"/>
      <c r="BGI232" s="2"/>
      <c r="BGJ232" s="2"/>
      <c r="BGK232" s="2"/>
      <c r="BGL232" s="2"/>
      <c r="BGM232" s="2"/>
      <c r="BGN232" s="2"/>
      <c r="BGO232" s="2"/>
      <c r="BGP232" s="2"/>
      <c r="BGQ232" s="2"/>
      <c r="BGR232" s="2"/>
      <c r="BGS232" s="2"/>
      <c r="BGT232" s="2"/>
      <c r="BGU232" s="2"/>
      <c r="BGV232" s="2"/>
      <c r="BGW232" s="2"/>
      <c r="BGX232" s="2"/>
      <c r="BGY232" s="2"/>
      <c r="BGZ232" s="2"/>
      <c r="BHA232" s="2"/>
      <c r="BHB232" s="2"/>
      <c r="BHC232" s="2"/>
      <c r="BHD232" s="2"/>
      <c r="BHE232" s="2"/>
      <c r="BHF232" s="2"/>
      <c r="BHG232" s="2"/>
      <c r="BHH232" s="2"/>
      <c r="BHI232" s="2"/>
      <c r="BHJ232" s="2"/>
      <c r="BHK232" s="2"/>
      <c r="BHL232" s="2"/>
      <c r="BHM232" s="2"/>
      <c r="BHN232" s="2"/>
      <c r="BHO232" s="2"/>
      <c r="BHP232" s="2"/>
      <c r="BHQ232" s="2"/>
      <c r="BHR232" s="2"/>
      <c r="BHS232" s="2"/>
      <c r="BHT232" s="2"/>
      <c r="BHU232" s="2"/>
      <c r="BHV232" s="2"/>
      <c r="BHW232" s="2"/>
      <c r="BHX232" s="2"/>
      <c r="BHY232" s="2"/>
      <c r="BHZ232" s="2"/>
      <c r="BIA232" s="2"/>
      <c r="BIB232" s="2"/>
      <c r="BIC232" s="2"/>
      <c r="BID232" s="2"/>
      <c r="BIE232" s="2"/>
      <c r="BIF232" s="2"/>
      <c r="BIG232" s="2"/>
      <c r="BIH232" s="2"/>
      <c r="BII232" s="2"/>
      <c r="BIJ232" s="2"/>
      <c r="BIK232" s="2"/>
      <c r="BIL232" s="2"/>
      <c r="BIM232" s="2"/>
      <c r="BIN232" s="2"/>
      <c r="BIO232" s="2"/>
      <c r="BIP232" s="2"/>
      <c r="BIQ232" s="2"/>
      <c r="BIR232" s="2"/>
      <c r="BIS232" s="2"/>
      <c r="BIT232" s="2"/>
      <c r="BIU232" s="2"/>
      <c r="BIV232" s="2"/>
      <c r="BIW232" s="2"/>
      <c r="BIX232" s="2"/>
      <c r="BIY232" s="2"/>
      <c r="BIZ232" s="2"/>
      <c r="BJA232" s="2"/>
      <c r="BJB232" s="2"/>
      <c r="BJC232" s="2"/>
      <c r="BJD232" s="2"/>
      <c r="BJE232" s="2"/>
      <c r="BJF232" s="2"/>
      <c r="BJG232" s="2"/>
      <c r="BJH232" s="2"/>
      <c r="BJI232" s="2"/>
      <c r="BJJ232" s="2"/>
      <c r="BJK232" s="2"/>
      <c r="BJL232" s="2"/>
      <c r="BJM232" s="2"/>
      <c r="BJN232" s="2"/>
      <c r="BJO232" s="2"/>
      <c r="BJP232" s="2"/>
      <c r="BJQ232" s="2"/>
      <c r="BJR232" s="2"/>
      <c r="BJS232" s="2"/>
      <c r="BJT232" s="2"/>
      <c r="BJU232" s="2"/>
      <c r="BJV232" s="2"/>
      <c r="BJW232" s="2"/>
      <c r="BJX232" s="2"/>
      <c r="BJY232" s="2"/>
      <c r="BJZ232" s="2"/>
      <c r="BKA232" s="2"/>
      <c r="BKB232" s="2"/>
      <c r="BKC232" s="2"/>
      <c r="BKD232" s="2"/>
      <c r="BKE232" s="2"/>
      <c r="BKF232" s="2"/>
      <c r="BKG232" s="2"/>
      <c r="BKH232" s="2"/>
      <c r="BKI232" s="2"/>
      <c r="BKJ232" s="2"/>
      <c r="BKK232" s="2"/>
      <c r="BKL232" s="2"/>
      <c r="BKM232" s="2"/>
      <c r="BKN232" s="2"/>
      <c r="BKO232" s="2"/>
      <c r="BKP232" s="2"/>
      <c r="BKQ232" s="2"/>
      <c r="BKR232" s="2"/>
      <c r="BKS232" s="2"/>
      <c r="BKT232" s="2"/>
      <c r="BKU232" s="2"/>
      <c r="BKV232" s="2"/>
      <c r="BKW232" s="2"/>
      <c r="BKX232" s="2"/>
      <c r="BKY232" s="2"/>
      <c r="BKZ232" s="2"/>
      <c r="BLA232" s="2"/>
      <c r="BLB232" s="2"/>
      <c r="BLC232" s="2"/>
      <c r="BLD232" s="2"/>
      <c r="BLE232" s="2"/>
      <c r="BLF232" s="2"/>
      <c r="BLG232" s="2"/>
      <c r="BLH232" s="2"/>
      <c r="BLI232" s="2"/>
      <c r="BLJ232" s="2"/>
      <c r="BLK232" s="2"/>
      <c r="BLL232" s="2"/>
      <c r="BLM232" s="2"/>
      <c r="BLN232" s="2"/>
      <c r="BLO232" s="2"/>
      <c r="BLP232" s="2"/>
      <c r="BLQ232" s="2"/>
      <c r="BLR232" s="2"/>
      <c r="BLS232" s="2"/>
      <c r="BLT232" s="2"/>
      <c r="BLU232" s="2"/>
      <c r="BLV232" s="2"/>
      <c r="BLW232" s="2"/>
      <c r="BLX232" s="2"/>
      <c r="BLY232" s="2"/>
      <c r="BLZ232" s="2"/>
      <c r="BMA232" s="2"/>
      <c r="BMB232" s="2"/>
      <c r="BMC232" s="2"/>
      <c r="BMD232" s="2"/>
      <c r="BME232" s="2"/>
      <c r="BMF232" s="2"/>
      <c r="BMG232" s="2"/>
      <c r="BMH232" s="2"/>
      <c r="BMI232" s="2"/>
      <c r="BMJ232" s="2"/>
      <c r="BMK232" s="2"/>
      <c r="BML232" s="2"/>
      <c r="BMM232" s="2"/>
      <c r="BMN232" s="2"/>
      <c r="BMO232" s="2"/>
      <c r="BMP232" s="2"/>
      <c r="BMQ232" s="2"/>
      <c r="BMR232" s="2"/>
      <c r="BMS232" s="2"/>
      <c r="BMT232" s="2"/>
      <c r="BMU232" s="2"/>
      <c r="BMV232" s="2"/>
      <c r="BMW232" s="2"/>
      <c r="BMX232" s="2"/>
      <c r="BMY232" s="2"/>
      <c r="BMZ232" s="2"/>
      <c r="BNA232" s="2"/>
      <c r="BNB232" s="2"/>
      <c r="BNC232" s="2"/>
      <c r="BND232" s="2"/>
      <c r="BNE232" s="2"/>
      <c r="BNF232" s="2"/>
      <c r="BNG232" s="2"/>
      <c r="BNH232" s="2"/>
      <c r="BNI232" s="2"/>
      <c r="BNJ232" s="2"/>
      <c r="BNK232" s="2"/>
      <c r="BNL232" s="2"/>
      <c r="BNM232" s="2"/>
      <c r="BNN232" s="2"/>
      <c r="BNO232" s="2"/>
      <c r="BNP232" s="2"/>
      <c r="BNQ232" s="2"/>
      <c r="BNR232" s="2"/>
      <c r="BNS232" s="2"/>
      <c r="BNT232" s="2"/>
      <c r="BNU232" s="2"/>
      <c r="BNV232" s="2"/>
      <c r="BNW232" s="2"/>
      <c r="BNX232" s="2"/>
      <c r="BNY232" s="2"/>
      <c r="BNZ232" s="2"/>
      <c r="BOA232" s="2"/>
      <c r="BOB232" s="2"/>
      <c r="BOC232" s="2"/>
      <c r="BOD232" s="2"/>
      <c r="BOE232" s="2"/>
      <c r="BOF232" s="2"/>
      <c r="BOG232" s="2"/>
      <c r="BOH232" s="2"/>
      <c r="BOI232" s="2"/>
      <c r="BOJ232" s="2"/>
      <c r="BOK232" s="2"/>
      <c r="BOL232" s="2"/>
      <c r="BOM232" s="2"/>
      <c r="BON232" s="2"/>
      <c r="BOO232" s="2"/>
      <c r="BOP232" s="2"/>
      <c r="BOQ232" s="2"/>
      <c r="BOR232" s="2"/>
      <c r="BOS232" s="2"/>
      <c r="BOT232" s="2"/>
      <c r="BOU232" s="2"/>
      <c r="BOV232" s="2"/>
      <c r="BOW232" s="2"/>
      <c r="BOX232" s="2"/>
      <c r="BOY232" s="2"/>
      <c r="BOZ232" s="2"/>
      <c r="BPA232" s="2"/>
      <c r="BPB232" s="2"/>
      <c r="BPC232" s="2"/>
      <c r="BPD232" s="2"/>
      <c r="BPE232" s="2"/>
      <c r="BPF232" s="2"/>
      <c r="BPG232" s="2"/>
      <c r="BPH232" s="2"/>
      <c r="BPI232" s="2"/>
      <c r="BPJ232" s="2"/>
      <c r="BPK232" s="2"/>
      <c r="BPL232" s="2"/>
      <c r="BPM232" s="2"/>
      <c r="BPN232" s="2"/>
      <c r="BPO232" s="2"/>
      <c r="BPP232" s="2"/>
      <c r="BPQ232" s="2"/>
      <c r="BPR232" s="2"/>
      <c r="BPS232" s="2"/>
      <c r="BPT232" s="2"/>
      <c r="BPU232" s="2"/>
      <c r="BPV232" s="2"/>
      <c r="BPW232" s="2"/>
      <c r="BPX232" s="2"/>
      <c r="BPY232" s="2"/>
      <c r="BPZ232" s="2"/>
      <c r="BQA232" s="2"/>
      <c r="BQB232" s="2"/>
      <c r="BQC232" s="2"/>
      <c r="BQD232" s="2"/>
      <c r="BQE232" s="2"/>
      <c r="BQF232" s="2"/>
      <c r="BQG232" s="2"/>
      <c r="BQH232" s="2"/>
      <c r="BQI232" s="2"/>
      <c r="BQJ232" s="2"/>
      <c r="BQK232" s="2"/>
      <c r="BQL232" s="2"/>
      <c r="BQM232" s="2"/>
      <c r="BQN232" s="2"/>
      <c r="BQO232" s="2"/>
      <c r="BQP232" s="2"/>
      <c r="BQQ232" s="2"/>
      <c r="BQR232" s="2"/>
      <c r="BQS232" s="2"/>
      <c r="BQT232" s="2"/>
      <c r="BQU232" s="2"/>
      <c r="BQV232" s="2"/>
      <c r="BQW232" s="2"/>
      <c r="BQX232" s="2"/>
      <c r="BQY232" s="2"/>
      <c r="BQZ232" s="2"/>
      <c r="BRA232" s="2"/>
      <c r="BRB232" s="2"/>
      <c r="BRC232" s="2"/>
      <c r="BRD232" s="2"/>
      <c r="BRE232" s="2"/>
      <c r="BRF232" s="2"/>
      <c r="BRG232" s="2"/>
      <c r="BRH232" s="2"/>
      <c r="BRI232" s="2"/>
      <c r="BRJ232" s="2"/>
      <c r="BRK232" s="2"/>
      <c r="BRL232" s="2"/>
      <c r="BRM232" s="2"/>
      <c r="BRN232" s="2"/>
      <c r="BRO232" s="2"/>
      <c r="BRP232" s="2"/>
      <c r="BRQ232" s="2"/>
      <c r="BRR232" s="2"/>
      <c r="BRS232" s="2"/>
      <c r="BRT232" s="2"/>
      <c r="BRU232" s="2"/>
      <c r="BRV232" s="2"/>
      <c r="BRW232" s="2"/>
      <c r="BRX232" s="2"/>
      <c r="BRY232" s="2"/>
      <c r="BRZ232" s="2"/>
      <c r="BSA232" s="2"/>
      <c r="BSB232" s="2"/>
      <c r="BSC232" s="2"/>
      <c r="BSD232" s="2"/>
      <c r="BSE232" s="2"/>
      <c r="BSF232" s="2"/>
      <c r="BSG232" s="2"/>
      <c r="BSH232" s="2"/>
      <c r="BSI232" s="2"/>
      <c r="BSJ232" s="2"/>
      <c r="BSK232" s="2"/>
      <c r="BSL232" s="2"/>
      <c r="BSM232" s="2"/>
      <c r="BSN232" s="2"/>
      <c r="BSO232" s="2"/>
      <c r="BSP232" s="2"/>
      <c r="BSQ232" s="2"/>
      <c r="BSR232" s="2"/>
      <c r="BSS232" s="2"/>
      <c r="BST232" s="2"/>
      <c r="BSU232" s="2"/>
      <c r="BSV232" s="2"/>
      <c r="BSW232" s="2"/>
      <c r="BSX232" s="2"/>
      <c r="BSY232" s="2"/>
      <c r="BSZ232" s="2"/>
      <c r="BTA232" s="2"/>
      <c r="BTB232" s="2"/>
      <c r="BTC232" s="2"/>
      <c r="BTD232" s="2"/>
      <c r="BTE232" s="2"/>
      <c r="BTF232" s="2"/>
      <c r="BTG232" s="2"/>
      <c r="BTH232" s="2"/>
      <c r="BTI232" s="2"/>
      <c r="BTJ232" s="2"/>
      <c r="BTK232" s="2"/>
      <c r="BTL232" s="2"/>
      <c r="BTM232" s="2"/>
      <c r="BTN232" s="2"/>
      <c r="BTO232" s="2"/>
      <c r="BTP232" s="2"/>
      <c r="BTQ232" s="2"/>
      <c r="BTR232" s="2"/>
      <c r="BTS232" s="2"/>
      <c r="BTT232" s="2"/>
      <c r="BTU232" s="2"/>
      <c r="BTV232" s="2"/>
      <c r="BTW232" s="2"/>
      <c r="BTX232" s="2"/>
      <c r="BTY232" s="2"/>
      <c r="BTZ232" s="2"/>
      <c r="BUA232" s="2"/>
      <c r="BUB232" s="2"/>
      <c r="BUC232" s="2"/>
      <c r="BUD232" s="2"/>
      <c r="BUE232" s="2"/>
      <c r="BUF232" s="2"/>
      <c r="BUG232" s="2"/>
      <c r="BUH232" s="2"/>
      <c r="BUI232" s="2"/>
      <c r="BUJ232" s="2"/>
      <c r="BUK232" s="2"/>
      <c r="BUL232" s="2"/>
      <c r="BUM232" s="2"/>
      <c r="BUN232" s="2"/>
      <c r="BUO232" s="2"/>
      <c r="BUP232" s="2"/>
      <c r="BUQ232" s="2"/>
      <c r="BUR232" s="2"/>
      <c r="BUS232" s="2"/>
      <c r="BUT232" s="2"/>
      <c r="BUU232" s="2"/>
      <c r="BUV232" s="2"/>
      <c r="BUW232" s="2"/>
      <c r="BUX232" s="2"/>
      <c r="BUY232" s="2"/>
      <c r="BUZ232" s="2"/>
      <c r="BVA232" s="2"/>
      <c r="BVB232" s="2"/>
      <c r="BVC232" s="2"/>
      <c r="BVD232" s="2"/>
      <c r="BVE232" s="2"/>
      <c r="BVF232" s="2"/>
      <c r="BVG232" s="2"/>
      <c r="BVH232" s="2"/>
      <c r="BVI232" s="2"/>
      <c r="BVJ232" s="2"/>
      <c r="BVK232" s="2"/>
      <c r="BVL232" s="2"/>
      <c r="BVM232" s="2"/>
      <c r="BVN232" s="2"/>
      <c r="BVO232" s="2"/>
      <c r="BVP232" s="2"/>
      <c r="BVQ232" s="2"/>
      <c r="BVR232" s="2"/>
      <c r="BVS232" s="2"/>
      <c r="BVT232" s="2"/>
      <c r="BVU232" s="2"/>
      <c r="BVV232" s="2"/>
      <c r="BVW232" s="2"/>
      <c r="BVX232" s="2"/>
      <c r="BVY232" s="2"/>
      <c r="BVZ232" s="2"/>
      <c r="BWA232" s="2"/>
      <c r="BWB232" s="2"/>
      <c r="BWC232" s="2"/>
      <c r="BWD232" s="2"/>
      <c r="BWE232" s="2"/>
      <c r="BWF232" s="2"/>
      <c r="BWG232" s="2"/>
      <c r="BWH232" s="2"/>
      <c r="BWI232" s="2"/>
      <c r="BWJ232" s="2"/>
      <c r="BWK232" s="2"/>
      <c r="BWL232" s="2"/>
      <c r="BWM232" s="2"/>
      <c r="BWN232" s="2"/>
      <c r="BWO232" s="2"/>
      <c r="BWP232" s="2"/>
      <c r="BWQ232" s="2"/>
      <c r="BWR232" s="2"/>
      <c r="BWS232" s="2"/>
      <c r="BWT232" s="2"/>
      <c r="BWU232" s="2"/>
      <c r="BWV232" s="2"/>
      <c r="BWW232" s="2"/>
      <c r="BWX232" s="2"/>
      <c r="BWY232" s="2"/>
      <c r="BWZ232" s="2"/>
      <c r="BXA232" s="2"/>
      <c r="BXB232" s="2"/>
      <c r="BXC232" s="2"/>
      <c r="BXD232" s="2"/>
      <c r="BXE232" s="2"/>
      <c r="BXF232" s="2"/>
      <c r="BXG232" s="2"/>
      <c r="BXH232" s="2"/>
      <c r="BXI232" s="2"/>
      <c r="BXJ232" s="2"/>
      <c r="BXK232" s="2"/>
      <c r="BXL232" s="2"/>
      <c r="BXM232" s="2"/>
      <c r="BXN232" s="2"/>
      <c r="BXO232" s="2"/>
      <c r="BXP232" s="2"/>
      <c r="BXQ232" s="2"/>
      <c r="BXR232" s="2"/>
      <c r="BXS232" s="2"/>
      <c r="BXT232" s="2"/>
      <c r="BXU232" s="2"/>
      <c r="BXV232" s="2"/>
      <c r="BXW232" s="2"/>
      <c r="BXX232" s="2"/>
      <c r="BXY232" s="2"/>
      <c r="BXZ232" s="2"/>
      <c r="BYA232" s="2"/>
      <c r="BYB232" s="2"/>
      <c r="BYC232" s="2"/>
      <c r="BYD232" s="2"/>
      <c r="BYE232" s="2"/>
      <c r="BYF232" s="2"/>
      <c r="BYG232" s="2"/>
      <c r="BYH232" s="2"/>
      <c r="BYI232" s="2"/>
      <c r="BYJ232" s="2"/>
      <c r="BYK232" s="2"/>
      <c r="BYL232" s="2"/>
      <c r="BYM232" s="2"/>
      <c r="BYN232" s="2"/>
      <c r="BYO232" s="2"/>
      <c r="BYP232" s="2"/>
      <c r="BYQ232" s="2"/>
      <c r="BYR232" s="2"/>
      <c r="BYS232" s="2"/>
      <c r="BYT232" s="2"/>
      <c r="BYU232" s="2"/>
      <c r="BYV232" s="2"/>
      <c r="BYW232" s="2"/>
      <c r="BYX232" s="2"/>
      <c r="BYY232" s="2"/>
      <c r="BYZ232" s="2"/>
      <c r="BZA232" s="2"/>
      <c r="BZB232" s="2"/>
      <c r="BZC232" s="2"/>
      <c r="BZD232" s="2"/>
      <c r="BZE232" s="2"/>
      <c r="BZF232" s="2"/>
      <c r="BZG232" s="2"/>
      <c r="BZH232" s="2"/>
      <c r="BZI232" s="2"/>
      <c r="BZJ232" s="2"/>
      <c r="BZK232" s="2"/>
      <c r="BZL232" s="2"/>
      <c r="BZM232" s="2"/>
      <c r="BZN232" s="2"/>
      <c r="BZO232" s="2"/>
      <c r="BZP232" s="2"/>
      <c r="BZQ232" s="2"/>
      <c r="BZR232" s="2"/>
      <c r="BZS232" s="2"/>
      <c r="BZT232" s="2"/>
      <c r="BZU232" s="2"/>
      <c r="BZV232" s="2"/>
      <c r="BZW232" s="2"/>
      <c r="BZX232" s="2"/>
      <c r="BZY232" s="2"/>
      <c r="BZZ232" s="2"/>
      <c r="CAA232" s="2"/>
      <c r="CAB232" s="2"/>
      <c r="CAC232" s="2"/>
      <c r="CAD232" s="2"/>
      <c r="CAE232" s="2"/>
      <c r="CAF232" s="2"/>
      <c r="CAG232" s="2"/>
      <c r="CAH232" s="2"/>
      <c r="CAI232" s="2"/>
      <c r="CAJ232" s="2"/>
      <c r="CAK232" s="2"/>
      <c r="CAL232" s="2"/>
      <c r="CAM232" s="2"/>
      <c r="CAN232" s="2"/>
      <c r="CAO232" s="2"/>
      <c r="CAP232" s="2"/>
      <c r="CAQ232" s="2"/>
      <c r="CAR232" s="2"/>
      <c r="CAS232" s="2"/>
      <c r="CAT232" s="2"/>
      <c r="CAU232" s="2"/>
      <c r="CAV232" s="2"/>
      <c r="CAW232" s="2"/>
      <c r="CAX232" s="2"/>
      <c r="CAY232" s="2"/>
      <c r="CAZ232" s="2"/>
      <c r="CBA232" s="2"/>
      <c r="CBB232" s="2"/>
      <c r="CBC232" s="2"/>
      <c r="CBD232" s="2"/>
      <c r="CBE232" s="2"/>
      <c r="CBF232" s="2"/>
      <c r="CBG232" s="2"/>
      <c r="CBH232" s="2"/>
      <c r="CBI232" s="2"/>
      <c r="CBJ232" s="2"/>
      <c r="CBK232" s="2"/>
      <c r="CBL232" s="2"/>
      <c r="CBM232" s="2"/>
      <c r="CBN232" s="2"/>
      <c r="CBO232" s="2"/>
      <c r="CBP232" s="2"/>
      <c r="CBQ232" s="2"/>
      <c r="CBR232" s="2"/>
      <c r="CBS232" s="2"/>
      <c r="CBT232" s="2"/>
      <c r="CBU232" s="2"/>
      <c r="CBV232" s="2"/>
      <c r="CBW232" s="2"/>
      <c r="CBX232" s="2"/>
      <c r="CBY232" s="2"/>
      <c r="CBZ232" s="2"/>
      <c r="CCA232" s="2"/>
      <c r="CCB232" s="2"/>
      <c r="CCC232" s="2"/>
      <c r="CCD232" s="2"/>
      <c r="CCE232" s="2"/>
      <c r="CCF232" s="2"/>
      <c r="CCG232" s="2"/>
      <c r="CCH232" s="2"/>
      <c r="CCI232" s="2"/>
      <c r="CCJ232" s="2"/>
      <c r="CCK232" s="2"/>
      <c r="CCL232" s="2"/>
      <c r="CCM232" s="2"/>
      <c r="CCN232" s="2"/>
      <c r="CCO232" s="2"/>
      <c r="CCP232" s="2"/>
      <c r="CCQ232" s="2"/>
      <c r="CCR232" s="2"/>
      <c r="CCS232" s="2"/>
      <c r="CCT232" s="2"/>
      <c r="CCU232" s="2"/>
      <c r="CCV232" s="2"/>
      <c r="CCW232" s="2"/>
      <c r="CCX232" s="2"/>
      <c r="CCY232" s="2"/>
      <c r="CCZ232" s="2"/>
      <c r="CDA232" s="2"/>
      <c r="CDB232" s="2"/>
      <c r="CDC232" s="2"/>
      <c r="CDD232" s="2"/>
      <c r="CDE232" s="2"/>
      <c r="CDF232" s="2"/>
      <c r="CDG232" s="2"/>
      <c r="CDH232" s="2"/>
      <c r="CDI232" s="2"/>
      <c r="CDJ232" s="2"/>
      <c r="CDK232" s="2"/>
      <c r="CDL232" s="2"/>
      <c r="CDM232" s="2"/>
      <c r="CDN232" s="2"/>
      <c r="CDO232" s="2"/>
      <c r="CDP232" s="2"/>
      <c r="CDQ232" s="2"/>
      <c r="CDR232" s="2"/>
      <c r="CDS232" s="2"/>
      <c r="CDT232" s="2"/>
      <c r="CDU232" s="2"/>
      <c r="CDV232" s="2"/>
      <c r="CDW232" s="2"/>
      <c r="CDX232" s="2"/>
      <c r="CDY232" s="2"/>
      <c r="CDZ232" s="2"/>
      <c r="CEA232" s="2"/>
      <c r="CEB232" s="2"/>
      <c r="CEC232" s="2"/>
      <c r="CED232" s="2"/>
      <c r="CEE232" s="2"/>
      <c r="CEF232" s="2"/>
      <c r="CEG232" s="2"/>
      <c r="CEH232" s="2"/>
      <c r="CEI232" s="2"/>
      <c r="CEJ232" s="2"/>
      <c r="CEK232" s="2"/>
      <c r="CEL232" s="2"/>
      <c r="CEM232" s="2"/>
      <c r="CEN232" s="2"/>
      <c r="CEO232" s="2"/>
      <c r="CEP232" s="2"/>
      <c r="CEQ232" s="2"/>
      <c r="CER232" s="2"/>
      <c r="CES232" s="2"/>
      <c r="CET232" s="2"/>
      <c r="CEU232" s="2"/>
      <c r="CEV232" s="2"/>
      <c r="CEW232" s="2"/>
      <c r="CEX232" s="2"/>
      <c r="CEY232" s="2"/>
      <c r="CEZ232" s="2"/>
      <c r="CFA232" s="2"/>
      <c r="CFB232" s="2"/>
      <c r="CFC232" s="2"/>
      <c r="CFD232" s="2"/>
      <c r="CFE232" s="2"/>
      <c r="CFF232" s="2"/>
      <c r="CFG232" s="2"/>
      <c r="CFH232" s="2"/>
      <c r="CFI232" s="2"/>
      <c r="CFJ232" s="2"/>
      <c r="CFK232" s="2"/>
      <c r="CFL232" s="2"/>
      <c r="CFM232" s="2"/>
      <c r="CFN232" s="2"/>
      <c r="CFO232" s="2"/>
      <c r="CFP232" s="2"/>
      <c r="CFQ232" s="2"/>
      <c r="CFR232" s="2"/>
      <c r="CFS232" s="2"/>
      <c r="CFT232" s="2"/>
      <c r="CFU232" s="2"/>
      <c r="CFV232" s="2"/>
      <c r="CFW232" s="2"/>
      <c r="CFX232" s="2"/>
      <c r="CFY232" s="2"/>
      <c r="CFZ232" s="2"/>
      <c r="CGA232" s="2"/>
      <c r="CGB232" s="2"/>
      <c r="CGC232" s="2"/>
      <c r="CGD232" s="2"/>
      <c r="CGE232" s="2"/>
      <c r="CGF232" s="2"/>
      <c r="CGG232" s="2"/>
      <c r="CGH232" s="2"/>
      <c r="CGI232" s="2"/>
      <c r="CGJ232" s="2"/>
      <c r="CGK232" s="2"/>
      <c r="CGL232" s="2"/>
      <c r="CGM232" s="2"/>
      <c r="CGN232" s="2"/>
      <c r="CGO232" s="2"/>
      <c r="CGP232" s="2"/>
      <c r="CGQ232" s="2"/>
      <c r="CGR232" s="2"/>
      <c r="CGS232" s="2"/>
      <c r="CGT232" s="2"/>
      <c r="CGU232" s="2"/>
      <c r="CGV232" s="2"/>
      <c r="CGW232" s="2"/>
      <c r="CGX232" s="2"/>
      <c r="CGY232" s="2"/>
      <c r="CGZ232" s="2"/>
      <c r="CHA232" s="2"/>
      <c r="CHB232" s="2"/>
      <c r="CHC232" s="2"/>
      <c r="CHD232" s="2"/>
      <c r="CHE232" s="2"/>
      <c r="CHF232" s="2"/>
      <c r="CHG232" s="2"/>
      <c r="CHH232" s="2"/>
      <c r="CHI232" s="2"/>
      <c r="CHJ232" s="2"/>
      <c r="CHK232" s="2"/>
      <c r="CHL232" s="2"/>
      <c r="CHM232" s="2"/>
      <c r="CHN232" s="2"/>
      <c r="CHO232" s="2"/>
      <c r="CHP232" s="2"/>
      <c r="CHQ232" s="2"/>
      <c r="CHR232" s="2"/>
      <c r="CHS232" s="2"/>
      <c r="CHT232" s="2"/>
      <c r="CHU232" s="2"/>
      <c r="CHV232" s="2"/>
      <c r="CHW232" s="2"/>
      <c r="CHX232" s="2"/>
      <c r="CHY232" s="2"/>
      <c r="CHZ232" s="2"/>
      <c r="CIA232" s="2"/>
      <c r="CIB232" s="2"/>
      <c r="CIC232" s="2"/>
      <c r="CID232" s="2"/>
      <c r="CIE232" s="2"/>
      <c r="CIF232" s="2"/>
      <c r="CIG232" s="2"/>
      <c r="CIH232" s="2"/>
      <c r="CII232" s="2"/>
      <c r="CIJ232" s="2"/>
      <c r="CIK232" s="2"/>
      <c r="CIL232" s="2"/>
      <c r="CIM232" s="2"/>
      <c r="CIN232" s="2"/>
      <c r="CIO232" s="2"/>
      <c r="CIP232" s="2"/>
      <c r="CIQ232" s="2"/>
      <c r="CIR232" s="2"/>
      <c r="CIS232" s="2"/>
      <c r="CIT232" s="2"/>
      <c r="CIU232" s="2"/>
      <c r="CIV232" s="2"/>
      <c r="CIW232" s="2"/>
      <c r="CIX232" s="2"/>
      <c r="CIY232" s="2"/>
      <c r="CIZ232" s="2"/>
      <c r="CJA232" s="2"/>
      <c r="CJB232" s="2"/>
      <c r="CJC232" s="2"/>
      <c r="CJD232" s="2"/>
      <c r="CJE232" s="2"/>
      <c r="CJF232" s="2"/>
      <c r="CJG232" s="2"/>
      <c r="CJH232" s="2"/>
      <c r="CJI232" s="2"/>
      <c r="CJJ232" s="2"/>
      <c r="CJK232" s="2"/>
      <c r="CJL232" s="2"/>
      <c r="CJM232" s="2"/>
      <c r="CJN232" s="2"/>
      <c r="CJO232" s="2"/>
      <c r="CJP232" s="2"/>
      <c r="CJQ232" s="2"/>
      <c r="CJR232" s="2"/>
      <c r="CJS232" s="2"/>
      <c r="CJT232" s="2"/>
      <c r="CJU232" s="2"/>
      <c r="CJV232" s="2"/>
      <c r="CJW232" s="2"/>
      <c r="CJX232" s="2"/>
      <c r="CJY232" s="2"/>
      <c r="CJZ232" s="2"/>
      <c r="CKA232" s="2"/>
      <c r="CKB232" s="2"/>
      <c r="CKC232" s="2"/>
      <c r="CKD232" s="2"/>
      <c r="CKE232" s="2"/>
      <c r="CKF232" s="2"/>
      <c r="CKG232" s="2"/>
      <c r="CKH232" s="2"/>
      <c r="CKI232" s="2"/>
      <c r="CKJ232" s="2"/>
      <c r="CKK232" s="2"/>
      <c r="CKL232" s="2"/>
      <c r="CKM232" s="2"/>
      <c r="CKN232" s="2"/>
      <c r="CKO232" s="2"/>
      <c r="CKP232" s="2"/>
      <c r="CKQ232" s="2"/>
      <c r="CKR232" s="2"/>
      <c r="CKS232" s="2"/>
      <c r="CKT232" s="2"/>
      <c r="CKU232" s="2"/>
      <c r="CKV232" s="2"/>
      <c r="CKW232" s="2"/>
      <c r="CKX232" s="2"/>
      <c r="CKY232" s="2"/>
      <c r="CKZ232" s="2"/>
      <c r="CLA232" s="2"/>
      <c r="CLB232" s="2"/>
      <c r="CLC232" s="2"/>
      <c r="CLD232" s="2"/>
      <c r="CLE232" s="2"/>
      <c r="CLF232" s="2"/>
      <c r="CLG232" s="2"/>
      <c r="CLH232" s="2"/>
      <c r="CLI232" s="2"/>
      <c r="CLJ232" s="2"/>
      <c r="CLK232" s="2"/>
      <c r="CLL232" s="2"/>
      <c r="CLM232" s="2"/>
      <c r="CLN232" s="2"/>
      <c r="CLO232" s="2"/>
      <c r="CLP232" s="2"/>
      <c r="CLQ232" s="2"/>
      <c r="CLR232" s="2"/>
      <c r="CLS232" s="2"/>
      <c r="CLT232" s="2"/>
      <c r="CLU232" s="2"/>
      <c r="CLV232" s="2"/>
      <c r="CLW232" s="2"/>
      <c r="CLX232" s="2"/>
      <c r="CLY232" s="2"/>
      <c r="CLZ232" s="2"/>
      <c r="CMA232" s="2"/>
      <c r="CMB232" s="2"/>
      <c r="CMC232" s="2"/>
      <c r="CMD232" s="2"/>
      <c r="CME232" s="2"/>
      <c r="CMF232" s="2"/>
      <c r="CMG232" s="2"/>
      <c r="CMH232" s="2"/>
      <c r="CMI232" s="2"/>
      <c r="CMJ232" s="2"/>
      <c r="CMK232" s="2"/>
      <c r="CML232" s="2"/>
      <c r="CMM232" s="2"/>
      <c r="CMN232" s="2"/>
      <c r="CMO232" s="2"/>
      <c r="CMP232" s="2"/>
      <c r="CMQ232" s="2"/>
      <c r="CMR232" s="2"/>
      <c r="CMS232" s="2"/>
      <c r="CMT232" s="2"/>
      <c r="CMU232" s="2"/>
      <c r="CMV232" s="2"/>
      <c r="CMW232" s="2"/>
      <c r="CMX232" s="2"/>
      <c r="CMY232" s="2"/>
      <c r="CMZ232" s="2"/>
      <c r="CNA232" s="2"/>
      <c r="CNB232" s="2"/>
      <c r="CNC232" s="2"/>
      <c r="CND232" s="2"/>
      <c r="CNE232" s="2"/>
      <c r="CNF232" s="2"/>
      <c r="CNG232" s="2"/>
      <c r="CNH232" s="2"/>
      <c r="CNI232" s="2"/>
      <c r="CNJ232" s="2"/>
      <c r="CNK232" s="2"/>
      <c r="CNL232" s="2"/>
      <c r="CNM232" s="2"/>
      <c r="CNN232" s="2"/>
      <c r="CNO232" s="2"/>
      <c r="CNP232" s="2"/>
      <c r="CNQ232" s="2"/>
      <c r="CNR232" s="2"/>
      <c r="CNS232" s="2"/>
      <c r="CNT232" s="2"/>
      <c r="CNU232" s="2"/>
      <c r="CNV232" s="2"/>
      <c r="CNW232" s="2"/>
      <c r="CNX232" s="2"/>
      <c r="CNY232" s="2"/>
      <c r="CNZ232" s="2"/>
      <c r="COA232" s="2"/>
      <c r="COB232" s="2"/>
      <c r="COC232" s="2"/>
      <c r="COD232" s="2"/>
      <c r="COE232" s="2"/>
      <c r="COF232" s="2"/>
      <c r="COG232" s="2"/>
      <c r="COH232" s="2"/>
      <c r="COI232" s="2"/>
      <c r="COJ232" s="2"/>
      <c r="COK232" s="2"/>
      <c r="COL232" s="2"/>
      <c r="COM232" s="2"/>
      <c r="CON232" s="2"/>
      <c r="COO232" s="2"/>
      <c r="COP232" s="2"/>
      <c r="COQ232" s="2"/>
      <c r="COR232" s="2"/>
      <c r="COS232" s="2"/>
      <c r="COT232" s="2"/>
      <c r="COU232" s="2"/>
      <c r="COV232" s="2"/>
      <c r="COW232" s="2"/>
      <c r="COX232" s="2"/>
      <c r="COY232" s="2"/>
      <c r="COZ232" s="2"/>
      <c r="CPA232" s="2"/>
      <c r="CPB232" s="2"/>
      <c r="CPC232" s="2"/>
      <c r="CPD232" s="2"/>
      <c r="CPE232" s="2"/>
      <c r="CPF232" s="2"/>
      <c r="CPG232" s="2"/>
      <c r="CPH232" s="2"/>
      <c r="CPI232" s="2"/>
      <c r="CPJ232" s="2"/>
      <c r="CPK232" s="2"/>
      <c r="CPL232" s="2"/>
      <c r="CPM232" s="2"/>
      <c r="CPN232" s="2"/>
      <c r="CPO232" s="2"/>
      <c r="CPP232" s="2"/>
      <c r="CPQ232" s="2"/>
      <c r="CPR232" s="2"/>
      <c r="CPS232" s="2"/>
      <c r="CPT232" s="2"/>
      <c r="CPU232" s="2"/>
      <c r="CPV232" s="2"/>
      <c r="CPW232" s="2"/>
      <c r="CPX232" s="2"/>
      <c r="CPY232" s="2"/>
      <c r="CPZ232" s="2"/>
      <c r="CQA232" s="2"/>
      <c r="CQB232" s="2"/>
      <c r="CQC232" s="2"/>
      <c r="CQD232" s="2"/>
      <c r="CQE232" s="2"/>
      <c r="CQF232" s="2"/>
      <c r="CQG232" s="2"/>
      <c r="CQH232" s="2"/>
      <c r="CQI232" s="2"/>
      <c r="CQJ232" s="2"/>
      <c r="CQK232" s="2"/>
      <c r="CQL232" s="2"/>
      <c r="CQM232" s="2"/>
      <c r="CQN232" s="2"/>
      <c r="CQO232" s="2"/>
      <c r="CQP232" s="2"/>
      <c r="CQQ232" s="2"/>
      <c r="CQR232" s="2"/>
      <c r="CQS232" s="2"/>
      <c r="CQT232" s="2"/>
      <c r="CQU232" s="2"/>
      <c r="CQV232" s="2"/>
      <c r="CQW232" s="2"/>
      <c r="CQX232" s="2"/>
      <c r="CQY232" s="2"/>
      <c r="CQZ232" s="2"/>
      <c r="CRA232" s="2"/>
      <c r="CRB232" s="2"/>
      <c r="CRC232" s="2"/>
      <c r="CRD232" s="2"/>
      <c r="CRE232" s="2"/>
      <c r="CRF232" s="2"/>
      <c r="CRG232" s="2"/>
      <c r="CRH232" s="2"/>
      <c r="CRI232" s="2"/>
      <c r="CRJ232" s="2"/>
      <c r="CRK232" s="2"/>
      <c r="CRL232" s="2"/>
      <c r="CRM232" s="2"/>
      <c r="CRN232" s="2"/>
      <c r="CRO232" s="2"/>
      <c r="CRP232" s="2"/>
      <c r="CRQ232" s="2"/>
      <c r="CRR232" s="2"/>
      <c r="CRS232" s="2"/>
      <c r="CRT232" s="2"/>
      <c r="CRU232" s="2"/>
      <c r="CRV232" s="2"/>
      <c r="CRW232" s="2"/>
      <c r="CRX232" s="2"/>
      <c r="CRY232" s="2"/>
      <c r="CRZ232" s="2"/>
      <c r="CSA232" s="2"/>
      <c r="CSB232" s="2"/>
      <c r="CSC232" s="2"/>
      <c r="CSD232" s="2"/>
      <c r="CSE232" s="2"/>
      <c r="CSF232" s="2"/>
      <c r="CSG232" s="2"/>
      <c r="CSH232" s="2"/>
      <c r="CSI232" s="2"/>
      <c r="CSJ232" s="2"/>
      <c r="CSK232" s="2"/>
      <c r="CSL232" s="2"/>
      <c r="CSM232" s="2"/>
      <c r="CSN232" s="2"/>
      <c r="CSO232" s="2"/>
    </row>
    <row r="233" spans="19:2537" x14ac:dyDescent="0.25"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  <c r="AMN233" s="2"/>
      <c r="AMO233" s="2"/>
      <c r="AMP233" s="2"/>
      <c r="AMQ233" s="2"/>
      <c r="AMR233" s="2"/>
      <c r="AMS233" s="2"/>
      <c r="AMT233" s="2"/>
      <c r="AMU233" s="2"/>
      <c r="AMV233" s="2"/>
      <c r="AMW233" s="2"/>
      <c r="AMX233" s="2"/>
      <c r="AMY233" s="2"/>
      <c r="AMZ233" s="2"/>
      <c r="ANA233" s="2"/>
      <c r="ANB233" s="2"/>
      <c r="ANC233" s="2"/>
      <c r="AND233" s="2"/>
      <c r="ANE233" s="2"/>
      <c r="ANF233" s="2"/>
      <c r="ANG233" s="2"/>
      <c r="ANH233" s="2"/>
      <c r="ANI233" s="2"/>
      <c r="ANJ233" s="2"/>
      <c r="ANK233" s="2"/>
      <c r="ANL233" s="2"/>
      <c r="ANM233" s="2"/>
      <c r="ANN233" s="2"/>
      <c r="ANO233" s="2"/>
      <c r="ANP233" s="2"/>
      <c r="ANQ233" s="2"/>
      <c r="ANR233" s="2"/>
      <c r="ANS233" s="2"/>
      <c r="ANT233" s="2"/>
      <c r="ANU233" s="2"/>
      <c r="ANV233" s="2"/>
      <c r="ANW233" s="2"/>
      <c r="ANX233" s="2"/>
      <c r="ANY233" s="2"/>
      <c r="ANZ233" s="2"/>
      <c r="AOA233" s="2"/>
      <c r="AOB233" s="2"/>
      <c r="AOC233" s="2"/>
      <c r="AOD233" s="2"/>
      <c r="AOE233" s="2"/>
      <c r="AOF233" s="2"/>
      <c r="AOG233" s="2"/>
      <c r="AOH233" s="2"/>
      <c r="AOI233" s="2"/>
      <c r="AOJ233" s="2"/>
      <c r="AOK233" s="2"/>
      <c r="AOL233" s="2"/>
      <c r="AOM233" s="2"/>
      <c r="AON233" s="2"/>
      <c r="AOO233" s="2"/>
      <c r="AOP233" s="2"/>
      <c r="AOQ233" s="2"/>
      <c r="AOR233" s="2"/>
      <c r="AOS233" s="2"/>
      <c r="AOT233" s="2"/>
      <c r="AOU233" s="2"/>
      <c r="AOV233" s="2"/>
      <c r="AOW233" s="2"/>
      <c r="AOX233" s="2"/>
      <c r="AOY233" s="2"/>
      <c r="AOZ233" s="2"/>
      <c r="APA233" s="2"/>
      <c r="APB233" s="2"/>
      <c r="APC233" s="2"/>
      <c r="APD233" s="2"/>
      <c r="APE233" s="2"/>
      <c r="APF233" s="2"/>
      <c r="APG233" s="2"/>
      <c r="APH233" s="2"/>
      <c r="API233" s="2"/>
      <c r="APJ233" s="2"/>
      <c r="APK233" s="2"/>
      <c r="APL233" s="2"/>
      <c r="APM233" s="2"/>
      <c r="APN233" s="2"/>
      <c r="APO233" s="2"/>
      <c r="APP233" s="2"/>
      <c r="APQ233" s="2"/>
      <c r="APR233" s="2"/>
      <c r="APS233" s="2"/>
      <c r="APT233" s="2"/>
      <c r="APU233" s="2"/>
      <c r="APV233" s="2"/>
      <c r="APW233" s="2"/>
      <c r="APX233" s="2"/>
      <c r="APY233" s="2"/>
      <c r="APZ233" s="2"/>
      <c r="AQA233" s="2"/>
      <c r="AQB233" s="2"/>
      <c r="AQC233" s="2"/>
      <c r="AQD233" s="2"/>
      <c r="AQE233" s="2"/>
      <c r="AQF233" s="2"/>
      <c r="AQG233" s="2"/>
      <c r="AQH233" s="2"/>
      <c r="AQI233" s="2"/>
      <c r="AQJ233" s="2"/>
      <c r="AQK233" s="2"/>
      <c r="AQL233" s="2"/>
      <c r="AQM233" s="2"/>
      <c r="AQN233" s="2"/>
      <c r="AQO233" s="2"/>
      <c r="AQP233" s="2"/>
      <c r="AQQ233" s="2"/>
      <c r="AQR233" s="2"/>
      <c r="AQS233" s="2"/>
      <c r="AQT233" s="2"/>
      <c r="AQU233" s="2"/>
      <c r="AQV233" s="2"/>
      <c r="AQW233" s="2"/>
      <c r="AQX233" s="2"/>
      <c r="AQY233" s="2"/>
      <c r="AQZ233" s="2"/>
      <c r="ARA233" s="2"/>
      <c r="ARB233" s="2"/>
      <c r="ARC233" s="2"/>
      <c r="ARD233" s="2"/>
      <c r="ARE233" s="2"/>
      <c r="ARF233" s="2"/>
      <c r="ARG233" s="2"/>
      <c r="ARH233" s="2"/>
      <c r="ARI233" s="2"/>
      <c r="ARJ233" s="2"/>
      <c r="ARK233" s="2"/>
      <c r="ARL233" s="2"/>
      <c r="ARM233" s="2"/>
      <c r="ARN233" s="2"/>
      <c r="ARO233" s="2"/>
      <c r="ARP233" s="2"/>
      <c r="ARQ233" s="2"/>
      <c r="ARR233" s="2"/>
      <c r="ARS233" s="2"/>
      <c r="ART233" s="2"/>
      <c r="ARU233" s="2"/>
      <c r="ARV233" s="2"/>
      <c r="ARW233" s="2"/>
      <c r="ARX233" s="2"/>
      <c r="ARY233" s="2"/>
      <c r="ARZ233" s="2"/>
      <c r="ASA233" s="2"/>
      <c r="ASB233" s="2"/>
      <c r="ASC233" s="2"/>
      <c r="ASD233" s="2"/>
      <c r="ASE233" s="2"/>
      <c r="ASF233" s="2"/>
      <c r="ASG233" s="2"/>
      <c r="ASH233" s="2"/>
      <c r="ASI233" s="2"/>
      <c r="ASJ233" s="2"/>
      <c r="ASK233" s="2"/>
      <c r="ASL233" s="2"/>
      <c r="ASM233" s="2"/>
      <c r="ASN233" s="2"/>
      <c r="ASO233" s="2"/>
      <c r="ASP233" s="2"/>
      <c r="ASQ233" s="2"/>
      <c r="ASR233" s="2"/>
      <c r="ASS233" s="2"/>
      <c r="AST233" s="2"/>
      <c r="ASU233" s="2"/>
      <c r="ASV233" s="2"/>
      <c r="ASW233" s="2"/>
      <c r="ASX233" s="2"/>
      <c r="ASY233" s="2"/>
      <c r="ASZ233" s="2"/>
      <c r="ATA233" s="2"/>
      <c r="ATB233" s="2"/>
      <c r="ATC233" s="2"/>
      <c r="ATD233" s="2"/>
      <c r="ATE233" s="2"/>
      <c r="ATF233" s="2"/>
      <c r="ATG233" s="2"/>
      <c r="ATH233" s="2"/>
      <c r="ATI233" s="2"/>
      <c r="ATJ233" s="2"/>
      <c r="ATK233" s="2"/>
      <c r="ATL233" s="2"/>
      <c r="ATM233" s="2"/>
      <c r="ATN233" s="2"/>
      <c r="ATO233" s="2"/>
      <c r="ATP233" s="2"/>
      <c r="ATQ233" s="2"/>
      <c r="ATR233" s="2"/>
      <c r="ATS233" s="2"/>
      <c r="ATT233" s="2"/>
      <c r="ATU233" s="2"/>
      <c r="ATV233" s="2"/>
      <c r="ATW233" s="2"/>
      <c r="ATX233" s="2"/>
      <c r="ATY233" s="2"/>
      <c r="ATZ233" s="2"/>
      <c r="AUA233" s="2"/>
      <c r="AUB233" s="2"/>
      <c r="AUC233" s="2"/>
      <c r="AUD233" s="2"/>
      <c r="AUE233" s="2"/>
      <c r="AUF233" s="2"/>
      <c r="AUG233" s="2"/>
      <c r="AUH233" s="2"/>
      <c r="AUI233" s="2"/>
      <c r="AUJ233" s="2"/>
      <c r="AUK233" s="2"/>
      <c r="AUL233" s="2"/>
      <c r="AUM233" s="2"/>
      <c r="AUN233" s="2"/>
      <c r="AUO233" s="2"/>
      <c r="AUP233" s="2"/>
      <c r="AUQ233" s="2"/>
      <c r="AUR233" s="2"/>
      <c r="AUS233" s="2"/>
      <c r="AUT233" s="2"/>
      <c r="AUU233" s="2"/>
      <c r="AUV233" s="2"/>
      <c r="AUW233" s="2"/>
      <c r="AUX233" s="2"/>
      <c r="AUY233" s="2"/>
      <c r="AUZ233" s="2"/>
      <c r="AVA233" s="2"/>
      <c r="AVB233" s="2"/>
      <c r="AVC233" s="2"/>
      <c r="AVD233" s="2"/>
      <c r="AVE233" s="2"/>
      <c r="AVF233" s="2"/>
      <c r="AVG233" s="2"/>
      <c r="AVH233" s="2"/>
      <c r="AVI233" s="2"/>
      <c r="AVJ233" s="2"/>
      <c r="AVK233" s="2"/>
      <c r="AVL233" s="2"/>
      <c r="AVM233" s="2"/>
      <c r="AVN233" s="2"/>
      <c r="AVO233" s="2"/>
      <c r="AVP233" s="2"/>
      <c r="AVQ233" s="2"/>
      <c r="AVR233" s="2"/>
      <c r="AVS233" s="2"/>
      <c r="AVT233" s="2"/>
      <c r="AVU233" s="2"/>
      <c r="AVV233" s="2"/>
      <c r="AVW233" s="2"/>
      <c r="AVX233" s="2"/>
      <c r="AVY233" s="2"/>
      <c r="AVZ233" s="2"/>
      <c r="AWA233" s="2"/>
      <c r="AWB233" s="2"/>
      <c r="AWC233" s="2"/>
      <c r="AWD233" s="2"/>
      <c r="AWE233" s="2"/>
      <c r="AWF233" s="2"/>
      <c r="AWG233" s="2"/>
      <c r="AWH233" s="2"/>
      <c r="AWI233" s="2"/>
      <c r="AWJ233" s="2"/>
      <c r="AWK233" s="2"/>
      <c r="AWL233" s="2"/>
      <c r="AWM233" s="2"/>
      <c r="AWN233" s="2"/>
      <c r="AWO233" s="2"/>
      <c r="AWP233" s="2"/>
      <c r="AWQ233" s="2"/>
      <c r="AWR233" s="2"/>
      <c r="AWS233" s="2"/>
      <c r="AWT233" s="2"/>
      <c r="AWU233" s="2"/>
      <c r="AWV233" s="2"/>
      <c r="AWW233" s="2"/>
      <c r="AWX233" s="2"/>
      <c r="AWY233" s="2"/>
      <c r="AWZ233" s="2"/>
      <c r="AXA233" s="2"/>
      <c r="AXB233" s="2"/>
      <c r="AXC233" s="2"/>
      <c r="AXD233" s="2"/>
      <c r="AXE233" s="2"/>
      <c r="AXF233" s="2"/>
      <c r="AXG233" s="2"/>
      <c r="AXH233" s="2"/>
      <c r="AXI233" s="2"/>
      <c r="AXJ233" s="2"/>
      <c r="AXK233" s="2"/>
      <c r="AXL233" s="2"/>
      <c r="AXM233" s="2"/>
      <c r="AXN233" s="2"/>
      <c r="AXO233" s="2"/>
      <c r="AXP233" s="2"/>
      <c r="AXQ233" s="2"/>
      <c r="AXR233" s="2"/>
      <c r="AXS233" s="2"/>
      <c r="AXT233" s="2"/>
      <c r="AXU233" s="2"/>
      <c r="AXV233" s="2"/>
      <c r="AXW233" s="2"/>
      <c r="AXX233" s="2"/>
      <c r="AXY233" s="2"/>
      <c r="AXZ233" s="2"/>
      <c r="AYA233" s="2"/>
      <c r="AYB233" s="2"/>
      <c r="AYC233" s="2"/>
      <c r="AYD233" s="2"/>
      <c r="AYE233" s="2"/>
      <c r="AYF233" s="2"/>
      <c r="AYG233" s="2"/>
      <c r="AYH233" s="2"/>
      <c r="AYI233" s="2"/>
      <c r="AYJ233" s="2"/>
      <c r="AYK233" s="2"/>
      <c r="AYL233" s="2"/>
      <c r="AYM233" s="2"/>
      <c r="AYN233" s="2"/>
      <c r="AYO233" s="2"/>
      <c r="AYP233" s="2"/>
      <c r="AYQ233" s="2"/>
      <c r="AYR233" s="2"/>
      <c r="AYS233" s="2"/>
      <c r="AYT233" s="2"/>
      <c r="AYU233" s="2"/>
      <c r="AYV233" s="2"/>
      <c r="AYW233" s="2"/>
      <c r="AYX233" s="2"/>
      <c r="AYY233" s="2"/>
      <c r="AYZ233" s="2"/>
      <c r="AZA233" s="2"/>
      <c r="AZB233" s="2"/>
      <c r="AZC233" s="2"/>
      <c r="AZD233" s="2"/>
      <c r="AZE233" s="2"/>
      <c r="AZF233" s="2"/>
      <c r="AZG233" s="2"/>
      <c r="AZH233" s="2"/>
      <c r="AZI233" s="2"/>
      <c r="AZJ233" s="2"/>
      <c r="AZK233" s="2"/>
      <c r="AZL233" s="2"/>
      <c r="AZM233" s="2"/>
      <c r="AZN233" s="2"/>
      <c r="AZO233" s="2"/>
      <c r="AZP233" s="2"/>
      <c r="AZQ233" s="2"/>
      <c r="AZR233" s="2"/>
      <c r="AZS233" s="2"/>
      <c r="AZT233" s="2"/>
      <c r="AZU233" s="2"/>
      <c r="AZV233" s="2"/>
      <c r="AZW233" s="2"/>
      <c r="AZX233" s="2"/>
      <c r="AZY233" s="2"/>
      <c r="AZZ233" s="2"/>
      <c r="BAA233" s="2"/>
      <c r="BAB233" s="2"/>
      <c r="BAC233" s="2"/>
      <c r="BAD233" s="2"/>
      <c r="BAE233" s="2"/>
      <c r="BAF233" s="2"/>
      <c r="BAG233" s="2"/>
      <c r="BAH233" s="2"/>
      <c r="BAI233" s="2"/>
      <c r="BAJ233" s="2"/>
      <c r="BAK233" s="2"/>
      <c r="BAL233" s="2"/>
      <c r="BAM233" s="2"/>
      <c r="BAN233" s="2"/>
      <c r="BAO233" s="2"/>
      <c r="BAP233" s="2"/>
      <c r="BAQ233" s="2"/>
      <c r="BAR233" s="2"/>
      <c r="BAS233" s="2"/>
      <c r="BAT233" s="2"/>
      <c r="BAU233" s="2"/>
      <c r="BAV233" s="2"/>
      <c r="BAW233" s="2"/>
      <c r="BAX233" s="2"/>
      <c r="BAY233" s="2"/>
      <c r="BAZ233" s="2"/>
      <c r="BBA233" s="2"/>
      <c r="BBB233" s="2"/>
      <c r="BBC233" s="2"/>
      <c r="BBD233" s="2"/>
      <c r="BBE233" s="2"/>
      <c r="BBF233" s="2"/>
      <c r="BBG233" s="2"/>
      <c r="BBH233" s="2"/>
      <c r="BBI233" s="2"/>
      <c r="BBJ233" s="2"/>
      <c r="BBK233" s="2"/>
      <c r="BBL233" s="2"/>
      <c r="BBM233" s="2"/>
      <c r="BBN233" s="2"/>
      <c r="BBO233" s="2"/>
      <c r="BBP233" s="2"/>
      <c r="BBQ233" s="2"/>
      <c r="BBR233" s="2"/>
      <c r="BBS233" s="2"/>
      <c r="BBT233" s="2"/>
      <c r="BBU233" s="2"/>
      <c r="BBV233" s="2"/>
      <c r="BBW233" s="2"/>
      <c r="BBX233" s="2"/>
      <c r="BBY233" s="2"/>
      <c r="BBZ233" s="2"/>
      <c r="BCA233" s="2"/>
      <c r="BCB233" s="2"/>
      <c r="BCC233" s="2"/>
      <c r="BCD233" s="2"/>
      <c r="BCE233" s="2"/>
      <c r="BCF233" s="2"/>
      <c r="BCG233" s="2"/>
      <c r="BCH233" s="2"/>
      <c r="BCI233" s="2"/>
      <c r="BCJ233" s="2"/>
      <c r="BCK233" s="2"/>
      <c r="BCL233" s="2"/>
      <c r="BCM233" s="2"/>
      <c r="BCN233" s="2"/>
      <c r="BCO233" s="2"/>
      <c r="BCP233" s="2"/>
      <c r="BCQ233" s="2"/>
      <c r="BCR233" s="2"/>
      <c r="BCS233" s="2"/>
      <c r="BCT233" s="2"/>
      <c r="BCU233" s="2"/>
      <c r="BCV233" s="2"/>
      <c r="BCW233" s="2"/>
      <c r="BCX233" s="2"/>
      <c r="BCY233" s="2"/>
      <c r="BCZ233" s="2"/>
      <c r="BDA233" s="2"/>
      <c r="BDB233" s="2"/>
      <c r="BDC233" s="2"/>
      <c r="BDD233" s="2"/>
      <c r="BDE233" s="2"/>
      <c r="BDF233" s="2"/>
      <c r="BDG233" s="2"/>
      <c r="BDH233" s="2"/>
      <c r="BDI233" s="2"/>
      <c r="BDJ233" s="2"/>
      <c r="BDK233" s="2"/>
      <c r="BDL233" s="2"/>
      <c r="BDM233" s="2"/>
      <c r="BDN233" s="2"/>
      <c r="BDO233" s="2"/>
      <c r="BDP233" s="2"/>
      <c r="BDQ233" s="2"/>
      <c r="BDR233" s="2"/>
      <c r="BDS233" s="2"/>
      <c r="BDT233" s="2"/>
      <c r="BDU233" s="2"/>
      <c r="BDV233" s="2"/>
      <c r="BDW233" s="2"/>
      <c r="BDX233" s="2"/>
      <c r="BDY233" s="2"/>
      <c r="BDZ233" s="2"/>
      <c r="BEA233" s="2"/>
      <c r="BEB233" s="2"/>
      <c r="BEC233" s="2"/>
      <c r="BED233" s="2"/>
      <c r="BEE233" s="2"/>
      <c r="BEF233" s="2"/>
      <c r="BEG233" s="2"/>
      <c r="BEH233" s="2"/>
      <c r="BEI233" s="2"/>
      <c r="BEJ233" s="2"/>
      <c r="BEK233" s="2"/>
      <c r="BEL233" s="2"/>
      <c r="BEM233" s="2"/>
      <c r="BEN233" s="2"/>
      <c r="BEO233" s="2"/>
      <c r="BEP233" s="2"/>
      <c r="BEQ233" s="2"/>
      <c r="BER233" s="2"/>
      <c r="BES233" s="2"/>
      <c r="BET233" s="2"/>
      <c r="BEU233" s="2"/>
      <c r="BEV233" s="2"/>
      <c r="BEW233" s="2"/>
      <c r="BEX233" s="2"/>
      <c r="BEY233" s="2"/>
      <c r="BEZ233" s="2"/>
      <c r="BFA233" s="2"/>
      <c r="BFB233" s="2"/>
      <c r="BFC233" s="2"/>
      <c r="BFD233" s="2"/>
      <c r="BFE233" s="2"/>
      <c r="BFF233" s="2"/>
      <c r="BFG233" s="2"/>
      <c r="BFH233" s="2"/>
      <c r="BFI233" s="2"/>
      <c r="BFJ233" s="2"/>
      <c r="BFK233" s="2"/>
      <c r="BFL233" s="2"/>
      <c r="BFM233" s="2"/>
      <c r="BFN233" s="2"/>
      <c r="BFO233" s="2"/>
      <c r="BFP233" s="2"/>
      <c r="BFQ233" s="2"/>
      <c r="BFR233" s="2"/>
      <c r="BFS233" s="2"/>
      <c r="BFT233" s="2"/>
      <c r="BFU233" s="2"/>
      <c r="BFV233" s="2"/>
      <c r="BFW233" s="2"/>
      <c r="BFX233" s="2"/>
      <c r="BFY233" s="2"/>
      <c r="BFZ233" s="2"/>
      <c r="BGA233" s="2"/>
      <c r="BGB233" s="2"/>
      <c r="BGC233" s="2"/>
      <c r="BGD233" s="2"/>
      <c r="BGE233" s="2"/>
      <c r="BGF233" s="2"/>
      <c r="BGG233" s="2"/>
      <c r="BGH233" s="2"/>
      <c r="BGI233" s="2"/>
      <c r="BGJ233" s="2"/>
      <c r="BGK233" s="2"/>
      <c r="BGL233" s="2"/>
      <c r="BGM233" s="2"/>
      <c r="BGN233" s="2"/>
      <c r="BGO233" s="2"/>
      <c r="BGP233" s="2"/>
      <c r="BGQ233" s="2"/>
      <c r="BGR233" s="2"/>
      <c r="BGS233" s="2"/>
      <c r="BGT233" s="2"/>
      <c r="BGU233" s="2"/>
      <c r="BGV233" s="2"/>
      <c r="BGW233" s="2"/>
      <c r="BGX233" s="2"/>
      <c r="BGY233" s="2"/>
      <c r="BGZ233" s="2"/>
      <c r="BHA233" s="2"/>
      <c r="BHB233" s="2"/>
      <c r="BHC233" s="2"/>
      <c r="BHD233" s="2"/>
      <c r="BHE233" s="2"/>
      <c r="BHF233" s="2"/>
      <c r="BHG233" s="2"/>
      <c r="BHH233" s="2"/>
      <c r="BHI233" s="2"/>
      <c r="BHJ233" s="2"/>
      <c r="BHK233" s="2"/>
      <c r="BHL233" s="2"/>
      <c r="BHM233" s="2"/>
      <c r="BHN233" s="2"/>
      <c r="BHO233" s="2"/>
      <c r="BHP233" s="2"/>
      <c r="BHQ233" s="2"/>
      <c r="BHR233" s="2"/>
      <c r="BHS233" s="2"/>
      <c r="BHT233" s="2"/>
      <c r="BHU233" s="2"/>
      <c r="BHV233" s="2"/>
      <c r="BHW233" s="2"/>
      <c r="BHX233" s="2"/>
      <c r="BHY233" s="2"/>
      <c r="BHZ233" s="2"/>
      <c r="BIA233" s="2"/>
      <c r="BIB233" s="2"/>
      <c r="BIC233" s="2"/>
      <c r="BID233" s="2"/>
      <c r="BIE233" s="2"/>
      <c r="BIF233" s="2"/>
      <c r="BIG233" s="2"/>
      <c r="BIH233" s="2"/>
      <c r="BII233" s="2"/>
      <c r="BIJ233" s="2"/>
      <c r="BIK233" s="2"/>
      <c r="BIL233" s="2"/>
      <c r="BIM233" s="2"/>
      <c r="BIN233" s="2"/>
      <c r="BIO233" s="2"/>
      <c r="BIP233" s="2"/>
      <c r="BIQ233" s="2"/>
      <c r="BIR233" s="2"/>
      <c r="BIS233" s="2"/>
      <c r="BIT233" s="2"/>
      <c r="BIU233" s="2"/>
      <c r="BIV233" s="2"/>
      <c r="BIW233" s="2"/>
      <c r="BIX233" s="2"/>
      <c r="BIY233" s="2"/>
      <c r="BIZ233" s="2"/>
      <c r="BJA233" s="2"/>
      <c r="BJB233" s="2"/>
      <c r="BJC233" s="2"/>
      <c r="BJD233" s="2"/>
      <c r="BJE233" s="2"/>
      <c r="BJF233" s="2"/>
      <c r="BJG233" s="2"/>
      <c r="BJH233" s="2"/>
      <c r="BJI233" s="2"/>
      <c r="BJJ233" s="2"/>
      <c r="BJK233" s="2"/>
      <c r="BJL233" s="2"/>
      <c r="BJM233" s="2"/>
      <c r="BJN233" s="2"/>
      <c r="BJO233" s="2"/>
      <c r="BJP233" s="2"/>
      <c r="BJQ233" s="2"/>
      <c r="BJR233" s="2"/>
      <c r="BJS233" s="2"/>
      <c r="BJT233" s="2"/>
      <c r="BJU233" s="2"/>
      <c r="BJV233" s="2"/>
      <c r="BJW233" s="2"/>
      <c r="BJX233" s="2"/>
      <c r="BJY233" s="2"/>
      <c r="BJZ233" s="2"/>
      <c r="BKA233" s="2"/>
      <c r="BKB233" s="2"/>
      <c r="BKC233" s="2"/>
      <c r="BKD233" s="2"/>
      <c r="BKE233" s="2"/>
      <c r="BKF233" s="2"/>
      <c r="BKG233" s="2"/>
      <c r="BKH233" s="2"/>
      <c r="BKI233" s="2"/>
      <c r="BKJ233" s="2"/>
      <c r="BKK233" s="2"/>
      <c r="BKL233" s="2"/>
      <c r="BKM233" s="2"/>
      <c r="BKN233" s="2"/>
      <c r="BKO233" s="2"/>
      <c r="BKP233" s="2"/>
      <c r="BKQ233" s="2"/>
      <c r="BKR233" s="2"/>
      <c r="BKS233" s="2"/>
      <c r="BKT233" s="2"/>
      <c r="BKU233" s="2"/>
      <c r="BKV233" s="2"/>
      <c r="BKW233" s="2"/>
      <c r="BKX233" s="2"/>
      <c r="BKY233" s="2"/>
      <c r="BKZ233" s="2"/>
      <c r="BLA233" s="2"/>
      <c r="BLB233" s="2"/>
      <c r="BLC233" s="2"/>
      <c r="BLD233" s="2"/>
      <c r="BLE233" s="2"/>
      <c r="BLF233" s="2"/>
      <c r="BLG233" s="2"/>
      <c r="BLH233" s="2"/>
      <c r="BLI233" s="2"/>
      <c r="BLJ233" s="2"/>
      <c r="BLK233" s="2"/>
      <c r="BLL233" s="2"/>
      <c r="BLM233" s="2"/>
      <c r="BLN233" s="2"/>
      <c r="BLO233" s="2"/>
      <c r="BLP233" s="2"/>
      <c r="BLQ233" s="2"/>
      <c r="BLR233" s="2"/>
      <c r="BLS233" s="2"/>
      <c r="BLT233" s="2"/>
      <c r="BLU233" s="2"/>
      <c r="BLV233" s="2"/>
      <c r="BLW233" s="2"/>
      <c r="BLX233" s="2"/>
      <c r="BLY233" s="2"/>
      <c r="BLZ233" s="2"/>
      <c r="BMA233" s="2"/>
      <c r="BMB233" s="2"/>
      <c r="BMC233" s="2"/>
      <c r="BMD233" s="2"/>
      <c r="BME233" s="2"/>
      <c r="BMF233" s="2"/>
      <c r="BMG233" s="2"/>
      <c r="BMH233" s="2"/>
      <c r="BMI233" s="2"/>
      <c r="BMJ233" s="2"/>
      <c r="BMK233" s="2"/>
      <c r="BML233" s="2"/>
      <c r="BMM233" s="2"/>
      <c r="BMN233" s="2"/>
      <c r="BMO233" s="2"/>
      <c r="BMP233" s="2"/>
      <c r="BMQ233" s="2"/>
      <c r="BMR233" s="2"/>
      <c r="BMS233" s="2"/>
      <c r="BMT233" s="2"/>
      <c r="BMU233" s="2"/>
      <c r="BMV233" s="2"/>
      <c r="BMW233" s="2"/>
      <c r="BMX233" s="2"/>
      <c r="BMY233" s="2"/>
      <c r="BMZ233" s="2"/>
      <c r="BNA233" s="2"/>
      <c r="BNB233" s="2"/>
      <c r="BNC233" s="2"/>
      <c r="BND233" s="2"/>
      <c r="BNE233" s="2"/>
      <c r="BNF233" s="2"/>
      <c r="BNG233" s="2"/>
      <c r="BNH233" s="2"/>
      <c r="BNI233" s="2"/>
      <c r="BNJ233" s="2"/>
      <c r="BNK233" s="2"/>
      <c r="BNL233" s="2"/>
      <c r="BNM233" s="2"/>
      <c r="BNN233" s="2"/>
      <c r="BNO233" s="2"/>
      <c r="BNP233" s="2"/>
      <c r="BNQ233" s="2"/>
      <c r="BNR233" s="2"/>
      <c r="BNS233" s="2"/>
      <c r="BNT233" s="2"/>
      <c r="BNU233" s="2"/>
      <c r="BNV233" s="2"/>
      <c r="BNW233" s="2"/>
      <c r="BNX233" s="2"/>
      <c r="BNY233" s="2"/>
      <c r="BNZ233" s="2"/>
      <c r="BOA233" s="2"/>
      <c r="BOB233" s="2"/>
      <c r="BOC233" s="2"/>
      <c r="BOD233" s="2"/>
      <c r="BOE233" s="2"/>
      <c r="BOF233" s="2"/>
      <c r="BOG233" s="2"/>
      <c r="BOH233" s="2"/>
      <c r="BOI233" s="2"/>
      <c r="BOJ233" s="2"/>
      <c r="BOK233" s="2"/>
      <c r="BOL233" s="2"/>
      <c r="BOM233" s="2"/>
      <c r="BON233" s="2"/>
      <c r="BOO233" s="2"/>
      <c r="BOP233" s="2"/>
      <c r="BOQ233" s="2"/>
      <c r="BOR233" s="2"/>
      <c r="BOS233" s="2"/>
      <c r="BOT233" s="2"/>
      <c r="BOU233" s="2"/>
      <c r="BOV233" s="2"/>
      <c r="BOW233" s="2"/>
      <c r="BOX233" s="2"/>
      <c r="BOY233" s="2"/>
      <c r="BOZ233" s="2"/>
      <c r="BPA233" s="2"/>
      <c r="BPB233" s="2"/>
      <c r="BPC233" s="2"/>
      <c r="BPD233" s="2"/>
      <c r="BPE233" s="2"/>
      <c r="BPF233" s="2"/>
      <c r="BPG233" s="2"/>
      <c r="BPH233" s="2"/>
      <c r="BPI233" s="2"/>
      <c r="BPJ233" s="2"/>
      <c r="BPK233" s="2"/>
      <c r="BPL233" s="2"/>
      <c r="BPM233" s="2"/>
      <c r="BPN233" s="2"/>
      <c r="BPO233" s="2"/>
      <c r="BPP233" s="2"/>
      <c r="BPQ233" s="2"/>
      <c r="BPR233" s="2"/>
      <c r="BPS233" s="2"/>
      <c r="BPT233" s="2"/>
      <c r="BPU233" s="2"/>
      <c r="BPV233" s="2"/>
      <c r="BPW233" s="2"/>
      <c r="BPX233" s="2"/>
      <c r="BPY233" s="2"/>
      <c r="BPZ233" s="2"/>
      <c r="BQA233" s="2"/>
      <c r="BQB233" s="2"/>
      <c r="BQC233" s="2"/>
      <c r="BQD233" s="2"/>
      <c r="BQE233" s="2"/>
      <c r="BQF233" s="2"/>
      <c r="BQG233" s="2"/>
      <c r="BQH233" s="2"/>
      <c r="BQI233" s="2"/>
      <c r="BQJ233" s="2"/>
      <c r="BQK233" s="2"/>
      <c r="BQL233" s="2"/>
      <c r="BQM233" s="2"/>
      <c r="BQN233" s="2"/>
      <c r="BQO233" s="2"/>
      <c r="BQP233" s="2"/>
      <c r="BQQ233" s="2"/>
      <c r="BQR233" s="2"/>
      <c r="BQS233" s="2"/>
      <c r="BQT233" s="2"/>
      <c r="BQU233" s="2"/>
      <c r="BQV233" s="2"/>
      <c r="BQW233" s="2"/>
      <c r="BQX233" s="2"/>
      <c r="BQY233" s="2"/>
      <c r="BQZ233" s="2"/>
      <c r="BRA233" s="2"/>
      <c r="BRB233" s="2"/>
      <c r="BRC233" s="2"/>
      <c r="BRD233" s="2"/>
      <c r="BRE233" s="2"/>
      <c r="BRF233" s="2"/>
      <c r="BRG233" s="2"/>
      <c r="BRH233" s="2"/>
      <c r="BRI233" s="2"/>
      <c r="BRJ233" s="2"/>
      <c r="BRK233" s="2"/>
      <c r="BRL233" s="2"/>
      <c r="BRM233" s="2"/>
      <c r="BRN233" s="2"/>
      <c r="BRO233" s="2"/>
      <c r="BRP233" s="2"/>
      <c r="BRQ233" s="2"/>
      <c r="BRR233" s="2"/>
      <c r="BRS233" s="2"/>
      <c r="BRT233" s="2"/>
      <c r="BRU233" s="2"/>
      <c r="BRV233" s="2"/>
      <c r="BRW233" s="2"/>
      <c r="BRX233" s="2"/>
      <c r="BRY233" s="2"/>
      <c r="BRZ233" s="2"/>
      <c r="BSA233" s="2"/>
      <c r="BSB233" s="2"/>
      <c r="BSC233" s="2"/>
      <c r="BSD233" s="2"/>
      <c r="BSE233" s="2"/>
      <c r="BSF233" s="2"/>
      <c r="BSG233" s="2"/>
      <c r="BSH233" s="2"/>
      <c r="BSI233" s="2"/>
      <c r="BSJ233" s="2"/>
      <c r="BSK233" s="2"/>
      <c r="BSL233" s="2"/>
      <c r="BSM233" s="2"/>
      <c r="BSN233" s="2"/>
      <c r="BSO233" s="2"/>
      <c r="BSP233" s="2"/>
      <c r="BSQ233" s="2"/>
      <c r="BSR233" s="2"/>
      <c r="BSS233" s="2"/>
      <c r="BST233" s="2"/>
      <c r="BSU233" s="2"/>
      <c r="BSV233" s="2"/>
      <c r="BSW233" s="2"/>
      <c r="BSX233" s="2"/>
      <c r="BSY233" s="2"/>
      <c r="BSZ233" s="2"/>
      <c r="BTA233" s="2"/>
      <c r="BTB233" s="2"/>
      <c r="BTC233" s="2"/>
      <c r="BTD233" s="2"/>
      <c r="BTE233" s="2"/>
      <c r="BTF233" s="2"/>
      <c r="BTG233" s="2"/>
      <c r="BTH233" s="2"/>
      <c r="BTI233" s="2"/>
      <c r="BTJ233" s="2"/>
      <c r="BTK233" s="2"/>
      <c r="BTL233" s="2"/>
      <c r="BTM233" s="2"/>
      <c r="BTN233" s="2"/>
      <c r="BTO233" s="2"/>
      <c r="BTP233" s="2"/>
      <c r="BTQ233" s="2"/>
      <c r="BTR233" s="2"/>
      <c r="BTS233" s="2"/>
      <c r="BTT233" s="2"/>
      <c r="BTU233" s="2"/>
      <c r="BTV233" s="2"/>
      <c r="BTW233" s="2"/>
      <c r="BTX233" s="2"/>
      <c r="BTY233" s="2"/>
      <c r="BTZ233" s="2"/>
      <c r="BUA233" s="2"/>
      <c r="BUB233" s="2"/>
      <c r="BUC233" s="2"/>
      <c r="BUD233" s="2"/>
      <c r="BUE233" s="2"/>
      <c r="BUF233" s="2"/>
      <c r="BUG233" s="2"/>
      <c r="BUH233" s="2"/>
      <c r="BUI233" s="2"/>
      <c r="BUJ233" s="2"/>
      <c r="BUK233" s="2"/>
      <c r="BUL233" s="2"/>
      <c r="BUM233" s="2"/>
      <c r="BUN233" s="2"/>
      <c r="BUO233" s="2"/>
      <c r="BUP233" s="2"/>
      <c r="BUQ233" s="2"/>
      <c r="BUR233" s="2"/>
      <c r="BUS233" s="2"/>
      <c r="BUT233" s="2"/>
      <c r="BUU233" s="2"/>
      <c r="BUV233" s="2"/>
      <c r="BUW233" s="2"/>
      <c r="BUX233" s="2"/>
      <c r="BUY233" s="2"/>
      <c r="BUZ233" s="2"/>
      <c r="BVA233" s="2"/>
      <c r="BVB233" s="2"/>
      <c r="BVC233" s="2"/>
      <c r="BVD233" s="2"/>
      <c r="BVE233" s="2"/>
      <c r="BVF233" s="2"/>
      <c r="BVG233" s="2"/>
      <c r="BVH233" s="2"/>
      <c r="BVI233" s="2"/>
      <c r="BVJ233" s="2"/>
      <c r="BVK233" s="2"/>
      <c r="BVL233" s="2"/>
      <c r="BVM233" s="2"/>
      <c r="BVN233" s="2"/>
      <c r="BVO233" s="2"/>
      <c r="BVP233" s="2"/>
      <c r="BVQ233" s="2"/>
      <c r="BVR233" s="2"/>
      <c r="BVS233" s="2"/>
      <c r="BVT233" s="2"/>
      <c r="BVU233" s="2"/>
      <c r="BVV233" s="2"/>
      <c r="BVW233" s="2"/>
      <c r="BVX233" s="2"/>
      <c r="BVY233" s="2"/>
      <c r="BVZ233" s="2"/>
      <c r="BWA233" s="2"/>
      <c r="BWB233" s="2"/>
      <c r="BWC233" s="2"/>
      <c r="BWD233" s="2"/>
      <c r="BWE233" s="2"/>
      <c r="BWF233" s="2"/>
      <c r="BWG233" s="2"/>
      <c r="BWH233" s="2"/>
      <c r="BWI233" s="2"/>
      <c r="BWJ233" s="2"/>
      <c r="BWK233" s="2"/>
      <c r="BWL233" s="2"/>
      <c r="BWM233" s="2"/>
      <c r="BWN233" s="2"/>
      <c r="BWO233" s="2"/>
      <c r="BWP233" s="2"/>
      <c r="BWQ233" s="2"/>
      <c r="BWR233" s="2"/>
      <c r="BWS233" s="2"/>
      <c r="BWT233" s="2"/>
      <c r="BWU233" s="2"/>
      <c r="BWV233" s="2"/>
      <c r="BWW233" s="2"/>
      <c r="BWX233" s="2"/>
      <c r="BWY233" s="2"/>
      <c r="BWZ233" s="2"/>
      <c r="BXA233" s="2"/>
      <c r="BXB233" s="2"/>
      <c r="BXC233" s="2"/>
      <c r="BXD233" s="2"/>
      <c r="BXE233" s="2"/>
      <c r="BXF233" s="2"/>
      <c r="BXG233" s="2"/>
      <c r="BXH233" s="2"/>
      <c r="BXI233" s="2"/>
      <c r="BXJ233" s="2"/>
      <c r="BXK233" s="2"/>
      <c r="BXL233" s="2"/>
      <c r="BXM233" s="2"/>
      <c r="BXN233" s="2"/>
      <c r="BXO233" s="2"/>
      <c r="BXP233" s="2"/>
      <c r="BXQ233" s="2"/>
      <c r="BXR233" s="2"/>
      <c r="BXS233" s="2"/>
      <c r="BXT233" s="2"/>
      <c r="BXU233" s="2"/>
      <c r="BXV233" s="2"/>
      <c r="BXW233" s="2"/>
      <c r="BXX233" s="2"/>
      <c r="BXY233" s="2"/>
      <c r="BXZ233" s="2"/>
      <c r="BYA233" s="2"/>
      <c r="BYB233" s="2"/>
      <c r="BYC233" s="2"/>
      <c r="BYD233" s="2"/>
      <c r="BYE233" s="2"/>
      <c r="BYF233" s="2"/>
      <c r="BYG233" s="2"/>
      <c r="BYH233" s="2"/>
      <c r="BYI233" s="2"/>
      <c r="BYJ233" s="2"/>
      <c r="BYK233" s="2"/>
      <c r="BYL233" s="2"/>
      <c r="BYM233" s="2"/>
      <c r="BYN233" s="2"/>
      <c r="BYO233" s="2"/>
      <c r="BYP233" s="2"/>
      <c r="BYQ233" s="2"/>
      <c r="BYR233" s="2"/>
      <c r="BYS233" s="2"/>
      <c r="BYT233" s="2"/>
      <c r="BYU233" s="2"/>
      <c r="BYV233" s="2"/>
      <c r="BYW233" s="2"/>
      <c r="BYX233" s="2"/>
      <c r="BYY233" s="2"/>
      <c r="BYZ233" s="2"/>
      <c r="BZA233" s="2"/>
      <c r="BZB233" s="2"/>
      <c r="BZC233" s="2"/>
      <c r="BZD233" s="2"/>
      <c r="BZE233" s="2"/>
      <c r="BZF233" s="2"/>
      <c r="BZG233" s="2"/>
      <c r="BZH233" s="2"/>
      <c r="BZI233" s="2"/>
      <c r="BZJ233" s="2"/>
      <c r="BZK233" s="2"/>
      <c r="BZL233" s="2"/>
      <c r="BZM233" s="2"/>
      <c r="BZN233" s="2"/>
      <c r="BZO233" s="2"/>
      <c r="BZP233" s="2"/>
      <c r="BZQ233" s="2"/>
      <c r="BZR233" s="2"/>
      <c r="BZS233" s="2"/>
      <c r="BZT233" s="2"/>
      <c r="BZU233" s="2"/>
      <c r="BZV233" s="2"/>
      <c r="BZW233" s="2"/>
      <c r="BZX233" s="2"/>
      <c r="BZY233" s="2"/>
      <c r="BZZ233" s="2"/>
      <c r="CAA233" s="2"/>
      <c r="CAB233" s="2"/>
      <c r="CAC233" s="2"/>
      <c r="CAD233" s="2"/>
      <c r="CAE233" s="2"/>
      <c r="CAF233" s="2"/>
      <c r="CAG233" s="2"/>
      <c r="CAH233" s="2"/>
      <c r="CAI233" s="2"/>
      <c r="CAJ233" s="2"/>
      <c r="CAK233" s="2"/>
      <c r="CAL233" s="2"/>
      <c r="CAM233" s="2"/>
      <c r="CAN233" s="2"/>
      <c r="CAO233" s="2"/>
      <c r="CAP233" s="2"/>
      <c r="CAQ233" s="2"/>
      <c r="CAR233" s="2"/>
      <c r="CAS233" s="2"/>
      <c r="CAT233" s="2"/>
      <c r="CAU233" s="2"/>
      <c r="CAV233" s="2"/>
      <c r="CAW233" s="2"/>
      <c r="CAX233" s="2"/>
      <c r="CAY233" s="2"/>
      <c r="CAZ233" s="2"/>
      <c r="CBA233" s="2"/>
      <c r="CBB233" s="2"/>
      <c r="CBC233" s="2"/>
      <c r="CBD233" s="2"/>
      <c r="CBE233" s="2"/>
      <c r="CBF233" s="2"/>
      <c r="CBG233" s="2"/>
      <c r="CBH233" s="2"/>
      <c r="CBI233" s="2"/>
      <c r="CBJ233" s="2"/>
      <c r="CBK233" s="2"/>
      <c r="CBL233" s="2"/>
      <c r="CBM233" s="2"/>
      <c r="CBN233" s="2"/>
      <c r="CBO233" s="2"/>
      <c r="CBP233" s="2"/>
      <c r="CBQ233" s="2"/>
      <c r="CBR233" s="2"/>
      <c r="CBS233" s="2"/>
      <c r="CBT233" s="2"/>
      <c r="CBU233" s="2"/>
      <c r="CBV233" s="2"/>
      <c r="CBW233" s="2"/>
      <c r="CBX233" s="2"/>
      <c r="CBY233" s="2"/>
      <c r="CBZ233" s="2"/>
      <c r="CCA233" s="2"/>
      <c r="CCB233" s="2"/>
      <c r="CCC233" s="2"/>
      <c r="CCD233" s="2"/>
      <c r="CCE233" s="2"/>
      <c r="CCF233" s="2"/>
      <c r="CCG233" s="2"/>
      <c r="CCH233" s="2"/>
      <c r="CCI233" s="2"/>
      <c r="CCJ233" s="2"/>
      <c r="CCK233" s="2"/>
      <c r="CCL233" s="2"/>
      <c r="CCM233" s="2"/>
      <c r="CCN233" s="2"/>
      <c r="CCO233" s="2"/>
      <c r="CCP233" s="2"/>
      <c r="CCQ233" s="2"/>
      <c r="CCR233" s="2"/>
      <c r="CCS233" s="2"/>
      <c r="CCT233" s="2"/>
      <c r="CCU233" s="2"/>
      <c r="CCV233" s="2"/>
      <c r="CCW233" s="2"/>
      <c r="CCX233" s="2"/>
      <c r="CCY233" s="2"/>
      <c r="CCZ233" s="2"/>
      <c r="CDA233" s="2"/>
      <c r="CDB233" s="2"/>
      <c r="CDC233" s="2"/>
      <c r="CDD233" s="2"/>
      <c r="CDE233" s="2"/>
      <c r="CDF233" s="2"/>
      <c r="CDG233" s="2"/>
      <c r="CDH233" s="2"/>
      <c r="CDI233" s="2"/>
      <c r="CDJ233" s="2"/>
      <c r="CDK233" s="2"/>
      <c r="CDL233" s="2"/>
      <c r="CDM233" s="2"/>
      <c r="CDN233" s="2"/>
      <c r="CDO233" s="2"/>
      <c r="CDP233" s="2"/>
      <c r="CDQ233" s="2"/>
      <c r="CDR233" s="2"/>
      <c r="CDS233" s="2"/>
      <c r="CDT233" s="2"/>
      <c r="CDU233" s="2"/>
      <c r="CDV233" s="2"/>
      <c r="CDW233" s="2"/>
      <c r="CDX233" s="2"/>
      <c r="CDY233" s="2"/>
      <c r="CDZ233" s="2"/>
      <c r="CEA233" s="2"/>
      <c r="CEB233" s="2"/>
      <c r="CEC233" s="2"/>
      <c r="CED233" s="2"/>
      <c r="CEE233" s="2"/>
      <c r="CEF233" s="2"/>
      <c r="CEG233" s="2"/>
      <c r="CEH233" s="2"/>
      <c r="CEI233" s="2"/>
      <c r="CEJ233" s="2"/>
      <c r="CEK233" s="2"/>
      <c r="CEL233" s="2"/>
      <c r="CEM233" s="2"/>
      <c r="CEN233" s="2"/>
      <c r="CEO233" s="2"/>
      <c r="CEP233" s="2"/>
      <c r="CEQ233" s="2"/>
      <c r="CER233" s="2"/>
      <c r="CES233" s="2"/>
      <c r="CET233" s="2"/>
      <c r="CEU233" s="2"/>
      <c r="CEV233" s="2"/>
      <c r="CEW233" s="2"/>
      <c r="CEX233" s="2"/>
      <c r="CEY233" s="2"/>
      <c r="CEZ233" s="2"/>
      <c r="CFA233" s="2"/>
      <c r="CFB233" s="2"/>
      <c r="CFC233" s="2"/>
      <c r="CFD233" s="2"/>
      <c r="CFE233" s="2"/>
      <c r="CFF233" s="2"/>
      <c r="CFG233" s="2"/>
      <c r="CFH233" s="2"/>
      <c r="CFI233" s="2"/>
      <c r="CFJ233" s="2"/>
      <c r="CFK233" s="2"/>
      <c r="CFL233" s="2"/>
      <c r="CFM233" s="2"/>
      <c r="CFN233" s="2"/>
      <c r="CFO233" s="2"/>
      <c r="CFP233" s="2"/>
      <c r="CFQ233" s="2"/>
      <c r="CFR233" s="2"/>
      <c r="CFS233" s="2"/>
      <c r="CFT233" s="2"/>
      <c r="CFU233" s="2"/>
      <c r="CFV233" s="2"/>
      <c r="CFW233" s="2"/>
      <c r="CFX233" s="2"/>
      <c r="CFY233" s="2"/>
      <c r="CFZ233" s="2"/>
      <c r="CGA233" s="2"/>
      <c r="CGB233" s="2"/>
      <c r="CGC233" s="2"/>
      <c r="CGD233" s="2"/>
      <c r="CGE233" s="2"/>
      <c r="CGF233" s="2"/>
      <c r="CGG233" s="2"/>
      <c r="CGH233" s="2"/>
      <c r="CGI233" s="2"/>
      <c r="CGJ233" s="2"/>
      <c r="CGK233" s="2"/>
      <c r="CGL233" s="2"/>
      <c r="CGM233" s="2"/>
      <c r="CGN233" s="2"/>
      <c r="CGO233" s="2"/>
      <c r="CGP233" s="2"/>
      <c r="CGQ233" s="2"/>
      <c r="CGR233" s="2"/>
      <c r="CGS233" s="2"/>
      <c r="CGT233" s="2"/>
      <c r="CGU233" s="2"/>
      <c r="CGV233" s="2"/>
      <c r="CGW233" s="2"/>
      <c r="CGX233" s="2"/>
      <c r="CGY233" s="2"/>
      <c r="CGZ233" s="2"/>
      <c r="CHA233" s="2"/>
      <c r="CHB233" s="2"/>
      <c r="CHC233" s="2"/>
      <c r="CHD233" s="2"/>
      <c r="CHE233" s="2"/>
      <c r="CHF233" s="2"/>
      <c r="CHG233" s="2"/>
      <c r="CHH233" s="2"/>
      <c r="CHI233" s="2"/>
      <c r="CHJ233" s="2"/>
      <c r="CHK233" s="2"/>
      <c r="CHL233" s="2"/>
      <c r="CHM233" s="2"/>
      <c r="CHN233" s="2"/>
      <c r="CHO233" s="2"/>
      <c r="CHP233" s="2"/>
      <c r="CHQ233" s="2"/>
      <c r="CHR233" s="2"/>
      <c r="CHS233" s="2"/>
      <c r="CHT233" s="2"/>
      <c r="CHU233" s="2"/>
      <c r="CHV233" s="2"/>
      <c r="CHW233" s="2"/>
      <c r="CHX233" s="2"/>
      <c r="CHY233" s="2"/>
      <c r="CHZ233" s="2"/>
      <c r="CIA233" s="2"/>
      <c r="CIB233" s="2"/>
      <c r="CIC233" s="2"/>
      <c r="CID233" s="2"/>
      <c r="CIE233" s="2"/>
      <c r="CIF233" s="2"/>
      <c r="CIG233" s="2"/>
      <c r="CIH233" s="2"/>
      <c r="CII233" s="2"/>
      <c r="CIJ233" s="2"/>
      <c r="CIK233" s="2"/>
      <c r="CIL233" s="2"/>
      <c r="CIM233" s="2"/>
      <c r="CIN233" s="2"/>
      <c r="CIO233" s="2"/>
      <c r="CIP233" s="2"/>
      <c r="CIQ233" s="2"/>
      <c r="CIR233" s="2"/>
      <c r="CIS233" s="2"/>
      <c r="CIT233" s="2"/>
      <c r="CIU233" s="2"/>
      <c r="CIV233" s="2"/>
      <c r="CIW233" s="2"/>
      <c r="CIX233" s="2"/>
      <c r="CIY233" s="2"/>
      <c r="CIZ233" s="2"/>
      <c r="CJA233" s="2"/>
      <c r="CJB233" s="2"/>
      <c r="CJC233" s="2"/>
      <c r="CJD233" s="2"/>
      <c r="CJE233" s="2"/>
      <c r="CJF233" s="2"/>
      <c r="CJG233" s="2"/>
      <c r="CJH233" s="2"/>
      <c r="CJI233" s="2"/>
      <c r="CJJ233" s="2"/>
      <c r="CJK233" s="2"/>
      <c r="CJL233" s="2"/>
      <c r="CJM233" s="2"/>
      <c r="CJN233" s="2"/>
      <c r="CJO233" s="2"/>
      <c r="CJP233" s="2"/>
      <c r="CJQ233" s="2"/>
      <c r="CJR233" s="2"/>
      <c r="CJS233" s="2"/>
      <c r="CJT233" s="2"/>
      <c r="CJU233" s="2"/>
      <c r="CJV233" s="2"/>
      <c r="CJW233" s="2"/>
      <c r="CJX233" s="2"/>
      <c r="CJY233" s="2"/>
      <c r="CJZ233" s="2"/>
      <c r="CKA233" s="2"/>
      <c r="CKB233" s="2"/>
      <c r="CKC233" s="2"/>
      <c r="CKD233" s="2"/>
      <c r="CKE233" s="2"/>
      <c r="CKF233" s="2"/>
      <c r="CKG233" s="2"/>
      <c r="CKH233" s="2"/>
      <c r="CKI233" s="2"/>
      <c r="CKJ233" s="2"/>
      <c r="CKK233" s="2"/>
      <c r="CKL233" s="2"/>
      <c r="CKM233" s="2"/>
      <c r="CKN233" s="2"/>
      <c r="CKO233" s="2"/>
      <c r="CKP233" s="2"/>
      <c r="CKQ233" s="2"/>
      <c r="CKR233" s="2"/>
      <c r="CKS233" s="2"/>
      <c r="CKT233" s="2"/>
      <c r="CKU233" s="2"/>
      <c r="CKV233" s="2"/>
      <c r="CKW233" s="2"/>
      <c r="CKX233" s="2"/>
      <c r="CKY233" s="2"/>
      <c r="CKZ233" s="2"/>
      <c r="CLA233" s="2"/>
      <c r="CLB233" s="2"/>
      <c r="CLC233" s="2"/>
      <c r="CLD233" s="2"/>
      <c r="CLE233" s="2"/>
      <c r="CLF233" s="2"/>
      <c r="CLG233" s="2"/>
      <c r="CLH233" s="2"/>
      <c r="CLI233" s="2"/>
      <c r="CLJ233" s="2"/>
      <c r="CLK233" s="2"/>
      <c r="CLL233" s="2"/>
      <c r="CLM233" s="2"/>
      <c r="CLN233" s="2"/>
      <c r="CLO233" s="2"/>
      <c r="CLP233" s="2"/>
      <c r="CLQ233" s="2"/>
      <c r="CLR233" s="2"/>
      <c r="CLS233" s="2"/>
      <c r="CLT233" s="2"/>
      <c r="CLU233" s="2"/>
      <c r="CLV233" s="2"/>
      <c r="CLW233" s="2"/>
      <c r="CLX233" s="2"/>
      <c r="CLY233" s="2"/>
      <c r="CLZ233" s="2"/>
      <c r="CMA233" s="2"/>
      <c r="CMB233" s="2"/>
      <c r="CMC233" s="2"/>
      <c r="CMD233" s="2"/>
      <c r="CME233" s="2"/>
      <c r="CMF233" s="2"/>
      <c r="CMG233" s="2"/>
      <c r="CMH233" s="2"/>
      <c r="CMI233" s="2"/>
      <c r="CMJ233" s="2"/>
      <c r="CMK233" s="2"/>
      <c r="CML233" s="2"/>
      <c r="CMM233" s="2"/>
      <c r="CMN233" s="2"/>
      <c r="CMO233" s="2"/>
      <c r="CMP233" s="2"/>
      <c r="CMQ233" s="2"/>
      <c r="CMR233" s="2"/>
      <c r="CMS233" s="2"/>
      <c r="CMT233" s="2"/>
      <c r="CMU233" s="2"/>
      <c r="CMV233" s="2"/>
      <c r="CMW233" s="2"/>
      <c r="CMX233" s="2"/>
      <c r="CMY233" s="2"/>
      <c r="CMZ233" s="2"/>
      <c r="CNA233" s="2"/>
      <c r="CNB233" s="2"/>
      <c r="CNC233" s="2"/>
      <c r="CND233" s="2"/>
      <c r="CNE233" s="2"/>
      <c r="CNF233" s="2"/>
      <c r="CNG233" s="2"/>
      <c r="CNH233" s="2"/>
      <c r="CNI233" s="2"/>
      <c r="CNJ233" s="2"/>
      <c r="CNK233" s="2"/>
      <c r="CNL233" s="2"/>
      <c r="CNM233" s="2"/>
      <c r="CNN233" s="2"/>
      <c r="CNO233" s="2"/>
      <c r="CNP233" s="2"/>
      <c r="CNQ233" s="2"/>
      <c r="CNR233" s="2"/>
      <c r="CNS233" s="2"/>
      <c r="CNT233" s="2"/>
      <c r="CNU233" s="2"/>
      <c r="CNV233" s="2"/>
      <c r="CNW233" s="2"/>
      <c r="CNX233" s="2"/>
      <c r="CNY233" s="2"/>
      <c r="CNZ233" s="2"/>
      <c r="COA233" s="2"/>
      <c r="COB233" s="2"/>
      <c r="COC233" s="2"/>
      <c r="COD233" s="2"/>
      <c r="COE233" s="2"/>
      <c r="COF233" s="2"/>
      <c r="COG233" s="2"/>
      <c r="COH233" s="2"/>
      <c r="COI233" s="2"/>
      <c r="COJ233" s="2"/>
      <c r="COK233" s="2"/>
      <c r="COL233" s="2"/>
      <c r="COM233" s="2"/>
      <c r="CON233" s="2"/>
      <c r="COO233" s="2"/>
      <c r="COP233" s="2"/>
      <c r="COQ233" s="2"/>
      <c r="COR233" s="2"/>
      <c r="COS233" s="2"/>
      <c r="COT233" s="2"/>
      <c r="COU233" s="2"/>
      <c r="COV233" s="2"/>
      <c r="COW233" s="2"/>
      <c r="COX233" s="2"/>
      <c r="COY233" s="2"/>
      <c r="COZ233" s="2"/>
      <c r="CPA233" s="2"/>
      <c r="CPB233" s="2"/>
      <c r="CPC233" s="2"/>
      <c r="CPD233" s="2"/>
      <c r="CPE233" s="2"/>
      <c r="CPF233" s="2"/>
      <c r="CPG233" s="2"/>
      <c r="CPH233" s="2"/>
      <c r="CPI233" s="2"/>
      <c r="CPJ233" s="2"/>
      <c r="CPK233" s="2"/>
      <c r="CPL233" s="2"/>
      <c r="CPM233" s="2"/>
      <c r="CPN233" s="2"/>
      <c r="CPO233" s="2"/>
      <c r="CPP233" s="2"/>
      <c r="CPQ233" s="2"/>
      <c r="CPR233" s="2"/>
      <c r="CPS233" s="2"/>
      <c r="CPT233" s="2"/>
      <c r="CPU233" s="2"/>
      <c r="CPV233" s="2"/>
      <c r="CPW233" s="2"/>
      <c r="CPX233" s="2"/>
      <c r="CPY233" s="2"/>
      <c r="CPZ233" s="2"/>
      <c r="CQA233" s="2"/>
      <c r="CQB233" s="2"/>
      <c r="CQC233" s="2"/>
      <c r="CQD233" s="2"/>
      <c r="CQE233" s="2"/>
      <c r="CQF233" s="2"/>
      <c r="CQG233" s="2"/>
      <c r="CQH233" s="2"/>
      <c r="CQI233" s="2"/>
      <c r="CQJ233" s="2"/>
      <c r="CQK233" s="2"/>
      <c r="CQL233" s="2"/>
      <c r="CQM233" s="2"/>
      <c r="CQN233" s="2"/>
      <c r="CQO233" s="2"/>
      <c r="CQP233" s="2"/>
      <c r="CQQ233" s="2"/>
      <c r="CQR233" s="2"/>
      <c r="CQS233" s="2"/>
      <c r="CQT233" s="2"/>
      <c r="CQU233" s="2"/>
      <c r="CQV233" s="2"/>
      <c r="CQW233" s="2"/>
      <c r="CQX233" s="2"/>
      <c r="CQY233" s="2"/>
      <c r="CQZ233" s="2"/>
      <c r="CRA233" s="2"/>
      <c r="CRB233" s="2"/>
      <c r="CRC233" s="2"/>
      <c r="CRD233" s="2"/>
      <c r="CRE233" s="2"/>
      <c r="CRF233" s="2"/>
      <c r="CRG233" s="2"/>
      <c r="CRH233" s="2"/>
      <c r="CRI233" s="2"/>
      <c r="CRJ233" s="2"/>
      <c r="CRK233" s="2"/>
      <c r="CRL233" s="2"/>
      <c r="CRM233" s="2"/>
      <c r="CRN233" s="2"/>
      <c r="CRO233" s="2"/>
      <c r="CRP233" s="2"/>
      <c r="CRQ233" s="2"/>
      <c r="CRR233" s="2"/>
      <c r="CRS233" s="2"/>
      <c r="CRT233" s="2"/>
      <c r="CRU233" s="2"/>
      <c r="CRV233" s="2"/>
      <c r="CRW233" s="2"/>
      <c r="CRX233" s="2"/>
      <c r="CRY233" s="2"/>
      <c r="CRZ233" s="2"/>
      <c r="CSA233" s="2"/>
      <c r="CSB233" s="2"/>
      <c r="CSC233" s="2"/>
      <c r="CSD233" s="2"/>
      <c r="CSE233" s="2"/>
      <c r="CSF233" s="2"/>
      <c r="CSG233" s="2"/>
      <c r="CSH233" s="2"/>
      <c r="CSI233" s="2"/>
      <c r="CSJ233" s="2"/>
      <c r="CSK233" s="2"/>
      <c r="CSL233" s="2"/>
      <c r="CSM233" s="2"/>
      <c r="CSN233" s="2"/>
      <c r="CSO233" s="2"/>
    </row>
    <row r="234" spans="19:2537" x14ac:dyDescent="0.25"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  <c r="AMN234" s="2"/>
      <c r="AMO234" s="2"/>
      <c r="AMP234" s="2"/>
      <c r="AMQ234" s="2"/>
      <c r="AMR234" s="2"/>
      <c r="AMS234" s="2"/>
      <c r="AMT234" s="2"/>
      <c r="AMU234" s="2"/>
      <c r="AMV234" s="2"/>
      <c r="AMW234" s="2"/>
      <c r="AMX234" s="2"/>
      <c r="AMY234" s="2"/>
      <c r="AMZ234" s="2"/>
      <c r="ANA234" s="2"/>
      <c r="ANB234" s="2"/>
      <c r="ANC234" s="2"/>
      <c r="AND234" s="2"/>
      <c r="ANE234" s="2"/>
      <c r="ANF234" s="2"/>
      <c r="ANG234" s="2"/>
      <c r="ANH234" s="2"/>
      <c r="ANI234" s="2"/>
      <c r="ANJ234" s="2"/>
      <c r="ANK234" s="2"/>
      <c r="ANL234" s="2"/>
      <c r="ANM234" s="2"/>
      <c r="ANN234" s="2"/>
      <c r="ANO234" s="2"/>
      <c r="ANP234" s="2"/>
      <c r="ANQ234" s="2"/>
      <c r="ANR234" s="2"/>
      <c r="ANS234" s="2"/>
      <c r="ANT234" s="2"/>
      <c r="ANU234" s="2"/>
      <c r="ANV234" s="2"/>
      <c r="ANW234" s="2"/>
      <c r="ANX234" s="2"/>
      <c r="ANY234" s="2"/>
      <c r="ANZ234" s="2"/>
      <c r="AOA234" s="2"/>
      <c r="AOB234" s="2"/>
      <c r="AOC234" s="2"/>
      <c r="AOD234" s="2"/>
      <c r="AOE234" s="2"/>
      <c r="AOF234" s="2"/>
      <c r="AOG234" s="2"/>
      <c r="AOH234" s="2"/>
      <c r="AOI234" s="2"/>
      <c r="AOJ234" s="2"/>
      <c r="AOK234" s="2"/>
      <c r="AOL234" s="2"/>
      <c r="AOM234" s="2"/>
      <c r="AON234" s="2"/>
      <c r="AOO234" s="2"/>
      <c r="AOP234" s="2"/>
      <c r="AOQ234" s="2"/>
      <c r="AOR234" s="2"/>
      <c r="AOS234" s="2"/>
      <c r="AOT234" s="2"/>
      <c r="AOU234" s="2"/>
      <c r="AOV234" s="2"/>
      <c r="AOW234" s="2"/>
      <c r="AOX234" s="2"/>
      <c r="AOY234" s="2"/>
      <c r="AOZ234" s="2"/>
      <c r="APA234" s="2"/>
      <c r="APB234" s="2"/>
      <c r="APC234" s="2"/>
      <c r="APD234" s="2"/>
      <c r="APE234" s="2"/>
      <c r="APF234" s="2"/>
      <c r="APG234" s="2"/>
      <c r="APH234" s="2"/>
      <c r="API234" s="2"/>
      <c r="APJ234" s="2"/>
      <c r="APK234" s="2"/>
      <c r="APL234" s="2"/>
      <c r="APM234" s="2"/>
      <c r="APN234" s="2"/>
      <c r="APO234" s="2"/>
      <c r="APP234" s="2"/>
      <c r="APQ234" s="2"/>
      <c r="APR234" s="2"/>
      <c r="APS234" s="2"/>
      <c r="APT234" s="2"/>
      <c r="APU234" s="2"/>
      <c r="APV234" s="2"/>
      <c r="APW234" s="2"/>
      <c r="APX234" s="2"/>
      <c r="APY234" s="2"/>
      <c r="APZ234" s="2"/>
      <c r="AQA234" s="2"/>
      <c r="AQB234" s="2"/>
      <c r="AQC234" s="2"/>
      <c r="AQD234" s="2"/>
      <c r="AQE234" s="2"/>
      <c r="AQF234" s="2"/>
      <c r="AQG234" s="2"/>
      <c r="AQH234" s="2"/>
      <c r="AQI234" s="2"/>
      <c r="AQJ234" s="2"/>
      <c r="AQK234" s="2"/>
      <c r="AQL234" s="2"/>
      <c r="AQM234" s="2"/>
      <c r="AQN234" s="2"/>
      <c r="AQO234" s="2"/>
      <c r="AQP234" s="2"/>
      <c r="AQQ234" s="2"/>
      <c r="AQR234" s="2"/>
      <c r="AQS234" s="2"/>
      <c r="AQT234" s="2"/>
      <c r="AQU234" s="2"/>
      <c r="AQV234" s="2"/>
      <c r="AQW234" s="2"/>
      <c r="AQX234" s="2"/>
      <c r="AQY234" s="2"/>
      <c r="AQZ234" s="2"/>
      <c r="ARA234" s="2"/>
      <c r="ARB234" s="2"/>
      <c r="ARC234" s="2"/>
      <c r="ARD234" s="2"/>
      <c r="ARE234" s="2"/>
      <c r="ARF234" s="2"/>
      <c r="ARG234" s="2"/>
      <c r="ARH234" s="2"/>
      <c r="ARI234" s="2"/>
      <c r="ARJ234" s="2"/>
      <c r="ARK234" s="2"/>
      <c r="ARL234" s="2"/>
      <c r="ARM234" s="2"/>
      <c r="ARN234" s="2"/>
      <c r="ARO234" s="2"/>
      <c r="ARP234" s="2"/>
      <c r="ARQ234" s="2"/>
      <c r="ARR234" s="2"/>
      <c r="ARS234" s="2"/>
      <c r="ART234" s="2"/>
      <c r="ARU234" s="2"/>
      <c r="ARV234" s="2"/>
      <c r="ARW234" s="2"/>
      <c r="ARX234" s="2"/>
      <c r="ARY234" s="2"/>
      <c r="ARZ234" s="2"/>
      <c r="ASA234" s="2"/>
      <c r="ASB234" s="2"/>
      <c r="ASC234" s="2"/>
      <c r="ASD234" s="2"/>
      <c r="ASE234" s="2"/>
      <c r="ASF234" s="2"/>
      <c r="ASG234" s="2"/>
      <c r="ASH234" s="2"/>
      <c r="ASI234" s="2"/>
      <c r="ASJ234" s="2"/>
      <c r="ASK234" s="2"/>
      <c r="ASL234" s="2"/>
      <c r="ASM234" s="2"/>
      <c r="ASN234" s="2"/>
      <c r="ASO234" s="2"/>
      <c r="ASP234" s="2"/>
      <c r="ASQ234" s="2"/>
      <c r="ASR234" s="2"/>
      <c r="ASS234" s="2"/>
      <c r="AST234" s="2"/>
      <c r="ASU234" s="2"/>
      <c r="ASV234" s="2"/>
      <c r="ASW234" s="2"/>
      <c r="ASX234" s="2"/>
      <c r="ASY234" s="2"/>
      <c r="ASZ234" s="2"/>
      <c r="ATA234" s="2"/>
      <c r="ATB234" s="2"/>
      <c r="ATC234" s="2"/>
      <c r="ATD234" s="2"/>
      <c r="ATE234" s="2"/>
      <c r="ATF234" s="2"/>
      <c r="ATG234" s="2"/>
      <c r="ATH234" s="2"/>
      <c r="ATI234" s="2"/>
      <c r="ATJ234" s="2"/>
      <c r="ATK234" s="2"/>
      <c r="ATL234" s="2"/>
      <c r="ATM234" s="2"/>
      <c r="ATN234" s="2"/>
      <c r="ATO234" s="2"/>
      <c r="ATP234" s="2"/>
      <c r="ATQ234" s="2"/>
      <c r="ATR234" s="2"/>
      <c r="ATS234" s="2"/>
      <c r="ATT234" s="2"/>
      <c r="ATU234" s="2"/>
      <c r="ATV234" s="2"/>
      <c r="ATW234" s="2"/>
      <c r="ATX234" s="2"/>
      <c r="ATY234" s="2"/>
      <c r="ATZ234" s="2"/>
      <c r="AUA234" s="2"/>
      <c r="AUB234" s="2"/>
      <c r="AUC234" s="2"/>
      <c r="AUD234" s="2"/>
      <c r="AUE234" s="2"/>
      <c r="AUF234" s="2"/>
      <c r="AUG234" s="2"/>
      <c r="AUH234" s="2"/>
      <c r="AUI234" s="2"/>
      <c r="AUJ234" s="2"/>
      <c r="AUK234" s="2"/>
      <c r="AUL234" s="2"/>
      <c r="AUM234" s="2"/>
      <c r="AUN234" s="2"/>
      <c r="AUO234" s="2"/>
      <c r="AUP234" s="2"/>
      <c r="AUQ234" s="2"/>
      <c r="AUR234" s="2"/>
      <c r="AUS234" s="2"/>
      <c r="AUT234" s="2"/>
      <c r="AUU234" s="2"/>
      <c r="AUV234" s="2"/>
      <c r="AUW234" s="2"/>
      <c r="AUX234" s="2"/>
      <c r="AUY234" s="2"/>
      <c r="AUZ234" s="2"/>
      <c r="AVA234" s="2"/>
      <c r="AVB234" s="2"/>
      <c r="AVC234" s="2"/>
      <c r="AVD234" s="2"/>
      <c r="AVE234" s="2"/>
      <c r="AVF234" s="2"/>
      <c r="AVG234" s="2"/>
      <c r="AVH234" s="2"/>
      <c r="AVI234" s="2"/>
      <c r="AVJ234" s="2"/>
      <c r="AVK234" s="2"/>
      <c r="AVL234" s="2"/>
      <c r="AVM234" s="2"/>
      <c r="AVN234" s="2"/>
      <c r="AVO234" s="2"/>
      <c r="AVP234" s="2"/>
      <c r="AVQ234" s="2"/>
      <c r="AVR234" s="2"/>
      <c r="AVS234" s="2"/>
      <c r="AVT234" s="2"/>
      <c r="AVU234" s="2"/>
      <c r="AVV234" s="2"/>
      <c r="AVW234" s="2"/>
      <c r="AVX234" s="2"/>
      <c r="AVY234" s="2"/>
      <c r="AVZ234" s="2"/>
      <c r="AWA234" s="2"/>
      <c r="AWB234" s="2"/>
      <c r="AWC234" s="2"/>
      <c r="AWD234" s="2"/>
      <c r="AWE234" s="2"/>
      <c r="AWF234" s="2"/>
      <c r="AWG234" s="2"/>
      <c r="AWH234" s="2"/>
      <c r="AWI234" s="2"/>
      <c r="AWJ234" s="2"/>
      <c r="AWK234" s="2"/>
      <c r="AWL234" s="2"/>
      <c r="AWM234" s="2"/>
      <c r="AWN234" s="2"/>
      <c r="AWO234" s="2"/>
      <c r="AWP234" s="2"/>
      <c r="AWQ234" s="2"/>
      <c r="AWR234" s="2"/>
      <c r="AWS234" s="2"/>
      <c r="AWT234" s="2"/>
      <c r="AWU234" s="2"/>
      <c r="AWV234" s="2"/>
      <c r="AWW234" s="2"/>
      <c r="AWX234" s="2"/>
      <c r="AWY234" s="2"/>
      <c r="AWZ234" s="2"/>
      <c r="AXA234" s="2"/>
      <c r="AXB234" s="2"/>
      <c r="AXC234" s="2"/>
      <c r="AXD234" s="2"/>
      <c r="AXE234" s="2"/>
      <c r="AXF234" s="2"/>
      <c r="AXG234" s="2"/>
      <c r="AXH234" s="2"/>
      <c r="AXI234" s="2"/>
      <c r="AXJ234" s="2"/>
      <c r="AXK234" s="2"/>
      <c r="AXL234" s="2"/>
      <c r="AXM234" s="2"/>
      <c r="AXN234" s="2"/>
      <c r="AXO234" s="2"/>
      <c r="AXP234" s="2"/>
      <c r="AXQ234" s="2"/>
      <c r="AXR234" s="2"/>
      <c r="AXS234" s="2"/>
      <c r="AXT234" s="2"/>
      <c r="AXU234" s="2"/>
      <c r="AXV234" s="2"/>
      <c r="AXW234" s="2"/>
      <c r="AXX234" s="2"/>
      <c r="AXY234" s="2"/>
      <c r="AXZ234" s="2"/>
      <c r="AYA234" s="2"/>
      <c r="AYB234" s="2"/>
      <c r="AYC234" s="2"/>
      <c r="AYD234" s="2"/>
      <c r="AYE234" s="2"/>
      <c r="AYF234" s="2"/>
      <c r="AYG234" s="2"/>
      <c r="AYH234" s="2"/>
      <c r="AYI234" s="2"/>
      <c r="AYJ234" s="2"/>
      <c r="AYK234" s="2"/>
      <c r="AYL234" s="2"/>
      <c r="AYM234" s="2"/>
      <c r="AYN234" s="2"/>
      <c r="AYO234" s="2"/>
      <c r="AYP234" s="2"/>
      <c r="AYQ234" s="2"/>
      <c r="AYR234" s="2"/>
      <c r="AYS234" s="2"/>
      <c r="AYT234" s="2"/>
      <c r="AYU234" s="2"/>
      <c r="AYV234" s="2"/>
      <c r="AYW234" s="2"/>
      <c r="AYX234" s="2"/>
      <c r="AYY234" s="2"/>
      <c r="AYZ234" s="2"/>
      <c r="AZA234" s="2"/>
      <c r="AZB234" s="2"/>
      <c r="AZC234" s="2"/>
      <c r="AZD234" s="2"/>
      <c r="AZE234" s="2"/>
      <c r="AZF234" s="2"/>
      <c r="AZG234" s="2"/>
      <c r="AZH234" s="2"/>
      <c r="AZI234" s="2"/>
      <c r="AZJ234" s="2"/>
      <c r="AZK234" s="2"/>
      <c r="AZL234" s="2"/>
      <c r="AZM234" s="2"/>
      <c r="AZN234" s="2"/>
      <c r="AZO234" s="2"/>
      <c r="AZP234" s="2"/>
      <c r="AZQ234" s="2"/>
      <c r="AZR234" s="2"/>
      <c r="AZS234" s="2"/>
      <c r="AZT234" s="2"/>
      <c r="AZU234" s="2"/>
      <c r="AZV234" s="2"/>
      <c r="AZW234" s="2"/>
      <c r="AZX234" s="2"/>
      <c r="AZY234" s="2"/>
      <c r="AZZ234" s="2"/>
      <c r="BAA234" s="2"/>
      <c r="BAB234" s="2"/>
      <c r="BAC234" s="2"/>
      <c r="BAD234" s="2"/>
      <c r="BAE234" s="2"/>
      <c r="BAF234" s="2"/>
      <c r="BAG234" s="2"/>
      <c r="BAH234" s="2"/>
      <c r="BAI234" s="2"/>
      <c r="BAJ234" s="2"/>
      <c r="BAK234" s="2"/>
      <c r="BAL234" s="2"/>
      <c r="BAM234" s="2"/>
      <c r="BAN234" s="2"/>
      <c r="BAO234" s="2"/>
      <c r="BAP234" s="2"/>
      <c r="BAQ234" s="2"/>
      <c r="BAR234" s="2"/>
      <c r="BAS234" s="2"/>
      <c r="BAT234" s="2"/>
      <c r="BAU234" s="2"/>
      <c r="BAV234" s="2"/>
      <c r="BAW234" s="2"/>
      <c r="BAX234" s="2"/>
      <c r="BAY234" s="2"/>
      <c r="BAZ234" s="2"/>
      <c r="BBA234" s="2"/>
      <c r="BBB234" s="2"/>
      <c r="BBC234" s="2"/>
      <c r="BBD234" s="2"/>
      <c r="BBE234" s="2"/>
      <c r="BBF234" s="2"/>
      <c r="BBG234" s="2"/>
      <c r="BBH234" s="2"/>
      <c r="BBI234" s="2"/>
      <c r="BBJ234" s="2"/>
      <c r="BBK234" s="2"/>
      <c r="BBL234" s="2"/>
      <c r="BBM234" s="2"/>
      <c r="BBN234" s="2"/>
      <c r="BBO234" s="2"/>
      <c r="BBP234" s="2"/>
      <c r="BBQ234" s="2"/>
      <c r="BBR234" s="2"/>
      <c r="BBS234" s="2"/>
      <c r="BBT234" s="2"/>
      <c r="BBU234" s="2"/>
      <c r="BBV234" s="2"/>
      <c r="BBW234" s="2"/>
      <c r="BBX234" s="2"/>
      <c r="BBY234" s="2"/>
      <c r="BBZ234" s="2"/>
      <c r="BCA234" s="2"/>
      <c r="BCB234" s="2"/>
      <c r="BCC234" s="2"/>
      <c r="BCD234" s="2"/>
      <c r="BCE234" s="2"/>
      <c r="BCF234" s="2"/>
      <c r="BCG234" s="2"/>
      <c r="BCH234" s="2"/>
      <c r="BCI234" s="2"/>
      <c r="BCJ234" s="2"/>
      <c r="BCK234" s="2"/>
      <c r="BCL234" s="2"/>
      <c r="BCM234" s="2"/>
      <c r="BCN234" s="2"/>
      <c r="BCO234" s="2"/>
      <c r="BCP234" s="2"/>
      <c r="BCQ234" s="2"/>
      <c r="BCR234" s="2"/>
      <c r="BCS234" s="2"/>
      <c r="BCT234" s="2"/>
      <c r="BCU234" s="2"/>
      <c r="BCV234" s="2"/>
      <c r="BCW234" s="2"/>
      <c r="BCX234" s="2"/>
      <c r="BCY234" s="2"/>
      <c r="BCZ234" s="2"/>
      <c r="BDA234" s="2"/>
      <c r="BDB234" s="2"/>
      <c r="BDC234" s="2"/>
      <c r="BDD234" s="2"/>
      <c r="BDE234" s="2"/>
      <c r="BDF234" s="2"/>
      <c r="BDG234" s="2"/>
      <c r="BDH234" s="2"/>
      <c r="BDI234" s="2"/>
      <c r="BDJ234" s="2"/>
      <c r="BDK234" s="2"/>
      <c r="BDL234" s="2"/>
      <c r="BDM234" s="2"/>
      <c r="BDN234" s="2"/>
      <c r="BDO234" s="2"/>
      <c r="BDP234" s="2"/>
      <c r="BDQ234" s="2"/>
      <c r="BDR234" s="2"/>
      <c r="BDS234" s="2"/>
      <c r="BDT234" s="2"/>
      <c r="BDU234" s="2"/>
      <c r="BDV234" s="2"/>
      <c r="BDW234" s="2"/>
      <c r="BDX234" s="2"/>
      <c r="BDY234" s="2"/>
      <c r="BDZ234" s="2"/>
      <c r="BEA234" s="2"/>
      <c r="BEB234" s="2"/>
      <c r="BEC234" s="2"/>
      <c r="BED234" s="2"/>
      <c r="BEE234" s="2"/>
      <c r="BEF234" s="2"/>
      <c r="BEG234" s="2"/>
      <c r="BEH234" s="2"/>
      <c r="BEI234" s="2"/>
      <c r="BEJ234" s="2"/>
      <c r="BEK234" s="2"/>
      <c r="BEL234" s="2"/>
      <c r="BEM234" s="2"/>
      <c r="BEN234" s="2"/>
      <c r="BEO234" s="2"/>
      <c r="BEP234" s="2"/>
      <c r="BEQ234" s="2"/>
      <c r="BER234" s="2"/>
      <c r="BES234" s="2"/>
      <c r="BET234" s="2"/>
      <c r="BEU234" s="2"/>
      <c r="BEV234" s="2"/>
      <c r="BEW234" s="2"/>
      <c r="BEX234" s="2"/>
      <c r="BEY234" s="2"/>
      <c r="BEZ234" s="2"/>
      <c r="BFA234" s="2"/>
      <c r="BFB234" s="2"/>
      <c r="BFC234" s="2"/>
      <c r="BFD234" s="2"/>
      <c r="BFE234" s="2"/>
      <c r="BFF234" s="2"/>
      <c r="BFG234" s="2"/>
      <c r="BFH234" s="2"/>
      <c r="BFI234" s="2"/>
      <c r="BFJ234" s="2"/>
      <c r="BFK234" s="2"/>
      <c r="BFL234" s="2"/>
      <c r="BFM234" s="2"/>
      <c r="BFN234" s="2"/>
      <c r="BFO234" s="2"/>
      <c r="BFP234" s="2"/>
      <c r="BFQ234" s="2"/>
      <c r="BFR234" s="2"/>
      <c r="BFS234" s="2"/>
      <c r="BFT234" s="2"/>
      <c r="BFU234" s="2"/>
      <c r="BFV234" s="2"/>
      <c r="BFW234" s="2"/>
      <c r="BFX234" s="2"/>
      <c r="BFY234" s="2"/>
      <c r="BFZ234" s="2"/>
      <c r="BGA234" s="2"/>
      <c r="BGB234" s="2"/>
      <c r="BGC234" s="2"/>
      <c r="BGD234" s="2"/>
      <c r="BGE234" s="2"/>
      <c r="BGF234" s="2"/>
      <c r="BGG234" s="2"/>
      <c r="BGH234" s="2"/>
      <c r="BGI234" s="2"/>
      <c r="BGJ234" s="2"/>
      <c r="BGK234" s="2"/>
      <c r="BGL234" s="2"/>
      <c r="BGM234" s="2"/>
      <c r="BGN234" s="2"/>
      <c r="BGO234" s="2"/>
      <c r="BGP234" s="2"/>
      <c r="BGQ234" s="2"/>
      <c r="BGR234" s="2"/>
      <c r="BGS234" s="2"/>
      <c r="BGT234" s="2"/>
      <c r="BGU234" s="2"/>
      <c r="BGV234" s="2"/>
      <c r="BGW234" s="2"/>
      <c r="BGX234" s="2"/>
      <c r="BGY234" s="2"/>
      <c r="BGZ234" s="2"/>
      <c r="BHA234" s="2"/>
      <c r="BHB234" s="2"/>
      <c r="BHC234" s="2"/>
      <c r="BHD234" s="2"/>
      <c r="BHE234" s="2"/>
      <c r="BHF234" s="2"/>
      <c r="BHG234" s="2"/>
      <c r="BHH234" s="2"/>
      <c r="BHI234" s="2"/>
      <c r="BHJ234" s="2"/>
      <c r="BHK234" s="2"/>
      <c r="BHL234" s="2"/>
      <c r="BHM234" s="2"/>
      <c r="BHN234" s="2"/>
      <c r="BHO234" s="2"/>
      <c r="BHP234" s="2"/>
      <c r="BHQ234" s="2"/>
      <c r="BHR234" s="2"/>
      <c r="BHS234" s="2"/>
      <c r="BHT234" s="2"/>
      <c r="BHU234" s="2"/>
      <c r="BHV234" s="2"/>
      <c r="BHW234" s="2"/>
      <c r="BHX234" s="2"/>
      <c r="BHY234" s="2"/>
      <c r="BHZ234" s="2"/>
      <c r="BIA234" s="2"/>
      <c r="BIB234" s="2"/>
      <c r="BIC234" s="2"/>
      <c r="BID234" s="2"/>
      <c r="BIE234" s="2"/>
      <c r="BIF234" s="2"/>
      <c r="BIG234" s="2"/>
      <c r="BIH234" s="2"/>
      <c r="BII234" s="2"/>
      <c r="BIJ234" s="2"/>
      <c r="BIK234" s="2"/>
      <c r="BIL234" s="2"/>
      <c r="BIM234" s="2"/>
      <c r="BIN234" s="2"/>
      <c r="BIO234" s="2"/>
      <c r="BIP234" s="2"/>
      <c r="BIQ234" s="2"/>
      <c r="BIR234" s="2"/>
      <c r="BIS234" s="2"/>
      <c r="BIT234" s="2"/>
      <c r="BIU234" s="2"/>
      <c r="BIV234" s="2"/>
      <c r="BIW234" s="2"/>
      <c r="BIX234" s="2"/>
      <c r="BIY234" s="2"/>
      <c r="BIZ234" s="2"/>
      <c r="BJA234" s="2"/>
      <c r="BJB234" s="2"/>
      <c r="BJC234" s="2"/>
      <c r="BJD234" s="2"/>
      <c r="BJE234" s="2"/>
      <c r="BJF234" s="2"/>
      <c r="BJG234" s="2"/>
      <c r="BJH234" s="2"/>
      <c r="BJI234" s="2"/>
      <c r="BJJ234" s="2"/>
      <c r="BJK234" s="2"/>
      <c r="BJL234" s="2"/>
      <c r="BJM234" s="2"/>
      <c r="BJN234" s="2"/>
      <c r="BJO234" s="2"/>
      <c r="BJP234" s="2"/>
      <c r="BJQ234" s="2"/>
      <c r="BJR234" s="2"/>
      <c r="BJS234" s="2"/>
      <c r="BJT234" s="2"/>
      <c r="BJU234" s="2"/>
      <c r="BJV234" s="2"/>
      <c r="BJW234" s="2"/>
      <c r="BJX234" s="2"/>
      <c r="BJY234" s="2"/>
      <c r="BJZ234" s="2"/>
      <c r="BKA234" s="2"/>
      <c r="BKB234" s="2"/>
      <c r="BKC234" s="2"/>
      <c r="BKD234" s="2"/>
      <c r="BKE234" s="2"/>
      <c r="BKF234" s="2"/>
      <c r="BKG234" s="2"/>
      <c r="BKH234" s="2"/>
      <c r="BKI234" s="2"/>
      <c r="BKJ234" s="2"/>
      <c r="BKK234" s="2"/>
      <c r="BKL234" s="2"/>
      <c r="BKM234" s="2"/>
      <c r="BKN234" s="2"/>
      <c r="BKO234" s="2"/>
      <c r="BKP234" s="2"/>
      <c r="BKQ234" s="2"/>
      <c r="BKR234" s="2"/>
      <c r="BKS234" s="2"/>
      <c r="BKT234" s="2"/>
      <c r="BKU234" s="2"/>
      <c r="BKV234" s="2"/>
      <c r="BKW234" s="2"/>
      <c r="BKX234" s="2"/>
      <c r="BKY234" s="2"/>
      <c r="BKZ234" s="2"/>
      <c r="BLA234" s="2"/>
      <c r="BLB234" s="2"/>
      <c r="BLC234" s="2"/>
      <c r="BLD234" s="2"/>
      <c r="BLE234" s="2"/>
      <c r="BLF234" s="2"/>
      <c r="BLG234" s="2"/>
      <c r="BLH234" s="2"/>
      <c r="BLI234" s="2"/>
      <c r="BLJ234" s="2"/>
      <c r="BLK234" s="2"/>
      <c r="BLL234" s="2"/>
      <c r="BLM234" s="2"/>
      <c r="BLN234" s="2"/>
      <c r="BLO234" s="2"/>
      <c r="BLP234" s="2"/>
      <c r="BLQ234" s="2"/>
      <c r="BLR234" s="2"/>
      <c r="BLS234" s="2"/>
      <c r="BLT234" s="2"/>
      <c r="BLU234" s="2"/>
      <c r="BLV234" s="2"/>
      <c r="BLW234" s="2"/>
      <c r="BLX234" s="2"/>
      <c r="BLY234" s="2"/>
      <c r="BLZ234" s="2"/>
      <c r="BMA234" s="2"/>
      <c r="BMB234" s="2"/>
      <c r="BMC234" s="2"/>
      <c r="BMD234" s="2"/>
      <c r="BME234" s="2"/>
      <c r="BMF234" s="2"/>
      <c r="BMG234" s="2"/>
      <c r="BMH234" s="2"/>
      <c r="BMI234" s="2"/>
      <c r="BMJ234" s="2"/>
      <c r="BMK234" s="2"/>
      <c r="BML234" s="2"/>
      <c r="BMM234" s="2"/>
      <c r="BMN234" s="2"/>
      <c r="BMO234" s="2"/>
      <c r="BMP234" s="2"/>
      <c r="BMQ234" s="2"/>
      <c r="BMR234" s="2"/>
      <c r="BMS234" s="2"/>
      <c r="BMT234" s="2"/>
      <c r="BMU234" s="2"/>
      <c r="BMV234" s="2"/>
      <c r="BMW234" s="2"/>
      <c r="BMX234" s="2"/>
      <c r="BMY234" s="2"/>
      <c r="BMZ234" s="2"/>
      <c r="BNA234" s="2"/>
      <c r="BNB234" s="2"/>
      <c r="BNC234" s="2"/>
      <c r="BND234" s="2"/>
      <c r="BNE234" s="2"/>
      <c r="BNF234" s="2"/>
      <c r="BNG234" s="2"/>
      <c r="BNH234" s="2"/>
      <c r="BNI234" s="2"/>
      <c r="BNJ234" s="2"/>
      <c r="BNK234" s="2"/>
      <c r="BNL234" s="2"/>
      <c r="BNM234" s="2"/>
      <c r="BNN234" s="2"/>
      <c r="BNO234" s="2"/>
      <c r="BNP234" s="2"/>
      <c r="BNQ234" s="2"/>
      <c r="BNR234" s="2"/>
      <c r="BNS234" s="2"/>
      <c r="BNT234" s="2"/>
      <c r="BNU234" s="2"/>
      <c r="BNV234" s="2"/>
      <c r="BNW234" s="2"/>
      <c r="BNX234" s="2"/>
      <c r="BNY234" s="2"/>
      <c r="BNZ234" s="2"/>
      <c r="BOA234" s="2"/>
      <c r="BOB234" s="2"/>
      <c r="BOC234" s="2"/>
      <c r="BOD234" s="2"/>
      <c r="BOE234" s="2"/>
      <c r="BOF234" s="2"/>
      <c r="BOG234" s="2"/>
      <c r="BOH234" s="2"/>
      <c r="BOI234" s="2"/>
      <c r="BOJ234" s="2"/>
      <c r="BOK234" s="2"/>
      <c r="BOL234" s="2"/>
      <c r="BOM234" s="2"/>
      <c r="BON234" s="2"/>
      <c r="BOO234" s="2"/>
      <c r="BOP234" s="2"/>
      <c r="BOQ234" s="2"/>
      <c r="BOR234" s="2"/>
      <c r="BOS234" s="2"/>
      <c r="BOT234" s="2"/>
      <c r="BOU234" s="2"/>
      <c r="BOV234" s="2"/>
      <c r="BOW234" s="2"/>
      <c r="BOX234" s="2"/>
      <c r="BOY234" s="2"/>
      <c r="BOZ234" s="2"/>
      <c r="BPA234" s="2"/>
      <c r="BPB234" s="2"/>
      <c r="BPC234" s="2"/>
      <c r="BPD234" s="2"/>
      <c r="BPE234" s="2"/>
      <c r="BPF234" s="2"/>
      <c r="BPG234" s="2"/>
      <c r="BPH234" s="2"/>
      <c r="BPI234" s="2"/>
      <c r="BPJ234" s="2"/>
      <c r="BPK234" s="2"/>
      <c r="BPL234" s="2"/>
      <c r="BPM234" s="2"/>
      <c r="BPN234" s="2"/>
      <c r="BPO234" s="2"/>
      <c r="BPP234" s="2"/>
      <c r="BPQ234" s="2"/>
      <c r="BPR234" s="2"/>
      <c r="BPS234" s="2"/>
      <c r="BPT234" s="2"/>
      <c r="BPU234" s="2"/>
      <c r="BPV234" s="2"/>
      <c r="BPW234" s="2"/>
      <c r="BPX234" s="2"/>
      <c r="BPY234" s="2"/>
      <c r="BPZ234" s="2"/>
      <c r="BQA234" s="2"/>
      <c r="BQB234" s="2"/>
      <c r="BQC234" s="2"/>
      <c r="BQD234" s="2"/>
      <c r="BQE234" s="2"/>
      <c r="BQF234" s="2"/>
      <c r="BQG234" s="2"/>
      <c r="BQH234" s="2"/>
      <c r="BQI234" s="2"/>
      <c r="BQJ234" s="2"/>
      <c r="BQK234" s="2"/>
      <c r="BQL234" s="2"/>
      <c r="BQM234" s="2"/>
      <c r="BQN234" s="2"/>
      <c r="BQO234" s="2"/>
      <c r="BQP234" s="2"/>
      <c r="BQQ234" s="2"/>
      <c r="BQR234" s="2"/>
      <c r="BQS234" s="2"/>
      <c r="BQT234" s="2"/>
      <c r="BQU234" s="2"/>
      <c r="BQV234" s="2"/>
      <c r="BQW234" s="2"/>
      <c r="BQX234" s="2"/>
      <c r="BQY234" s="2"/>
      <c r="BQZ234" s="2"/>
      <c r="BRA234" s="2"/>
      <c r="BRB234" s="2"/>
      <c r="BRC234" s="2"/>
      <c r="BRD234" s="2"/>
      <c r="BRE234" s="2"/>
      <c r="BRF234" s="2"/>
      <c r="BRG234" s="2"/>
      <c r="BRH234" s="2"/>
      <c r="BRI234" s="2"/>
      <c r="BRJ234" s="2"/>
      <c r="BRK234" s="2"/>
      <c r="BRL234" s="2"/>
      <c r="BRM234" s="2"/>
      <c r="BRN234" s="2"/>
      <c r="BRO234" s="2"/>
      <c r="BRP234" s="2"/>
      <c r="BRQ234" s="2"/>
      <c r="BRR234" s="2"/>
      <c r="BRS234" s="2"/>
      <c r="BRT234" s="2"/>
      <c r="BRU234" s="2"/>
      <c r="BRV234" s="2"/>
      <c r="BRW234" s="2"/>
      <c r="BRX234" s="2"/>
      <c r="BRY234" s="2"/>
      <c r="BRZ234" s="2"/>
      <c r="BSA234" s="2"/>
      <c r="BSB234" s="2"/>
      <c r="BSC234" s="2"/>
      <c r="BSD234" s="2"/>
      <c r="BSE234" s="2"/>
      <c r="BSF234" s="2"/>
      <c r="BSG234" s="2"/>
      <c r="BSH234" s="2"/>
      <c r="BSI234" s="2"/>
      <c r="BSJ234" s="2"/>
      <c r="BSK234" s="2"/>
      <c r="BSL234" s="2"/>
      <c r="BSM234" s="2"/>
      <c r="BSN234" s="2"/>
      <c r="BSO234" s="2"/>
      <c r="BSP234" s="2"/>
      <c r="BSQ234" s="2"/>
      <c r="BSR234" s="2"/>
      <c r="BSS234" s="2"/>
      <c r="BST234" s="2"/>
      <c r="BSU234" s="2"/>
      <c r="BSV234" s="2"/>
      <c r="BSW234" s="2"/>
      <c r="BSX234" s="2"/>
      <c r="BSY234" s="2"/>
      <c r="BSZ234" s="2"/>
      <c r="BTA234" s="2"/>
      <c r="BTB234" s="2"/>
      <c r="BTC234" s="2"/>
      <c r="BTD234" s="2"/>
      <c r="BTE234" s="2"/>
      <c r="BTF234" s="2"/>
      <c r="BTG234" s="2"/>
      <c r="BTH234" s="2"/>
      <c r="BTI234" s="2"/>
      <c r="BTJ234" s="2"/>
      <c r="BTK234" s="2"/>
      <c r="BTL234" s="2"/>
      <c r="BTM234" s="2"/>
      <c r="BTN234" s="2"/>
      <c r="BTO234" s="2"/>
      <c r="BTP234" s="2"/>
      <c r="BTQ234" s="2"/>
      <c r="BTR234" s="2"/>
      <c r="BTS234" s="2"/>
      <c r="BTT234" s="2"/>
      <c r="BTU234" s="2"/>
      <c r="BTV234" s="2"/>
      <c r="BTW234" s="2"/>
      <c r="BTX234" s="2"/>
      <c r="BTY234" s="2"/>
      <c r="BTZ234" s="2"/>
      <c r="BUA234" s="2"/>
      <c r="BUB234" s="2"/>
      <c r="BUC234" s="2"/>
      <c r="BUD234" s="2"/>
      <c r="BUE234" s="2"/>
      <c r="BUF234" s="2"/>
      <c r="BUG234" s="2"/>
      <c r="BUH234" s="2"/>
      <c r="BUI234" s="2"/>
      <c r="BUJ234" s="2"/>
      <c r="BUK234" s="2"/>
      <c r="BUL234" s="2"/>
      <c r="BUM234" s="2"/>
      <c r="BUN234" s="2"/>
      <c r="BUO234" s="2"/>
      <c r="BUP234" s="2"/>
      <c r="BUQ234" s="2"/>
      <c r="BUR234" s="2"/>
      <c r="BUS234" s="2"/>
      <c r="BUT234" s="2"/>
      <c r="BUU234" s="2"/>
      <c r="BUV234" s="2"/>
      <c r="BUW234" s="2"/>
      <c r="BUX234" s="2"/>
      <c r="BUY234" s="2"/>
      <c r="BUZ234" s="2"/>
      <c r="BVA234" s="2"/>
      <c r="BVB234" s="2"/>
      <c r="BVC234" s="2"/>
      <c r="BVD234" s="2"/>
      <c r="BVE234" s="2"/>
      <c r="BVF234" s="2"/>
      <c r="BVG234" s="2"/>
      <c r="BVH234" s="2"/>
      <c r="BVI234" s="2"/>
      <c r="BVJ234" s="2"/>
      <c r="BVK234" s="2"/>
      <c r="BVL234" s="2"/>
      <c r="BVM234" s="2"/>
      <c r="BVN234" s="2"/>
      <c r="BVO234" s="2"/>
      <c r="BVP234" s="2"/>
      <c r="BVQ234" s="2"/>
      <c r="BVR234" s="2"/>
      <c r="BVS234" s="2"/>
      <c r="BVT234" s="2"/>
      <c r="BVU234" s="2"/>
      <c r="BVV234" s="2"/>
      <c r="BVW234" s="2"/>
      <c r="BVX234" s="2"/>
      <c r="BVY234" s="2"/>
      <c r="BVZ234" s="2"/>
      <c r="BWA234" s="2"/>
      <c r="BWB234" s="2"/>
      <c r="BWC234" s="2"/>
      <c r="BWD234" s="2"/>
      <c r="BWE234" s="2"/>
      <c r="BWF234" s="2"/>
      <c r="BWG234" s="2"/>
      <c r="BWH234" s="2"/>
      <c r="BWI234" s="2"/>
      <c r="BWJ234" s="2"/>
      <c r="BWK234" s="2"/>
      <c r="BWL234" s="2"/>
      <c r="BWM234" s="2"/>
      <c r="BWN234" s="2"/>
      <c r="BWO234" s="2"/>
      <c r="BWP234" s="2"/>
      <c r="BWQ234" s="2"/>
      <c r="BWR234" s="2"/>
      <c r="BWS234" s="2"/>
      <c r="BWT234" s="2"/>
      <c r="BWU234" s="2"/>
      <c r="BWV234" s="2"/>
      <c r="BWW234" s="2"/>
      <c r="BWX234" s="2"/>
      <c r="BWY234" s="2"/>
      <c r="BWZ234" s="2"/>
      <c r="BXA234" s="2"/>
      <c r="BXB234" s="2"/>
      <c r="BXC234" s="2"/>
      <c r="BXD234" s="2"/>
      <c r="BXE234" s="2"/>
      <c r="BXF234" s="2"/>
      <c r="BXG234" s="2"/>
      <c r="BXH234" s="2"/>
      <c r="BXI234" s="2"/>
      <c r="BXJ234" s="2"/>
      <c r="BXK234" s="2"/>
      <c r="BXL234" s="2"/>
      <c r="BXM234" s="2"/>
      <c r="BXN234" s="2"/>
      <c r="BXO234" s="2"/>
      <c r="BXP234" s="2"/>
      <c r="BXQ234" s="2"/>
      <c r="BXR234" s="2"/>
      <c r="BXS234" s="2"/>
      <c r="BXT234" s="2"/>
      <c r="BXU234" s="2"/>
      <c r="BXV234" s="2"/>
      <c r="BXW234" s="2"/>
      <c r="BXX234" s="2"/>
      <c r="BXY234" s="2"/>
      <c r="BXZ234" s="2"/>
      <c r="BYA234" s="2"/>
      <c r="BYB234" s="2"/>
      <c r="BYC234" s="2"/>
      <c r="BYD234" s="2"/>
      <c r="BYE234" s="2"/>
      <c r="BYF234" s="2"/>
      <c r="BYG234" s="2"/>
      <c r="BYH234" s="2"/>
      <c r="BYI234" s="2"/>
      <c r="BYJ234" s="2"/>
      <c r="BYK234" s="2"/>
      <c r="BYL234" s="2"/>
      <c r="BYM234" s="2"/>
      <c r="BYN234" s="2"/>
      <c r="BYO234" s="2"/>
      <c r="BYP234" s="2"/>
      <c r="BYQ234" s="2"/>
      <c r="BYR234" s="2"/>
      <c r="BYS234" s="2"/>
      <c r="BYT234" s="2"/>
      <c r="BYU234" s="2"/>
      <c r="BYV234" s="2"/>
      <c r="BYW234" s="2"/>
      <c r="BYX234" s="2"/>
      <c r="BYY234" s="2"/>
      <c r="BYZ234" s="2"/>
      <c r="BZA234" s="2"/>
      <c r="BZB234" s="2"/>
      <c r="BZC234" s="2"/>
      <c r="BZD234" s="2"/>
      <c r="BZE234" s="2"/>
      <c r="BZF234" s="2"/>
      <c r="BZG234" s="2"/>
      <c r="BZH234" s="2"/>
      <c r="BZI234" s="2"/>
      <c r="BZJ234" s="2"/>
      <c r="BZK234" s="2"/>
      <c r="BZL234" s="2"/>
      <c r="BZM234" s="2"/>
      <c r="BZN234" s="2"/>
      <c r="BZO234" s="2"/>
      <c r="BZP234" s="2"/>
      <c r="BZQ234" s="2"/>
      <c r="BZR234" s="2"/>
      <c r="BZS234" s="2"/>
      <c r="BZT234" s="2"/>
      <c r="BZU234" s="2"/>
      <c r="BZV234" s="2"/>
      <c r="BZW234" s="2"/>
      <c r="BZX234" s="2"/>
      <c r="BZY234" s="2"/>
      <c r="BZZ234" s="2"/>
      <c r="CAA234" s="2"/>
      <c r="CAB234" s="2"/>
      <c r="CAC234" s="2"/>
      <c r="CAD234" s="2"/>
      <c r="CAE234" s="2"/>
      <c r="CAF234" s="2"/>
      <c r="CAG234" s="2"/>
      <c r="CAH234" s="2"/>
      <c r="CAI234" s="2"/>
      <c r="CAJ234" s="2"/>
      <c r="CAK234" s="2"/>
      <c r="CAL234" s="2"/>
      <c r="CAM234" s="2"/>
      <c r="CAN234" s="2"/>
      <c r="CAO234" s="2"/>
      <c r="CAP234" s="2"/>
      <c r="CAQ234" s="2"/>
      <c r="CAR234" s="2"/>
      <c r="CAS234" s="2"/>
      <c r="CAT234" s="2"/>
      <c r="CAU234" s="2"/>
      <c r="CAV234" s="2"/>
      <c r="CAW234" s="2"/>
      <c r="CAX234" s="2"/>
      <c r="CAY234" s="2"/>
      <c r="CAZ234" s="2"/>
      <c r="CBA234" s="2"/>
      <c r="CBB234" s="2"/>
      <c r="CBC234" s="2"/>
      <c r="CBD234" s="2"/>
      <c r="CBE234" s="2"/>
      <c r="CBF234" s="2"/>
      <c r="CBG234" s="2"/>
      <c r="CBH234" s="2"/>
      <c r="CBI234" s="2"/>
      <c r="CBJ234" s="2"/>
      <c r="CBK234" s="2"/>
      <c r="CBL234" s="2"/>
      <c r="CBM234" s="2"/>
      <c r="CBN234" s="2"/>
      <c r="CBO234" s="2"/>
      <c r="CBP234" s="2"/>
      <c r="CBQ234" s="2"/>
      <c r="CBR234" s="2"/>
      <c r="CBS234" s="2"/>
      <c r="CBT234" s="2"/>
      <c r="CBU234" s="2"/>
      <c r="CBV234" s="2"/>
      <c r="CBW234" s="2"/>
      <c r="CBX234" s="2"/>
      <c r="CBY234" s="2"/>
      <c r="CBZ234" s="2"/>
      <c r="CCA234" s="2"/>
      <c r="CCB234" s="2"/>
      <c r="CCC234" s="2"/>
      <c r="CCD234" s="2"/>
      <c r="CCE234" s="2"/>
      <c r="CCF234" s="2"/>
      <c r="CCG234" s="2"/>
      <c r="CCH234" s="2"/>
      <c r="CCI234" s="2"/>
      <c r="CCJ234" s="2"/>
      <c r="CCK234" s="2"/>
      <c r="CCL234" s="2"/>
      <c r="CCM234" s="2"/>
      <c r="CCN234" s="2"/>
      <c r="CCO234" s="2"/>
      <c r="CCP234" s="2"/>
      <c r="CCQ234" s="2"/>
      <c r="CCR234" s="2"/>
      <c r="CCS234" s="2"/>
      <c r="CCT234" s="2"/>
      <c r="CCU234" s="2"/>
      <c r="CCV234" s="2"/>
      <c r="CCW234" s="2"/>
      <c r="CCX234" s="2"/>
      <c r="CCY234" s="2"/>
      <c r="CCZ234" s="2"/>
      <c r="CDA234" s="2"/>
      <c r="CDB234" s="2"/>
      <c r="CDC234" s="2"/>
      <c r="CDD234" s="2"/>
      <c r="CDE234" s="2"/>
      <c r="CDF234" s="2"/>
      <c r="CDG234" s="2"/>
      <c r="CDH234" s="2"/>
      <c r="CDI234" s="2"/>
      <c r="CDJ234" s="2"/>
      <c r="CDK234" s="2"/>
      <c r="CDL234" s="2"/>
      <c r="CDM234" s="2"/>
      <c r="CDN234" s="2"/>
      <c r="CDO234" s="2"/>
      <c r="CDP234" s="2"/>
      <c r="CDQ234" s="2"/>
      <c r="CDR234" s="2"/>
      <c r="CDS234" s="2"/>
      <c r="CDT234" s="2"/>
      <c r="CDU234" s="2"/>
      <c r="CDV234" s="2"/>
      <c r="CDW234" s="2"/>
      <c r="CDX234" s="2"/>
      <c r="CDY234" s="2"/>
      <c r="CDZ234" s="2"/>
      <c r="CEA234" s="2"/>
      <c r="CEB234" s="2"/>
      <c r="CEC234" s="2"/>
      <c r="CED234" s="2"/>
      <c r="CEE234" s="2"/>
      <c r="CEF234" s="2"/>
      <c r="CEG234" s="2"/>
      <c r="CEH234" s="2"/>
      <c r="CEI234" s="2"/>
      <c r="CEJ234" s="2"/>
      <c r="CEK234" s="2"/>
      <c r="CEL234" s="2"/>
      <c r="CEM234" s="2"/>
      <c r="CEN234" s="2"/>
      <c r="CEO234" s="2"/>
      <c r="CEP234" s="2"/>
      <c r="CEQ234" s="2"/>
      <c r="CER234" s="2"/>
      <c r="CES234" s="2"/>
      <c r="CET234" s="2"/>
      <c r="CEU234" s="2"/>
      <c r="CEV234" s="2"/>
      <c r="CEW234" s="2"/>
      <c r="CEX234" s="2"/>
      <c r="CEY234" s="2"/>
      <c r="CEZ234" s="2"/>
      <c r="CFA234" s="2"/>
      <c r="CFB234" s="2"/>
      <c r="CFC234" s="2"/>
      <c r="CFD234" s="2"/>
      <c r="CFE234" s="2"/>
      <c r="CFF234" s="2"/>
      <c r="CFG234" s="2"/>
      <c r="CFH234" s="2"/>
      <c r="CFI234" s="2"/>
      <c r="CFJ234" s="2"/>
      <c r="CFK234" s="2"/>
      <c r="CFL234" s="2"/>
      <c r="CFM234" s="2"/>
      <c r="CFN234" s="2"/>
      <c r="CFO234" s="2"/>
      <c r="CFP234" s="2"/>
      <c r="CFQ234" s="2"/>
      <c r="CFR234" s="2"/>
      <c r="CFS234" s="2"/>
      <c r="CFT234" s="2"/>
      <c r="CFU234" s="2"/>
      <c r="CFV234" s="2"/>
      <c r="CFW234" s="2"/>
      <c r="CFX234" s="2"/>
      <c r="CFY234" s="2"/>
      <c r="CFZ234" s="2"/>
      <c r="CGA234" s="2"/>
      <c r="CGB234" s="2"/>
      <c r="CGC234" s="2"/>
      <c r="CGD234" s="2"/>
      <c r="CGE234" s="2"/>
      <c r="CGF234" s="2"/>
      <c r="CGG234" s="2"/>
      <c r="CGH234" s="2"/>
      <c r="CGI234" s="2"/>
      <c r="CGJ234" s="2"/>
      <c r="CGK234" s="2"/>
      <c r="CGL234" s="2"/>
      <c r="CGM234" s="2"/>
      <c r="CGN234" s="2"/>
      <c r="CGO234" s="2"/>
      <c r="CGP234" s="2"/>
      <c r="CGQ234" s="2"/>
      <c r="CGR234" s="2"/>
      <c r="CGS234" s="2"/>
      <c r="CGT234" s="2"/>
      <c r="CGU234" s="2"/>
      <c r="CGV234" s="2"/>
      <c r="CGW234" s="2"/>
      <c r="CGX234" s="2"/>
      <c r="CGY234" s="2"/>
      <c r="CGZ234" s="2"/>
      <c r="CHA234" s="2"/>
      <c r="CHB234" s="2"/>
      <c r="CHC234" s="2"/>
      <c r="CHD234" s="2"/>
      <c r="CHE234" s="2"/>
      <c r="CHF234" s="2"/>
      <c r="CHG234" s="2"/>
      <c r="CHH234" s="2"/>
      <c r="CHI234" s="2"/>
      <c r="CHJ234" s="2"/>
      <c r="CHK234" s="2"/>
      <c r="CHL234" s="2"/>
      <c r="CHM234" s="2"/>
      <c r="CHN234" s="2"/>
      <c r="CHO234" s="2"/>
      <c r="CHP234" s="2"/>
      <c r="CHQ234" s="2"/>
      <c r="CHR234" s="2"/>
      <c r="CHS234" s="2"/>
      <c r="CHT234" s="2"/>
      <c r="CHU234" s="2"/>
      <c r="CHV234" s="2"/>
      <c r="CHW234" s="2"/>
      <c r="CHX234" s="2"/>
      <c r="CHY234" s="2"/>
      <c r="CHZ234" s="2"/>
      <c r="CIA234" s="2"/>
      <c r="CIB234" s="2"/>
      <c r="CIC234" s="2"/>
      <c r="CID234" s="2"/>
      <c r="CIE234" s="2"/>
      <c r="CIF234" s="2"/>
      <c r="CIG234" s="2"/>
      <c r="CIH234" s="2"/>
      <c r="CII234" s="2"/>
      <c r="CIJ234" s="2"/>
      <c r="CIK234" s="2"/>
      <c r="CIL234" s="2"/>
      <c r="CIM234" s="2"/>
      <c r="CIN234" s="2"/>
      <c r="CIO234" s="2"/>
      <c r="CIP234" s="2"/>
      <c r="CIQ234" s="2"/>
      <c r="CIR234" s="2"/>
      <c r="CIS234" s="2"/>
      <c r="CIT234" s="2"/>
      <c r="CIU234" s="2"/>
      <c r="CIV234" s="2"/>
      <c r="CIW234" s="2"/>
      <c r="CIX234" s="2"/>
      <c r="CIY234" s="2"/>
      <c r="CIZ234" s="2"/>
      <c r="CJA234" s="2"/>
      <c r="CJB234" s="2"/>
      <c r="CJC234" s="2"/>
      <c r="CJD234" s="2"/>
      <c r="CJE234" s="2"/>
      <c r="CJF234" s="2"/>
      <c r="CJG234" s="2"/>
      <c r="CJH234" s="2"/>
      <c r="CJI234" s="2"/>
      <c r="CJJ234" s="2"/>
      <c r="CJK234" s="2"/>
      <c r="CJL234" s="2"/>
      <c r="CJM234" s="2"/>
      <c r="CJN234" s="2"/>
      <c r="CJO234" s="2"/>
      <c r="CJP234" s="2"/>
      <c r="CJQ234" s="2"/>
      <c r="CJR234" s="2"/>
      <c r="CJS234" s="2"/>
      <c r="CJT234" s="2"/>
      <c r="CJU234" s="2"/>
      <c r="CJV234" s="2"/>
      <c r="CJW234" s="2"/>
      <c r="CJX234" s="2"/>
      <c r="CJY234" s="2"/>
      <c r="CJZ234" s="2"/>
      <c r="CKA234" s="2"/>
      <c r="CKB234" s="2"/>
      <c r="CKC234" s="2"/>
      <c r="CKD234" s="2"/>
      <c r="CKE234" s="2"/>
      <c r="CKF234" s="2"/>
      <c r="CKG234" s="2"/>
      <c r="CKH234" s="2"/>
      <c r="CKI234" s="2"/>
      <c r="CKJ234" s="2"/>
      <c r="CKK234" s="2"/>
      <c r="CKL234" s="2"/>
      <c r="CKM234" s="2"/>
      <c r="CKN234" s="2"/>
      <c r="CKO234" s="2"/>
      <c r="CKP234" s="2"/>
      <c r="CKQ234" s="2"/>
      <c r="CKR234" s="2"/>
      <c r="CKS234" s="2"/>
      <c r="CKT234" s="2"/>
      <c r="CKU234" s="2"/>
      <c r="CKV234" s="2"/>
      <c r="CKW234" s="2"/>
      <c r="CKX234" s="2"/>
      <c r="CKY234" s="2"/>
      <c r="CKZ234" s="2"/>
      <c r="CLA234" s="2"/>
      <c r="CLB234" s="2"/>
      <c r="CLC234" s="2"/>
      <c r="CLD234" s="2"/>
      <c r="CLE234" s="2"/>
      <c r="CLF234" s="2"/>
      <c r="CLG234" s="2"/>
      <c r="CLH234" s="2"/>
      <c r="CLI234" s="2"/>
      <c r="CLJ234" s="2"/>
      <c r="CLK234" s="2"/>
      <c r="CLL234" s="2"/>
      <c r="CLM234" s="2"/>
      <c r="CLN234" s="2"/>
      <c r="CLO234" s="2"/>
      <c r="CLP234" s="2"/>
      <c r="CLQ234" s="2"/>
      <c r="CLR234" s="2"/>
      <c r="CLS234" s="2"/>
      <c r="CLT234" s="2"/>
      <c r="CLU234" s="2"/>
      <c r="CLV234" s="2"/>
      <c r="CLW234" s="2"/>
      <c r="CLX234" s="2"/>
      <c r="CLY234" s="2"/>
      <c r="CLZ234" s="2"/>
      <c r="CMA234" s="2"/>
      <c r="CMB234" s="2"/>
      <c r="CMC234" s="2"/>
      <c r="CMD234" s="2"/>
      <c r="CME234" s="2"/>
      <c r="CMF234" s="2"/>
      <c r="CMG234" s="2"/>
      <c r="CMH234" s="2"/>
      <c r="CMI234" s="2"/>
      <c r="CMJ234" s="2"/>
      <c r="CMK234" s="2"/>
      <c r="CML234" s="2"/>
      <c r="CMM234" s="2"/>
      <c r="CMN234" s="2"/>
      <c r="CMO234" s="2"/>
      <c r="CMP234" s="2"/>
      <c r="CMQ234" s="2"/>
      <c r="CMR234" s="2"/>
      <c r="CMS234" s="2"/>
      <c r="CMT234" s="2"/>
      <c r="CMU234" s="2"/>
      <c r="CMV234" s="2"/>
      <c r="CMW234" s="2"/>
      <c r="CMX234" s="2"/>
      <c r="CMY234" s="2"/>
      <c r="CMZ234" s="2"/>
      <c r="CNA234" s="2"/>
      <c r="CNB234" s="2"/>
      <c r="CNC234" s="2"/>
      <c r="CND234" s="2"/>
      <c r="CNE234" s="2"/>
      <c r="CNF234" s="2"/>
      <c r="CNG234" s="2"/>
      <c r="CNH234" s="2"/>
      <c r="CNI234" s="2"/>
      <c r="CNJ234" s="2"/>
      <c r="CNK234" s="2"/>
      <c r="CNL234" s="2"/>
      <c r="CNM234" s="2"/>
      <c r="CNN234" s="2"/>
      <c r="CNO234" s="2"/>
      <c r="CNP234" s="2"/>
      <c r="CNQ234" s="2"/>
      <c r="CNR234" s="2"/>
      <c r="CNS234" s="2"/>
      <c r="CNT234" s="2"/>
      <c r="CNU234" s="2"/>
      <c r="CNV234" s="2"/>
      <c r="CNW234" s="2"/>
      <c r="CNX234" s="2"/>
      <c r="CNY234" s="2"/>
      <c r="CNZ234" s="2"/>
      <c r="COA234" s="2"/>
      <c r="COB234" s="2"/>
      <c r="COC234" s="2"/>
      <c r="COD234" s="2"/>
      <c r="COE234" s="2"/>
      <c r="COF234" s="2"/>
      <c r="COG234" s="2"/>
      <c r="COH234" s="2"/>
      <c r="COI234" s="2"/>
      <c r="COJ234" s="2"/>
      <c r="COK234" s="2"/>
      <c r="COL234" s="2"/>
      <c r="COM234" s="2"/>
      <c r="CON234" s="2"/>
      <c r="COO234" s="2"/>
      <c r="COP234" s="2"/>
      <c r="COQ234" s="2"/>
      <c r="COR234" s="2"/>
      <c r="COS234" s="2"/>
      <c r="COT234" s="2"/>
      <c r="COU234" s="2"/>
      <c r="COV234" s="2"/>
      <c r="COW234" s="2"/>
      <c r="COX234" s="2"/>
      <c r="COY234" s="2"/>
      <c r="COZ234" s="2"/>
      <c r="CPA234" s="2"/>
      <c r="CPB234" s="2"/>
      <c r="CPC234" s="2"/>
      <c r="CPD234" s="2"/>
      <c r="CPE234" s="2"/>
      <c r="CPF234" s="2"/>
      <c r="CPG234" s="2"/>
      <c r="CPH234" s="2"/>
      <c r="CPI234" s="2"/>
      <c r="CPJ234" s="2"/>
      <c r="CPK234" s="2"/>
      <c r="CPL234" s="2"/>
      <c r="CPM234" s="2"/>
      <c r="CPN234" s="2"/>
      <c r="CPO234" s="2"/>
      <c r="CPP234" s="2"/>
      <c r="CPQ234" s="2"/>
      <c r="CPR234" s="2"/>
      <c r="CPS234" s="2"/>
      <c r="CPT234" s="2"/>
      <c r="CPU234" s="2"/>
      <c r="CPV234" s="2"/>
      <c r="CPW234" s="2"/>
      <c r="CPX234" s="2"/>
      <c r="CPY234" s="2"/>
      <c r="CPZ234" s="2"/>
      <c r="CQA234" s="2"/>
      <c r="CQB234" s="2"/>
      <c r="CQC234" s="2"/>
      <c r="CQD234" s="2"/>
      <c r="CQE234" s="2"/>
      <c r="CQF234" s="2"/>
      <c r="CQG234" s="2"/>
      <c r="CQH234" s="2"/>
      <c r="CQI234" s="2"/>
      <c r="CQJ234" s="2"/>
      <c r="CQK234" s="2"/>
      <c r="CQL234" s="2"/>
      <c r="CQM234" s="2"/>
      <c r="CQN234" s="2"/>
      <c r="CQO234" s="2"/>
      <c r="CQP234" s="2"/>
      <c r="CQQ234" s="2"/>
      <c r="CQR234" s="2"/>
      <c r="CQS234" s="2"/>
      <c r="CQT234" s="2"/>
      <c r="CQU234" s="2"/>
      <c r="CQV234" s="2"/>
      <c r="CQW234" s="2"/>
      <c r="CQX234" s="2"/>
      <c r="CQY234" s="2"/>
      <c r="CQZ234" s="2"/>
      <c r="CRA234" s="2"/>
      <c r="CRB234" s="2"/>
      <c r="CRC234" s="2"/>
      <c r="CRD234" s="2"/>
      <c r="CRE234" s="2"/>
      <c r="CRF234" s="2"/>
      <c r="CRG234" s="2"/>
      <c r="CRH234" s="2"/>
      <c r="CRI234" s="2"/>
      <c r="CRJ234" s="2"/>
      <c r="CRK234" s="2"/>
      <c r="CRL234" s="2"/>
      <c r="CRM234" s="2"/>
      <c r="CRN234" s="2"/>
      <c r="CRO234" s="2"/>
      <c r="CRP234" s="2"/>
      <c r="CRQ234" s="2"/>
      <c r="CRR234" s="2"/>
      <c r="CRS234" s="2"/>
      <c r="CRT234" s="2"/>
      <c r="CRU234" s="2"/>
      <c r="CRV234" s="2"/>
      <c r="CRW234" s="2"/>
      <c r="CRX234" s="2"/>
      <c r="CRY234" s="2"/>
      <c r="CRZ234" s="2"/>
      <c r="CSA234" s="2"/>
      <c r="CSB234" s="2"/>
      <c r="CSC234" s="2"/>
      <c r="CSD234" s="2"/>
      <c r="CSE234" s="2"/>
      <c r="CSF234" s="2"/>
      <c r="CSG234" s="2"/>
      <c r="CSH234" s="2"/>
      <c r="CSI234" s="2"/>
      <c r="CSJ234" s="2"/>
      <c r="CSK234" s="2"/>
      <c r="CSL234" s="2"/>
      <c r="CSM234" s="2"/>
      <c r="CSN234" s="2"/>
      <c r="CSO234" s="2"/>
    </row>
    <row r="235" spans="19:2537" x14ac:dyDescent="0.25"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  <c r="AMN235" s="2"/>
      <c r="AMO235" s="2"/>
      <c r="AMP235" s="2"/>
      <c r="AMQ235" s="2"/>
      <c r="AMR235" s="2"/>
      <c r="AMS235" s="2"/>
      <c r="AMT235" s="2"/>
      <c r="AMU235" s="2"/>
      <c r="AMV235" s="2"/>
      <c r="AMW235" s="2"/>
      <c r="AMX235" s="2"/>
      <c r="AMY235" s="2"/>
      <c r="AMZ235" s="2"/>
      <c r="ANA235" s="2"/>
      <c r="ANB235" s="2"/>
      <c r="ANC235" s="2"/>
      <c r="AND235" s="2"/>
      <c r="ANE235" s="2"/>
      <c r="ANF235" s="2"/>
      <c r="ANG235" s="2"/>
      <c r="ANH235" s="2"/>
      <c r="ANI235" s="2"/>
      <c r="ANJ235" s="2"/>
      <c r="ANK235" s="2"/>
      <c r="ANL235" s="2"/>
      <c r="ANM235" s="2"/>
      <c r="ANN235" s="2"/>
      <c r="ANO235" s="2"/>
      <c r="ANP235" s="2"/>
      <c r="ANQ235" s="2"/>
      <c r="ANR235" s="2"/>
      <c r="ANS235" s="2"/>
      <c r="ANT235" s="2"/>
      <c r="ANU235" s="2"/>
      <c r="ANV235" s="2"/>
      <c r="ANW235" s="2"/>
      <c r="ANX235" s="2"/>
      <c r="ANY235" s="2"/>
      <c r="ANZ235" s="2"/>
      <c r="AOA235" s="2"/>
      <c r="AOB235" s="2"/>
      <c r="AOC235" s="2"/>
      <c r="AOD235" s="2"/>
      <c r="AOE235" s="2"/>
      <c r="AOF235" s="2"/>
      <c r="AOG235" s="2"/>
      <c r="AOH235" s="2"/>
      <c r="AOI235" s="2"/>
      <c r="AOJ235" s="2"/>
      <c r="AOK235" s="2"/>
      <c r="AOL235" s="2"/>
      <c r="AOM235" s="2"/>
      <c r="AON235" s="2"/>
      <c r="AOO235" s="2"/>
      <c r="AOP235" s="2"/>
      <c r="AOQ235" s="2"/>
      <c r="AOR235" s="2"/>
      <c r="AOS235" s="2"/>
      <c r="AOT235" s="2"/>
      <c r="AOU235" s="2"/>
      <c r="AOV235" s="2"/>
      <c r="AOW235" s="2"/>
      <c r="AOX235" s="2"/>
      <c r="AOY235" s="2"/>
      <c r="AOZ235" s="2"/>
      <c r="APA235" s="2"/>
      <c r="APB235" s="2"/>
      <c r="APC235" s="2"/>
      <c r="APD235" s="2"/>
      <c r="APE235" s="2"/>
      <c r="APF235" s="2"/>
      <c r="APG235" s="2"/>
      <c r="APH235" s="2"/>
      <c r="API235" s="2"/>
      <c r="APJ235" s="2"/>
      <c r="APK235" s="2"/>
      <c r="APL235" s="2"/>
      <c r="APM235" s="2"/>
      <c r="APN235" s="2"/>
      <c r="APO235" s="2"/>
      <c r="APP235" s="2"/>
      <c r="APQ235" s="2"/>
      <c r="APR235" s="2"/>
      <c r="APS235" s="2"/>
      <c r="APT235" s="2"/>
      <c r="APU235" s="2"/>
      <c r="APV235" s="2"/>
      <c r="APW235" s="2"/>
      <c r="APX235" s="2"/>
      <c r="APY235" s="2"/>
      <c r="APZ235" s="2"/>
      <c r="AQA235" s="2"/>
      <c r="AQB235" s="2"/>
      <c r="AQC235" s="2"/>
      <c r="AQD235" s="2"/>
      <c r="AQE235" s="2"/>
      <c r="AQF235" s="2"/>
      <c r="AQG235" s="2"/>
      <c r="AQH235" s="2"/>
      <c r="AQI235" s="2"/>
      <c r="AQJ235" s="2"/>
      <c r="AQK235" s="2"/>
      <c r="AQL235" s="2"/>
      <c r="AQM235" s="2"/>
      <c r="AQN235" s="2"/>
      <c r="AQO235" s="2"/>
      <c r="AQP235" s="2"/>
      <c r="AQQ235" s="2"/>
      <c r="AQR235" s="2"/>
      <c r="AQS235" s="2"/>
      <c r="AQT235" s="2"/>
      <c r="AQU235" s="2"/>
      <c r="AQV235" s="2"/>
      <c r="AQW235" s="2"/>
      <c r="AQX235" s="2"/>
      <c r="AQY235" s="2"/>
      <c r="AQZ235" s="2"/>
      <c r="ARA235" s="2"/>
      <c r="ARB235" s="2"/>
      <c r="ARC235" s="2"/>
      <c r="ARD235" s="2"/>
      <c r="ARE235" s="2"/>
      <c r="ARF235" s="2"/>
      <c r="ARG235" s="2"/>
      <c r="ARH235" s="2"/>
      <c r="ARI235" s="2"/>
      <c r="ARJ235" s="2"/>
      <c r="ARK235" s="2"/>
      <c r="ARL235" s="2"/>
      <c r="ARM235" s="2"/>
      <c r="ARN235" s="2"/>
      <c r="ARO235" s="2"/>
      <c r="ARP235" s="2"/>
      <c r="ARQ235" s="2"/>
      <c r="ARR235" s="2"/>
      <c r="ARS235" s="2"/>
      <c r="ART235" s="2"/>
      <c r="ARU235" s="2"/>
      <c r="ARV235" s="2"/>
      <c r="ARW235" s="2"/>
      <c r="ARX235" s="2"/>
      <c r="ARY235" s="2"/>
      <c r="ARZ235" s="2"/>
      <c r="ASA235" s="2"/>
      <c r="ASB235" s="2"/>
      <c r="ASC235" s="2"/>
      <c r="ASD235" s="2"/>
      <c r="ASE235" s="2"/>
      <c r="ASF235" s="2"/>
      <c r="ASG235" s="2"/>
      <c r="ASH235" s="2"/>
      <c r="ASI235" s="2"/>
      <c r="ASJ235" s="2"/>
      <c r="ASK235" s="2"/>
      <c r="ASL235" s="2"/>
      <c r="ASM235" s="2"/>
      <c r="ASN235" s="2"/>
      <c r="ASO235" s="2"/>
      <c r="ASP235" s="2"/>
      <c r="ASQ235" s="2"/>
      <c r="ASR235" s="2"/>
      <c r="ASS235" s="2"/>
      <c r="AST235" s="2"/>
      <c r="ASU235" s="2"/>
      <c r="ASV235" s="2"/>
      <c r="ASW235" s="2"/>
      <c r="ASX235" s="2"/>
      <c r="ASY235" s="2"/>
      <c r="ASZ235" s="2"/>
      <c r="ATA235" s="2"/>
      <c r="ATB235" s="2"/>
      <c r="ATC235" s="2"/>
      <c r="ATD235" s="2"/>
      <c r="ATE235" s="2"/>
      <c r="ATF235" s="2"/>
      <c r="ATG235" s="2"/>
      <c r="ATH235" s="2"/>
      <c r="ATI235" s="2"/>
      <c r="ATJ235" s="2"/>
      <c r="ATK235" s="2"/>
      <c r="ATL235" s="2"/>
      <c r="ATM235" s="2"/>
      <c r="ATN235" s="2"/>
      <c r="ATO235" s="2"/>
      <c r="ATP235" s="2"/>
      <c r="ATQ235" s="2"/>
      <c r="ATR235" s="2"/>
      <c r="ATS235" s="2"/>
      <c r="ATT235" s="2"/>
      <c r="ATU235" s="2"/>
      <c r="ATV235" s="2"/>
      <c r="ATW235" s="2"/>
      <c r="ATX235" s="2"/>
      <c r="ATY235" s="2"/>
      <c r="ATZ235" s="2"/>
      <c r="AUA235" s="2"/>
      <c r="AUB235" s="2"/>
      <c r="AUC235" s="2"/>
      <c r="AUD235" s="2"/>
      <c r="AUE235" s="2"/>
      <c r="AUF235" s="2"/>
      <c r="AUG235" s="2"/>
      <c r="AUH235" s="2"/>
      <c r="AUI235" s="2"/>
      <c r="AUJ235" s="2"/>
      <c r="AUK235" s="2"/>
      <c r="AUL235" s="2"/>
      <c r="AUM235" s="2"/>
      <c r="AUN235" s="2"/>
      <c r="AUO235" s="2"/>
      <c r="AUP235" s="2"/>
      <c r="AUQ235" s="2"/>
      <c r="AUR235" s="2"/>
      <c r="AUS235" s="2"/>
      <c r="AUT235" s="2"/>
      <c r="AUU235" s="2"/>
      <c r="AUV235" s="2"/>
      <c r="AUW235" s="2"/>
      <c r="AUX235" s="2"/>
      <c r="AUY235" s="2"/>
      <c r="AUZ235" s="2"/>
      <c r="AVA235" s="2"/>
      <c r="AVB235" s="2"/>
      <c r="AVC235" s="2"/>
      <c r="AVD235" s="2"/>
      <c r="AVE235" s="2"/>
      <c r="AVF235" s="2"/>
      <c r="AVG235" s="2"/>
      <c r="AVH235" s="2"/>
      <c r="AVI235" s="2"/>
      <c r="AVJ235" s="2"/>
      <c r="AVK235" s="2"/>
      <c r="AVL235" s="2"/>
      <c r="AVM235" s="2"/>
      <c r="AVN235" s="2"/>
      <c r="AVO235" s="2"/>
      <c r="AVP235" s="2"/>
      <c r="AVQ235" s="2"/>
      <c r="AVR235" s="2"/>
      <c r="AVS235" s="2"/>
      <c r="AVT235" s="2"/>
      <c r="AVU235" s="2"/>
      <c r="AVV235" s="2"/>
      <c r="AVW235" s="2"/>
      <c r="AVX235" s="2"/>
      <c r="AVY235" s="2"/>
      <c r="AVZ235" s="2"/>
      <c r="AWA235" s="2"/>
      <c r="AWB235" s="2"/>
      <c r="AWC235" s="2"/>
      <c r="AWD235" s="2"/>
      <c r="AWE235" s="2"/>
      <c r="AWF235" s="2"/>
      <c r="AWG235" s="2"/>
      <c r="AWH235" s="2"/>
      <c r="AWI235" s="2"/>
      <c r="AWJ235" s="2"/>
      <c r="AWK235" s="2"/>
      <c r="AWL235" s="2"/>
      <c r="AWM235" s="2"/>
      <c r="AWN235" s="2"/>
      <c r="AWO235" s="2"/>
      <c r="AWP235" s="2"/>
      <c r="AWQ235" s="2"/>
      <c r="AWR235" s="2"/>
      <c r="AWS235" s="2"/>
      <c r="AWT235" s="2"/>
      <c r="AWU235" s="2"/>
      <c r="AWV235" s="2"/>
      <c r="AWW235" s="2"/>
      <c r="AWX235" s="2"/>
      <c r="AWY235" s="2"/>
      <c r="AWZ235" s="2"/>
      <c r="AXA235" s="2"/>
      <c r="AXB235" s="2"/>
      <c r="AXC235" s="2"/>
      <c r="AXD235" s="2"/>
      <c r="AXE235" s="2"/>
      <c r="AXF235" s="2"/>
      <c r="AXG235" s="2"/>
      <c r="AXH235" s="2"/>
      <c r="AXI235" s="2"/>
      <c r="AXJ235" s="2"/>
      <c r="AXK235" s="2"/>
      <c r="AXL235" s="2"/>
      <c r="AXM235" s="2"/>
      <c r="AXN235" s="2"/>
      <c r="AXO235" s="2"/>
      <c r="AXP235" s="2"/>
      <c r="AXQ235" s="2"/>
      <c r="AXR235" s="2"/>
      <c r="AXS235" s="2"/>
      <c r="AXT235" s="2"/>
      <c r="AXU235" s="2"/>
      <c r="AXV235" s="2"/>
      <c r="AXW235" s="2"/>
      <c r="AXX235" s="2"/>
      <c r="AXY235" s="2"/>
      <c r="AXZ235" s="2"/>
      <c r="AYA235" s="2"/>
      <c r="AYB235" s="2"/>
      <c r="AYC235" s="2"/>
      <c r="AYD235" s="2"/>
      <c r="AYE235" s="2"/>
      <c r="AYF235" s="2"/>
      <c r="AYG235" s="2"/>
      <c r="AYH235" s="2"/>
      <c r="AYI235" s="2"/>
      <c r="AYJ235" s="2"/>
      <c r="AYK235" s="2"/>
      <c r="AYL235" s="2"/>
      <c r="AYM235" s="2"/>
      <c r="AYN235" s="2"/>
      <c r="AYO235" s="2"/>
      <c r="AYP235" s="2"/>
      <c r="AYQ235" s="2"/>
      <c r="AYR235" s="2"/>
      <c r="AYS235" s="2"/>
      <c r="AYT235" s="2"/>
      <c r="AYU235" s="2"/>
      <c r="AYV235" s="2"/>
      <c r="AYW235" s="2"/>
      <c r="AYX235" s="2"/>
      <c r="AYY235" s="2"/>
      <c r="AYZ235" s="2"/>
      <c r="AZA235" s="2"/>
      <c r="AZB235" s="2"/>
      <c r="AZC235" s="2"/>
      <c r="AZD235" s="2"/>
      <c r="AZE235" s="2"/>
      <c r="AZF235" s="2"/>
      <c r="AZG235" s="2"/>
      <c r="AZH235" s="2"/>
      <c r="AZI235" s="2"/>
      <c r="AZJ235" s="2"/>
      <c r="AZK235" s="2"/>
      <c r="AZL235" s="2"/>
      <c r="AZM235" s="2"/>
      <c r="AZN235" s="2"/>
      <c r="AZO235" s="2"/>
      <c r="AZP235" s="2"/>
      <c r="AZQ235" s="2"/>
      <c r="AZR235" s="2"/>
      <c r="AZS235" s="2"/>
      <c r="AZT235" s="2"/>
      <c r="AZU235" s="2"/>
      <c r="AZV235" s="2"/>
      <c r="AZW235" s="2"/>
      <c r="AZX235" s="2"/>
      <c r="AZY235" s="2"/>
      <c r="AZZ235" s="2"/>
      <c r="BAA235" s="2"/>
      <c r="BAB235" s="2"/>
      <c r="BAC235" s="2"/>
      <c r="BAD235" s="2"/>
      <c r="BAE235" s="2"/>
      <c r="BAF235" s="2"/>
      <c r="BAG235" s="2"/>
      <c r="BAH235" s="2"/>
      <c r="BAI235" s="2"/>
      <c r="BAJ235" s="2"/>
      <c r="BAK235" s="2"/>
      <c r="BAL235" s="2"/>
      <c r="BAM235" s="2"/>
      <c r="BAN235" s="2"/>
      <c r="BAO235" s="2"/>
      <c r="BAP235" s="2"/>
      <c r="BAQ235" s="2"/>
      <c r="BAR235" s="2"/>
      <c r="BAS235" s="2"/>
      <c r="BAT235" s="2"/>
      <c r="BAU235" s="2"/>
      <c r="BAV235" s="2"/>
      <c r="BAW235" s="2"/>
      <c r="BAX235" s="2"/>
      <c r="BAY235" s="2"/>
      <c r="BAZ235" s="2"/>
      <c r="BBA235" s="2"/>
      <c r="BBB235" s="2"/>
      <c r="BBC235" s="2"/>
      <c r="BBD235" s="2"/>
      <c r="BBE235" s="2"/>
      <c r="BBF235" s="2"/>
      <c r="BBG235" s="2"/>
      <c r="BBH235" s="2"/>
      <c r="BBI235" s="2"/>
      <c r="BBJ235" s="2"/>
      <c r="BBK235" s="2"/>
      <c r="BBL235" s="2"/>
      <c r="BBM235" s="2"/>
      <c r="BBN235" s="2"/>
      <c r="BBO235" s="2"/>
      <c r="BBP235" s="2"/>
      <c r="BBQ235" s="2"/>
      <c r="BBR235" s="2"/>
      <c r="BBS235" s="2"/>
      <c r="BBT235" s="2"/>
      <c r="BBU235" s="2"/>
      <c r="BBV235" s="2"/>
      <c r="BBW235" s="2"/>
      <c r="BBX235" s="2"/>
      <c r="BBY235" s="2"/>
      <c r="BBZ235" s="2"/>
      <c r="BCA235" s="2"/>
      <c r="BCB235" s="2"/>
      <c r="BCC235" s="2"/>
      <c r="BCD235" s="2"/>
      <c r="BCE235" s="2"/>
      <c r="BCF235" s="2"/>
      <c r="BCG235" s="2"/>
      <c r="BCH235" s="2"/>
      <c r="BCI235" s="2"/>
      <c r="BCJ235" s="2"/>
      <c r="BCK235" s="2"/>
      <c r="BCL235" s="2"/>
      <c r="BCM235" s="2"/>
      <c r="BCN235" s="2"/>
      <c r="BCO235" s="2"/>
      <c r="BCP235" s="2"/>
      <c r="BCQ235" s="2"/>
      <c r="BCR235" s="2"/>
      <c r="BCS235" s="2"/>
      <c r="BCT235" s="2"/>
      <c r="BCU235" s="2"/>
      <c r="BCV235" s="2"/>
      <c r="BCW235" s="2"/>
      <c r="BCX235" s="2"/>
      <c r="BCY235" s="2"/>
      <c r="BCZ235" s="2"/>
      <c r="BDA235" s="2"/>
      <c r="BDB235" s="2"/>
      <c r="BDC235" s="2"/>
      <c r="BDD235" s="2"/>
      <c r="BDE235" s="2"/>
      <c r="BDF235" s="2"/>
      <c r="BDG235" s="2"/>
      <c r="BDH235" s="2"/>
      <c r="BDI235" s="2"/>
      <c r="BDJ235" s="2"/>
      <c r="BDK235" s="2"/>
      <c r="BDL235" s="2"/>
      <c r="BDM235" s="2"/>
      <c r="BDN235" s="2"/>
      <c r="BDO235" s="2"/>
      <c r="BDP235" s="2"/>
      <c r="BDQ235" s="2"/>
      <c r="BDR235" s="2"/>
      <c r="BDS235" s="2"/>
      <c r="BDT235" s="2"/>
      <c r="BDU235" s="2"/>
      <c r="BDV235" s="2"/>
      <c r="BDW235" s="2"/>
      <c r="BDX235" s="2"/>
      <c r="BDY235" s="2"/>
      <c r="BDZ235" s="2"/>
      <c r="BEA235" s="2"/>
      <c r="BEB235" s="2"/>
      <c r="BEC235" s="2"/>
      <c r="BED235" s="2"/>
      <c r="BEE235" s="2"/>
      <c r="BEF235" s="2"/>
      <c r="BEG235" s="2"/>
      <c r="BEH235" s="2"/>
      <c r="BEI235" s="2"/>
      <c r="BEJ235" s="2"/>
      <c r="BEK235" s="2"/>
      <c r="BEL235" s="2"/>
      <c r="BEM235" s="2"/>
      <c r="BEN235" s="2"/>
      <c r="BEO235" s="2"/>
      <c r="BEP235" s="2"/>
      <c r="BEQ235" s="2"/>
      <c r="BER235" s="2"/>
      <c r="BES235" s="2"/>
      <c r="BET235" s="2"/>
      <c r="BEU235" s="2"/>
      <c r="BEV235" s="2"/>
      <c r="BEW235" s="2"/>
      <c r="BEX235" s="2"/>
      <c r="BEY235" s="2"/>
      <c r="BEZ235" s="2"/>
      <c r="BFA235" s="2"/>
      <c r="BFB235" s="2"/>
      <c r="BFC235" s="2"/>
      <c r="BFD235" s="2"/>
      <c r="BFE235" s="2"/>
      <c r="BFF235" s="2"/>
      <c r="BFG235" s="2"/>
      <c r="BFH235" s="2"/>
      <c r="BFI235" s="2"/>
      <c r="BFJ235" s="2"/>
      <c r="BFK235" s="2"/>
      <c r="BFL235" s="2"/>
      <c r="BFM235" s="2"/>
      <c r="BFN235" s="2"/>
      <c r="BFO235" s="2"/>
      <c r="BFP235" s="2"/>
      <c r="BFQ235" s="2"/>
      <c r="BFR235" s="2"/>
      <c r="BFS235" s="2"/>
      <c r="BFT235" s="2"/>
      <c r="BFU235" s="2"/>
      <c r="BFV235" s="2"/>
      <c r="BFW235" s="2"/>
      <c r="BFX235" s="2"/>
      <c r="BFY235" s="2"/>
      <c r="BFZ235" s="2"/>
      <c r="BGA235" s="2"/>
      <c r="BGB235" s="2"/>
      <c r="BGC235" s="2"/>
      <c r="BGD235" s="2"/>
      <c r="BGE235" s="2"/>
      <c r="BGF235" s="2"/>
      <c r="BGG235" s="2"/>
      <c r="BGH235" s="2"/>
      <c r="BGI235" s="2"/>
      <c r="BGJ235" s="2"/>
      <c r="BGK235" s="2"/>
      <c r="BGL235" s="2"/>
      <c r="BGM235" s="2"/>
      <c r="BGN235" s="2"/>
      <c r="BGO235" s="2"/>
      <c r="BGP235" s="2"/>
      <c r="BGQ235" s="2"/>
      <c r="BGR235" s="2"/>
      <c r="BGS235" s="2"/>
      <c r="BGT235" s="2"/>
      <c r="BGU235" s="2"/>
      <c r="BGV235" s="2"/>
      <c r="BGW235" s="2"/>
      <c r="BGX235" s="2"/>
      <c r="BGY235" s="2"/>
      <c r="BGZ235" s="2"/>
      <c r="BHA235" s="2"/>
      <c r="BHB235" s="2"/>
      <c r="BHC235" s="2"/>
      <c r="BHD235" s="2"/>
      <c r="BHE235" s="2"/>
      <c r="BHF235" s="2"/>
      <c r="BHG235" s="2"/>
      <c r="BHH235" s="2"/>
      <c r="BHI235" s="2"/>
      <c r="BHJ235" s="2"/>
      <c r="BHK235" s="2"/>
      <c r="BHL235" s="2"/>
      <c r="BHM235" s="2"/>
      <c r="BHN235" s="2"/>
      <c r="BHO235" s="2"/>
      <c r="BHP235" s="2"/>
      <c r="BHQ235" s="2"/>
      <c r="BHR235" s="2"/>
      <c r="BHS235" s="2"/>
      <c r="BHT235" s="2"/>
      <c r="BHU235" s="2"/>
      <c r="BHV235" s="2"/>
      <c r="BHW235" s="2"/>
      <c r="BHX235" s="2"/>
      <c r="BHY235" s="2"/>
      <c r="BHZ235" s="2"/>
      <c r="BIA235" s="2"/>
      <c r="BIB235" s="2"/>
      <c r="BIC235" s="2"/>
      <c r="BID235" s="2"/>
      <c r="BIE235" s="2"/>
      <c r="BIF235" s="2"/>
      <c r="BIG235" s="2"/>
      <c r="BIH235" s="2"/>
      <c r="BII235" s="2"/>
      <c r="BIJ235" s="2"/>
      <c r="BIK235" s="2"/>
      <c r="BIL235" s="2"/>
      <c r="BIM235" s="2"/>
      <c r="BIN235" s="2"/>
      <c r="BIO235" s="2"/>
      <c r="BIP235" s="2"/>
      <c r="BIQ235" s="2"/>
      <c r="BIR235" s="2"/>
      <c r="BIS235" s="2"/>
      <c r="BIT235" s="2"/>
      <c r="BIU235" s="2"/>
      <c r="BIV235" s="2"/>
      <c r="BIW235" s="2"/>
      <c r="BIX235" s="2"/>
      <c r="BIY235" s="2"/>
      <c r="BIZ235" s="2"/>
      <c r="BJA235" s="2"/>
      <c r="BJB235" s="2"/>
      <c r="BJC235" s="2"/>
      <c r="BJD235" s="2"/>
      <c r="BJE235" s="2"/>
      <c r="BJF235" s="2"/>
      <c r="BJG235" s="2"/>
      <c r="BJH235" s="2"/>
      <c r="BJI235" s="2"/>
      <c r="BJJ235" s="2"/>
      <c r="BJK235" s="2"/>
      <c r="BJL235" s="2"/>
      <c r="BJM235" s="2"/>
      <c r="BJN235" s="2"/>
      <c r="BJO235" s="2"/>
      <c r="BJP235" s="2"/>
      <c r="BJQ235" s="2"/>
      <c r="BJR235" s="2"/>
      <c r="BJS235" s="2"/>
      <c r="BJT235" s="2"/>
      <c r="BJU235" s="2"/>
      <c r="BJV235" s="2"/>
      <c r="BJW235" s="2"/>
      <c r="BJX235" s="2"/>
      <c r="BJY235" s="2"/>
      <c r="BJZ235" s="2"/>
      <c r="BKA235" s="2"/>
      <c r="BKB235" s="2"/>
      <c r="BKC235" s="2"/>
      <c r="BKD235" s="2"/>
      <c r="BKE235" s="2"/>
      <c r="BKF235" s="2"/>
      <c r="BKG235" s="2"/>
      <c r="BKH235" s="2"/>
      <c r="BKI235" s="2"/>
      <c r="BKJ235" s="2"/>
      <c r="BKK235" s="2"/>
      <c r="BKL235" s="2"/>
      <c r="BKM235" s="2"/>
      <c r="BKN235" s="2"/>
      <c r="BKO235" s="2"/>
      <c r="BKP235" s="2"/>
      <c r="BKQ235" s="2"/>
      <c r="BKR235" s="2"/>
      <c r="BKS235" s="2"/>
      <c r="BKT235" s="2"/>
      <c r="BKU235" s="2"/>
      <c r="BKV235" s="2"/>
      <c r="BKW235" s="2"/>
      <c r="BKX235" s="2"/>
      <c r="BKY235" s="2"/>
      <c r="BKZ235" s="2"/>
      <c r="BLA235" s="2"/>
      <c r="BLB235" s="2"/>
      <c r="BLC235" s="2"/>
      <c r="BLD235" s="2"/>
      <c r="BLE235" s="2"/>
      <c r="BLF235" s="2"/>
      <c r="BLG235" s="2"/>
      <c r="BLH235" s="2"/>
      <c r="BLI235" s="2"/>
      <c r="BLJ235" s="2"/>
      <c r="BLK235" s="2"/>
      <c r="BLL235" s="2"/>
      <c r="BLM235" s="2"/>
      <c r="BLN235" s="2"/>
      <c r="BLO235" s="2"/>
      <c r="BLP235" s="2"/>
      <c r="BLQ235" s="2"/>
      <c r="BLR235" s="2"/>
      <c r="BLS235" s="2"/>
      <c r="BLT235" s="2"/>
      <c r="BLU235" s="2"/>
      <c r="BLV235" s="2"/>
      <c r="BLW235" s="2"/>
      <c r="BLX235" s="2"/>
      <c r="BLY235" s="2"/>
      <c r="BLZ235" s="2"/>
      <c r="BMA235" s="2"/>
      <c r="BMB235" s="2"/>
      <c r="BMC235" s="2"/>
      <c r="BMD235" s="2"/>
      <c r="BME235" s="2"/>
      <c r="BMF235" s="2"/>
      <c r="BMG235" s="2"/>
      <c r="BMH235" s="2"/>
      <c r="BMI235" s="2"/>
      <c r="BMJ235" s="2"/>
      <c r="BMK235" s="2"/>
      <c r="BML235" s="2"/>
      <c r="BMM235" s="2"/>
      <c r="BMN235" s="2"/>
      <c r="BMO235" s="2"/>
      <c r="BMP235" s="2"/>
      <c r="BMQ235" s="2"/>
      <c r="BMR235" s="2"/>
      <c r="BMS235" s="2"/>
      <c r="BMT235" s="2"/>
      <c r="BMU235" s="2"/>
      <c r="BMV235" s="2"/>
      <c r="BMW235" s="2"/>
      <c r="BMX235" s="2"/>
      <c r="BMY235" s="2"/>
      <c r="BMZ235" s="2"/>
      <c r="BNA235" s="2"/>
      <c r="BNB235" s="2"/>
      <c r="BNC235" s="2"/>
      <c r="BND235" s="2"/>
      <c r="BNE235" s="2"/>
      <c r="BNF235" s="2"/>
      <c r="BNG235" s="2"/>
      <c r="BNH235" s="2"/>
      <c r="BNI235" s="2"/>
      <c r="BNJ235" s="2"/>
      <c r="BNK235" s="2"/>
      <c r="BNL235" s="2"/>
      <c r="BNM235" s="2"/>
      <c r="BNN235" s="2"/>
      <c r="BNO235" s="2"/>
      <c r="BNP235" s="2"/>
      <c r="BNQ235" s="2"/>
      <c r="BNR235" s="2"/>
      <c r="BNS235" s="2"/>
      <c r="BNT235" s="2"/>
      <c r="BNU235" s="2"/>
      <c r="BNV235" s="2"/>
      <c r="BNW235" s="2"/>
      <c r="BNX235" s="2"/>
      <c r="BNY235" s="2"/>
      <c r="BNZ235" s="2"/>
      <c r="BOA235" s="2"/>
      <c r="BOB235" s="2"/>
      <c r="BOC235" s="2"/>
      <c r="BOD235" s="2"/>
      <c r="BOE235" s="2"/>
      <c r="BOF235" s="2"/>
      <c r="BOG235" s="2"/>
      <c r="BOH235" s="2"/>
      <c r="BOI235" s="2"/>
      <c r="BOJ235" s="2"/>
      <c r="BOK235" s="2"/>
      <c r="BOL235" s="2"/>
      <c r="BOM235" s="2"/>
      <c r="BON235" s="2"/>
      <c r="BOO235" s="2"/>
      <c r="BOP235" s="2"/>
      <c r="BOQ235" s="2"/>
      <c r="BOR235" s="2"/>
      <c r="BOS235" s="2"/>
      <c r="BOT235" s="2"/>
      <c r="BOU235" s="2"/>
      <c r="BOV235" s="2"/>
      <c r="BOW235" s="2"/>
      <c r="BOX235" s="2"/>
      <c r="BOY235" s="2"/>
      <c r="BOZ235" s="2"/>
      <c r="BPA235" s="2"/>
      <c r="BPB235" s="2"/>
      <c r="BPC235" s="2"/>
      <c r="BPD235" s="2"/>
      <c r="BPE235" s="2"/>
      <c r="BPF235" s="2"/>
      <c r="BPG235" s="2"/>
      <c r="BPH235" s="2"/>
      <c r="BPI235" s="2"/>
      <c r="BPJ235" s="2"/>
      <c r="BPK235" s="2"/>
      <c r="BPL235" s="2"/>
      <c r="BPM235" s="2"/>
      <c r="BPN235" s="2"/>
      <c r="BPO235" s="2"/>
      <c r="BPP235" s="2"/>
      <c r="BPQ235" s="2"/>
      <c r="BPR235" s="2"/>
      <c r="BPS235" s="2"/>
      <c r="BPT235" s="2"/>
      <c r="BPU235" s="2"/>
      <c r="BPV235" s="2"/>
      <c r="BPW235" s="2"/>
      <c r="BPX235" s="2"/>
      <c r="BPY235" s="2"/>
      <c r="BPZ235" s="2"/>
      <c r="BQA235" s="2"/>
      <c r="BQB235" s="2"/>
      <c r="BQC235" s="2"/>
      <c r="BQD235" s="2"/>
      <c r="BQE235" s="2"/>
      <c r="BQF235" s="2"/>
      <c r="BQG235" s="2"/>
      <c r="BQH235" s="2"/>
      <c r="BQI235" s="2"/>
      <c r="BQJ235" s="2"/>
      <c r="BQK235" s="2"/>
      <c r="BQL235" s="2"/>
      <c r="BQM235" s="2"/>
      <c r="BQN235" s="2"/>
      <c r="BQO235" s="2"/>
      <c r="BQP235" s="2"/>
      <c r="BQQ235" s="2"/>
      <c r="BQR235" s="2"/>
      <c r="BQS235" s="2"/>
      <c r="BQT235" s="2"/>
      <c r="BQU235" s="2"/>
      <c r="BQV235" s="2"/>
      <c r="BQW235" s="2"/>
      <c r="BQX235" s="2"/>
      <c r="BQY235" s="2"/>
      <c r="BQZ235" s="2"/>
      <c r="BRA235" s="2"/>
      <c r="BRB235" s="2"/>
      <c r="BRC235" s="2"/>
      <c r="BRD235" s="2"/>
      <c r="BRE235" s="2"/>
      <c r="BRF235" s="2"/>
      <c r="BRG235" s="2"/>
      <c r="BRH235" s="2"/>
      <c r="BRI235" s="2"/>
      <c r="BRJ235" s="2"/>
      <c r="BRK235" s="2"/>
      <c r="BRL235" s="2"/>
      <c r="BRM235" s="2"/>
      <c r="BRN235" s="2"/>
      <c r="BRO235" s="2"/>
      <c r="BRP235" s="2"/>
      <c r="BRQ235" s="2"/>
      <c r="BRR235" s="2"/>
      <c r="BRS235" s="2"/>
      <c r="BRT235" s="2"/>
      <c r="BRU235" s="2"/>
      <c r="BRV235" s="2"/>
      <c r="BRW235" s="2"/>
      <c r="BRX235" s="2"/>
      <c r="BRY235" s="2"/>
      <c r="BRZ235" s="2"/>
      <c r="BSA235" s="2"/>
      <c r="BSB235" s="2"/>
      <c r="BSC235" s="2"/>
      <c r="BSD235" s="2"/>
      <c r="BSE235" s="2"/>
      <c r="BSF235" s="2"/>
      <c r="BSG235" s="2"/>
      <c r="BSH235" s="2"/>
      <c r="BSI235" s="2"/>
      <c r="BSJ235" s="2"/>
      <c r="BSK235" s="2"/>
      <c r="BSL235" s="2"/>
      <c r="BSM235" s="2"/>
      <c r="BSN235" s="2"/>
      <c r="BSO235" s="2"/>
      <c r="BSP235" s="2"/>
      <c r="BSQ235" s="2"/>
      <c r="BSR235" s="2"/>
      <c r="BSS235" s="2"/>
      <c r="BST235" s="2"/>
      <c r="BSU235" s="2"/>
      <c r="BSV235" s="2"/>
      <c r="BSW235" s="2"/>
      <c r="BSX235" s="2"/>
      <c r="BSY235" s="2"/>
      <c r="BSZ235" s="2"/>
      <c r="BTA235" s="2"/>
      <c r="BTB235" s="2"/>
      <c r="BTC235" s="2"/>
      <c r="BTD235" s="2"/>
      <c r="BTE235" s="2"/>
      <c r="BTF235" s="2"/>
      <c r="BTG235" s="2"/>
      <c r="BTH235" s="2"/>
      <c r="BTI235" s="2"/>
      <c r="BTJ235" s="2"/>
      <c r="BTK235" s="2"/>
      <c r="BTL235" s="2"/>
      <c r="BTM235" s="2"/>
      <c r="BTN235" s="2"/>
      <c r="BTO235" s="2"/>
      <c r="BTP235" s="2"/>
      <c r="BTQ235" s="2"/>
      <c r="BTR235" s="2"/>
      <c r="BTS235" s="2"/>
      <c r="BTT235" s="2"/>
      <c r="BTU235" s="2"/>
      <c r="BTV235" s="2"/>
      <c r="BTW235" s="2"/>
      <c r="BTX235" s="2"/>
      <c r="BTY235" s="2"/>
      <c r="BTZ235" s="2"/>
      <c r="BUA235" s="2"/>
      <c r="BUB235" s="2"/>
      <c r="BUC235" s="2"/>
      <c r="BUD235" s="2"/>
      <c r="BUE235" s="2"/>
      <c r="BUF235" s="2"/>
      <c r="BUG235" s="2"/>
      <c r="BUH235" s="2"/>
      <c r="BUI235" s="2"/>
      <c r="BUJ235" s="2"/>
      <c r="BUK235" s="2"/>
      <c r="BUL235" s="2"/>
      <c r="BUM235" s="2"/>
      <c r="BUN235" s="2"/>
      <c r="BUO235" s="2"/>
      <c r="BUP235" s="2"/>
      <c r="BUQ235" s="2"/>
      <c r="BUR235" s="2"/>
      <c r="BUS235" s="2"/>
      <c r="BUT235" s="2"/>
      <c r="BUU235" s="2"/>
      <c r="BUV235" s="2"/>
      <c r="BUW235" s="2"/>
      <c r="BUX235" s="2"/>
      <c r="BUY235" s="2"/>
      <c r="BUZ235" s="2"/>
      <c r="BVA235" s="2"/>
      <c r="BVB235" s="2"/>
      <c r="BVC235" s="2"/>
      <c r="BVD235" s="2"/>
      <c r="BVE235" s="2"/>
      <c r="BVF235" s="2"/>
      <c r="BVG235" s="2"/>
      <c r="BVH235" s="2"/>
      <c r="BVI235" s="2"/>
      <c r="BVJ235" s="2"/>
      <c r="BVK235" s="2"/>
      <c r="BVL235" s="2"/>
      <c r="BVM235" s="2"/>
      <c r="BVN235" s="2"/>
      <c r="BVO235" s="2"/>
      <c r="BVP235" s="2"/>
      <c r="BVQ235" s="2"/>
      <c r="BVR235" s="2"/>
      <c r="BVS235" s="2"/>
      <c r="BVT235" s="2"/>
      <c r="BVU235" s="2"/>
      <c r="BVV235" s="2"/>
      <c r="BVW235" s="2"/>
      <c r="BVX235" s="2"/>
      <c r="BVY235" s="2"/>
      <c r="BVZ235" s="2"/>
      <c r="BWA235" s="2"/>
      <c r="BWB235" s="2"/>
      <c r="BWC235" s="2"/>
      <c r="BWD235" s="2"/>
      <c r="BWE235" s="2"/>
      <c r="BWF235" s="2"/>
      <c r="BWG235" s="2"/>
      <c r="BWH235" s="2"/>
      <c r="BWI235" s="2"/>
      <c r="BWJ235" s="2"/>
      <c r="BWK235" s="2"/>
      <c r="BWL235" s="2"/>
      <c r="BWM235" s="2"/>
      <c r="BWN235" s="2"/>
      <c r="BWO235" s="2"/>
      <c r="BWP235" s="2"/>
      <c r="BWQ235" s="2"/>
      <c r="BWR235" s="2"/>
      <c r="BWS235" s="2"/>
      <c r="BWT235" s="2"/>
      <c r="BWU235" s="2"/>
      <c r="BWV235" s="2"/>
      <c r="BWW235" s="2"/>
      <c r="BWX235" s="2"/>
      <c r="BWY235" s="2"/>
      <c r="BWZ235" s="2"/>
      <c r="BXA235" s="2"/>
      <c r="BXB235" s="2"/>
      <c r="BXC235" s="2"/>
      <c r="BXD235" s="2"/>
      <c r="BXE235" s="2"/>
      <c r="BXF235" s="2"/>
      <c r="BXG235" s="2"/>
      <c r="BXH235" s="2"/>
      <c r="BXI235" s="2"/>
      <c r="BXJ235" s="2"/>
      <c r="BXK235" s="2"/>
      <c r="BXL235" s="2"/>
      <c r="BXM235" s="2"/>
      <c r="BXN235" s="2"/>
      <c r="BXO235" s="2"/>
      <c r="BXP235" s="2"/>
      <c r="BXQ235" s="2"/>
      <c r="BXR235" s="2"/>
      <c r="BXS235" s="2"/>
      <c r="BXT235" s="2"/>
      <c r="BXU235" s="2"/>
      <c r="BXV235" s="2"/>
      <c r="BXW235" s="2"/>
      <c r="BXX235" s="2"/>
      <c r="BXY235" s="2"/>
      <c r="BXZ235" s="2"/>
      <c r="BYA235" s="2"/>
      <c r="BYB235" s="2"/>
      <c r="BYC235" s="2"/>
      <c r="BYD235" s="2"/>
      <c r="BYE235" s="2"/>
      <c r="BYF235" s="2"/>
      <c r="BYG235" s="2"/>
      <c r="BYH235" s="2"/>
      <c r="BYI235" s="2"/>
      <c r="BYJ235" s="2"/>
      <c r="BYK235" s="2"/>
      <c r="BYL235" s="2"/>
      <c r="BYM235" s="2"/>
      <c r="BYN235" s="2"/>
      <c r="BYO235" s="2"/>
      <c r="BYP235" s="2"/>
      <c r="BYQ235" s="2"/>
      <c r="BYR235" s="2"/>
      <c r="BYS235" s="2"/>
      <c r="BYT235" s="2"/>
      <c r="BYU235" s="2"/>
      <c r="BYV235" s="2"/>
      <c r="BYW235" s="2"/>
      <c r="BYX235" s="2"/>
      <c r="BYY235" s="2"/>
      <c r="BYZ235" s="2"/>
      <c r="BZA235" s="2"/>
      <c r="BZB235" s="2"/>
      <c r="BZC235" s="2"/>
      <c r="BZD235" s="2"/>
      <c r="BZE235" s="2"/>
      <c r="BZF235" s="2"/>
      <c r="BZG235" s="2"/>
      <c r="BZH235" s="2"/>
      <c r="BZI235" s="2"/>
      <c r="BZJ235" s="2"/>
      <c r="BZK235" s="2"/>
      <c r="BZL235" s="2"/>
      <c r="BZM235" s="2"/>
      <c r="BZN235" s="2"/>
      <c r="BZO235" s="2"/>
      <c r="BZP235" s="2"/>
      <c r="BZQ235" s="2"/>
      <c r="BZR235" s="2"/>
      <c r="BZS235" s="2"/>
      <c r="BZT235" s="2"/>
      <c r="BZU235" s="2"/>
      <c r="BZV235" s="2"/>
      <c r="BZW235" s="2"/>
      <c r="BZX235" s="2"/>
      <c r="BZY235" s="2"/>
      <c r="BZZ235" s="2"/>
      <c r="CAA235" s="2"/>
      <c r="CAB235" s="2"/>
      <c r="CAC235" s="2"/>
      <c r="CAD235" s="2"/>
      <c r="CAE235" s="2"/>
      <c r="CAF235" s="2"/>
      <c r="CAG235" s="2"/>
      <c r="CAH235" s="2"/>
      <c r="CAI235" s="2"/>
      <c r="CAJ235" s="2"/>
      <c r="CAK235" s="2"/>
      <c r="CAL235" s="2"/>
      <c r="CAM235" s="2"/>
      <c r="CAN235" s="2"/>
      <c r="CAO235" s="2"/>
      <c r="CAP235" s="2"/>
      <c r="CAQ235" s="2"/>
      <c r="CAR235" s="2"/>
      <c r="CAS235" s="2"/>
      <c r="CAT235" s="2"/>
      <c r="CAU235" s="2"/>
      <c r="CAV235" s="2"/>
      <c r="CAW235" s="2"/>
      <c r="CAX235" s="2"/>
      <c r="CAY235" s="2"/>
      <c r="CAZ235" s="2"/>
      <c r="CBA235" s="2"/>
      <c r="CBB235" s="2"/>
      <c r="CBC235" s="2"/>
      <c r="CBD235" s="2"/>
      <c r="CBE235" s="2"/>
      <c r="CBF235" s="2"/>
      <c r="CBG235" s="2"/>
      <c r="CBH235" s="2"/>
      <c r="CBI235" s="2"/>
      <c r="CBJ235" s="2"/>
      <c r="CBK235" s="2"/>
      <c r="CBL235" s="2"/>
      <c r="CBM235" s="2"/>
      <c r="CBN235" s="2"/>
      <c r="CBO235" s="2"/>
      <c r="CBP235" s="2"/>
      <c r="CBQ235" s="2"/>
      <c r="CBR235" s="2"/>
      <c r="CBS235" s="2"/>
      <c r="CBT235" s="2"/>
      <c r="CBU235" s="2"/>
      <c r="CBV235" s="2"/>
      <c r="CBW235" s="2"/>
      <c r="CBX235" s="2"/>
      <c r="CBY235" s="2"/>
      <c r="CBZ235" s="2"/>
      <c r="CCA235" s="2"/>
      <c r="CCB235" s="2"/>
      <c r="CCC235" s="2"/>
      <c r="CCD235" s="2"/>
      <c r="CCE235" s="2"/>
      <c r="CCF235" s="2"/>
      <c r="CCG235" s="2"/>
      <c r="CCH235" s="2"/>
      <c r="CCI235" s="2"/>
      <c r="CCJ235" s="2"/>
      <c r="CCK235" s="2"/>
      <c r="CCL235" s="2"/>
      <c r="CCM235" s="2"/>
      <c r="CCN235" s="2"/>
      <c r="CCO235" s="2"/>
      <c r="CCP235" s="2"/>
      <c r="CCQ235" s="2"/>
      <c r="CCR235" s="2"/>
      <c r="CCS235" s="2"/>
      <c r="CCT235" s="2"/>
      <c r="CCU235" s="2"/>
      <c r="CCV235" s="2"/>
      <c r="CCW235" s="2"/>
      <c r="CCX235" s="2"/>
      <c r="CCY235" s="2"/>
      <c r="CCZ235" s="2"/>
      <c r="CDA235" s="2"/>
      <c r="CDB235" s="2"/>
      <c r="CDC235" s="2"/>
      <c r="CDD235" s="2"/>
      <c r="CDE235" s="2"/>
      <c r="CDF235" s="2"/>
      <c r="CDG235" s="2"/>
      <c r="CDH235" s="2"/>
      <c r="CDI235" s="2"/>
      <c r="CDJ235" s="2"/>
      <c r="CDK235" s="2"/>
      <c r="CDL235" s="2"/>
      <c r="CDM235" s="2"/>
      <c r="CDN235" s="2"/>
      <c r="CDO235" s="2"/>
      <c r="CDP235" s="2"/>
      <c r="CDQ235" s="2"/>
      <c r="CDR235" s="2"/>
      <c r="CDS235" s="2"/>
      <c r="CDT235" s="2"/>
      <c r="CDU235" s="2"/>
      <c r="CDV235" s="2"/>
      <c r="CDW235" s="2"/>
      <c r="CDX235" s="2"/>
      <c r="CDY235" s="2"/>
      <c r="CDZ235" s="2"/>
      <c r="CEA235" s="2"/>
      <c r="CEB235" s="2"/>
      <c r="CEC235" s="2"/>
      <c r="CED235" s="2"/>
      <c r="CEE235" s="2"/>
      <c r="CEF235" s="2"/>
      <c r="CEG235" s="2"/>
      <c r="CEH235" s="2"/>
      <c r="CEI235" s="2"/>
      <c r="CEJ235" s="2"/>
      <c r="CEK235" s="2"/>
      <c r="CEL235" s="2"/>
      <c r="CEM235" s="2"/>
      <c r="CEN235" s="2"/>
      <c r="CEO235" s="2"/>
      <c r="CEP235" s="2"/>
      <c r="CEQ235" s="2"/>
      <c r="CER235" s="2"/>
      <c r="CES235" s="2"/>
      <c r="CET235" s="2"/>
      <c r="CEU235" s="2"/>
      <c r="CEV235" s="2"/>
      <c r="CEW235" s="2"/>
      <c r="CEX235" s="2"/>
      <c r="CEY235" s="2"/>
      <c r="CEZ235" s="2"/>
      <c r="CFA235" s="2"/>
      <c r="CFB235" s="2"/>
      <c r="CFC235" s="2"/>
      <c r="CFD235" s="2"/>
      <c r="CFE235" s="2"/>
      <c r="CFF235" s="2"/>
      <c r="CFG235" s="2"/>
      <c r="CFH235" s="2"/>
      <c r="CFI235" s="2"/>
      <c r="CFJ235" s="2"/>
      <c r="CFK235" s="2"/>
      <c r="CFL235" s="2"/>
      <c r="CFM235" s="2"/>
      <c r="CFN235" s="2"/>
      <c r="CFO235" s="2"/>
      <c r="CFP235" s="2"/>
      <c r="CFQ235" s="2"/>
      <c r="CFR235" s="2"/>
      <c r="CFS235" s="2"/>
      <c r="CFT235" s="2"/>
      <c r="CFU235" s="2"/>
      <c r="CFV235" s="2"/>
      <c r="CFW235" s="2"/>
      <c r="CFX235" s="2"/>
      <c r="CFY235" s="2"/>
      <c r="CFZ235" s="2"/>
      <c r="CGA235" s="2"/>
      <c r="CGB235" s="2"/>
      <c r="CGC235" s="2"/>
      <c r="CGD235" s="2"/>
      <c r="CGE235" s="2"/>
      <c r="CGF235" s="2"/>
      <c r="CGG235" s="2"/>
      <c r="CGH235" s="2"/>
      <c r="CGI235" s="2"/>
      <c r="CGJ235" s="2"/>
      <c r="CGK235" s="2"/>
      <c r="CGL235" s="2"/>
      <c r="CGM235" s="2"/>
      <c r="CGN235" s="2"/>
      <c r="CGO235" s="2"/>
      <c r="CGP235" s="2"/>
      <c r="CGQ235" s="2"/>
      <c r="CGR235" s="2"/>
      <c r="CGS235" s="2"/>
      <c r="CGT235" s="2"/>
      <c r="CGU235" s="2"/>
      <c r="CGV235" s="2"/>
      <c r="CGW235" s="2"/>
      <c r="CGX235" s="2"/>
      <c r="CGY235" s="2"/>
      <c r="CGZ235" s="2"/>
      <c r="CHA235" s="2"/>
      <c r="CHB235" s="2"/>
      <c r="CHC235" s="2"/>
      <c r="CHD235" s="2"/>
      <c r="CHE235" s="2"/>
      <c r="CHF235" s="2"/>
      <c r="CHG235" s="2"/>
      <c r="CHH235" s="2"/>
      <c r="CHI235" s="2"/>
      <c r="CHJ235" s="2"/>
      <c r="CHK235" s="2"/>
      <c r="CHL235" s="2"/>
      <c r="CHM235" s="2"/>
      <c r="CHN235" s="2"/>
      <c r="CHO235" s="2"/>
      <c r="CHP235" s="2"/>
      <c r="CHQ235" s="2"/>
      <c r="CHR235" s="2"/>
      <c r="CHS235" s="2"/>
      <c r="CHT235" s="2"/>
      <c r="CHU235" s="2"/>
      <c r="CHV235" s="2"/>
      <c r="CHW235" s="2"/>
      <c r="CHX235" s="2"/>
      <c r="CHY235" s="2"/>
      <c r="CHZ235" s="2"/>
      <c r="CIA235" s="2"/>
      <c r="CIB235" s="2"/>
      <c r="CIC235" s="2"/>
      <c r="CID235" s="2"/>
      <c r="CIE235" s="2"/>
      <c r="CIF235" s="2"/>
      <c r="CIG235" s="2"/>
      <c r="CIH235" s="2"/>
      <c r="CII235" s="2"/>
      <c r="CIJ235" s="2"/>
      <c r="CIK235" s="2"/>
      <c r="CIL235" s="2"/>
      <c r="CIM235" s="2"/>
      <c r="CIN235" s="2"/>
      <c r="CIO235" s="2"/>
      <c r="CIP235" s="2"/>
      <c r="CIQ235" s="2"/>
      <c r="CIR235" s="2"/>
      <c r="CIS235" s="2"/>
      <c r="CIT235" s="2"/>
      <c r="CIU235" s="2"/>
      <c r="CIV235" s="2"/>
      <c r="CIW235" s="2"/>
      <c r="CIX235" s="2"/>
      <c r="CIY235" s="2"/>
      <c r="CIZ235" s="2"/>
      <c r="CJA235" s="2"/>
      <c r="CJB235" s="2"/>
      <c r="CJC235" s="2"/>
      <c r="CJD235" s="2"/>
      <c r="CJE235" s="2"/>
      <c r="CJF235" s="2"/>
      <c r="CJG235" s="2"/>
      <c r="CJH235" s="2"/>
      <c r="CJI235" s="2"/>
      <c r="CJJ235" s="2"/>
      <c r="CJK235" s="2"/>
      <c r="CJL235" s="2"/>
      <c r="CJM235" s="2"/>
      <c r="CJN235" s="2"/>
      <c r="CJO235" s="2"/>
      <c r="CJP235" s="2"/>
      <c r="CJQ235" s="2"/>
      <c r="CJR235" s="2"/>
      <c r="CJS235" s="2"/>
      <c r="CJT235" s="2"/>
      <c r="CJU235" s="2"/>
      <c r="CJV235" s="2"/>
      <c r="CJW235" s="2"/>
      <c r="CJX235" s="2"/>
      <c r="CJY235" s="2"/>
      <c r="CJZ235" s="2"/>
      <c r="CKA235" s="2"/>
      <c r="CKB235" s="2"/>
      <c r="CKC235" s="2"/>
      <c r="CKD235" s="2"/>
      <c r="CKE235" s="2"/>
      <c r="CKF235" s="2"/>
      <c r="CKG235" s="2"/>
      <c r="CKH235" s="2"/>
      <c r="CKI235" s="2"/>
      <c r="CKJ235" s="2"/>
      <c r="CKK235" s="2"/>
      <c r="CKL235" s="2"/>
      <c r="CKM235" s="2"/>
      <c r="CKN235" s="2"/>
      <c r="CKO235" s="2"/>
      <c r="CKP235" s="2"/>
      <c r="CKQ235" s="2"/>
      <c r="CKR235" s="2"/>
      <c r="CKS235" s="2"/>
      <c r="CKT235" s="2"/>
      <c r="CKU235" s="2"/>
      <c r="CKV235" s="2"/>
      <c r="CKW235" s="2"/>
      <c r="CKX235" s="2"/>
      <c r="CKY235" s="2"/>
      <c r="CKZ235" s="2"/>
      <c r="CLA235" s="2"/>
      <c r="CLB235" s="2"/>
      <c r="CLC235" s="2"/>
      <c r="CLD235" s="2"/>
      <c r="CLE235" s="2"/>
      <c r="CLF235" s="2"/>
      <c r="CLG235" s="2"/>
      <c r="CLH235" s="2"/>
      <c r="CLI235" s="2"/>
      <c r="CLJ235" s="2"/>
      <c r="CLK235" s="2"/>
      <c r="CLL235" s="2"/>
      <c r="CLM235" s="2"/>
      <c r="CLN235" s="2"/>
      <c r="CLO235" s="2"/>
      <c r="CLP235" s="2"/>
      <c r="CLQ235" s="2"/>
      <c r="CLR235" s="2"/>
      <c r="CLS235" s="2"/>
      <c r="CLT235" s="2"/>
      <c r="CLU235" s="2"/>
      <c r="CLV235" s="2"/>
      <c r="CLW235" s="2"/>
      <c r="CLX235" s="2"/>
      <c r="CLY235" s="2"/>
      <c r="CLZ235" s="2"/>
      <c r="CMA235" s="2"/>
      <c r="CMB235" s="2"/>
      <c r="CMC235" s="2"/>
      <c r="CMD235" s="2"/>
      <c r="CME235" s="2"/>
      <c r="CMF235" s="2"/>
      <c r="CMG235" s="2"/>
      <c r="CMH235" s="2"/>
      <c r="CMI235" s="2"/>
      <c r="CMJ235" s="2"/>
      <c r="CMK235" s="2"/>
      <c r="CML235" s="2"/>
      <c r="CMM235" s="2"/>
      <c r="CMN235" s="2"/>
      <c r="CMO235" s="2"/>
      <c r="CMP235" s="2"/>
      <c r="CMQ235" s="2"/>
      <c r="CMR235" s="2"/>
      <c r="CMS235" s="2"/>
      <c r="CMT235" s="2"/>
      <c r="CMU235" s="2"/>
      <c r="CMV235" s="2"/>
      <c r="CMW235" s="2"/>
      <c r="CMX235" s="2"/>
      <c r="CMY235" s="2"/>
      <c r="CMZ235" s="2"/>
      <c r="CNA235" s="2"/>
      <c r="CNB235" s="2"/>
      <c r="CNC235" s="2"/>
      <c r="CND235" s="2"/>
      <c r="CNE235" s="2"/>
      <c r="CNF235" s="2"/>
      <c r="CNG235" s="2"/>
      <c r="CNH235" s="2"/>
      <c r="CNI235" s="2"/>
      <c r="CNJ235" s="2"/>
      <c r="CNK235" s="2"/>
      <c r="CNL235" s="2"/>
      <c r="CNM235" s="2"/>
      <c r="CNN235" s="2"/>
      <c r="CNO235" s="2"/>
      <c r="CNP235" s="2"/>
      <c r="CNQ235" s="2"/>
      <c r="CNR235" s="2"/>
      <c r="CNS235" s="2"/>
      <c r="CNT235" s="2"/>
      <c r="CNU235" s="2"/>
      <c r="CNV235" s="2"/>
      <c r="CNW235" s="2"/>
      <c r="CNX235" s="2"/>
      <c r="CNY235" s="2"/>
      <c r="CNZ235" s="2"/>
      <c r="COA235" s="2"/>
      <c r="COB235" s="2"/>
      <c r="COC235" s="2"/>
      <c r="COD235" s="2"/>
      <c r="COE235" s="2"/>
      <c r="COF235" s="2"/>
      <c r="COG235" s="2"/>
      <c r="COH235" s="2"/>
      <c r="COI235" s="2"/>
      <c r="COJ235" s="2"/>
      <c r="COK235" s="2"/>
      <c r="COL235" s="2"/>
      <c r="COM235" s="2"/>
      <c r="CON235" s="2"/>
      <c r="COO235" s="2"/>
      <c r="COP235" s="2"/>
      <c r="COQ235" s="2"/>
      <c r="COR235" s="2"/>
      <c r="COS235" s="2"/>
      <c r="COT235" s="2"/>
      <c r="COU235" s="2"/>
      <c r="COV235" s="2"/>
      <c r="COW235" s="2"/>
      <c r="COX235" s="2"/>
      <c r="COY235" s="2"/>
      <c r="COZ235" s="2"/>
      <c r="CPA235" s="2"/>
      <c r="CPB235" s="2"/>
      <c r="CPC235" s="2"/>
      <c r="CPD235" s="2"/>
      <c r="CPE235" s="2"/>
      <c r="CPF235" s="2"/>
      <c r="CPG235" s="2"/>
      <c r="CPH235" s="2"/>
      <c r="CPI235" s="2"/>
      <c r="CPJ235" s="2"/>
      <c r="CPK235" s="2"/>
      <c r="CPL235" s="2"/>
      <c r="CPM235" s="2"/>
      <c r="CPN235" s="2"/>
      <c r="CPO235" s="2"/>
      <c r="CPP235" s="2"/>
      <c r="CPQ235" s="2"/>
      <c r="CPR235" s="2"/>
      <c r="CPS235" s="2"/>
      <c r="CPT235" s="2"/>
      <c r="CPU235" s="2"/>
      <c r="CPV235" s="2"/>
      <c r="CPW235" s="2"/>
      <c r="CPX235" s="2"/>
      <c r="CPY235" s="2"/>
      <c r="CPZ235" s="2"/>
      <c r="CQA235" s="2"/>
      <c r="CQB235" s="2"/>
      <c r="CQC235" s="2"/>
      <c r="CQD235" s="2"/>
      <c r="CQE235" s="2"/>
      <c r="CQF235" s="2"/>
      <c r="CQG235" s="2"/>
      <c r="CQH235" s="2"/>
      <c r="CQI235" s="2"/>
      <c r="CQJ235" s="2"/>
      <c r="CQK235" s="2"/>
      <c r="CQL235" s="2"/>
      <c r="CQM235" s="2"/>
      <c r="CQN235" s="2"/>
      <c r="CQO235" s="2"/>
      <c r="CQP235" s="2"/>
      <c r="CQQ235" s="2"/>
      <c r="CQR235" s="2"/>
      <c r="CQS235" s="2"/>
      <c r="CQT235" s="2"/>
      <c r="CQU235" s="2"/>
      <c r="CQV235" s="2"/>
      <c r="CQW235" s="2"/>
      <c r="CQX235" s="2"/>
      <c r="CQY235" s="2"/>
      <c r="CQZ235" s="2"/>
      <c r="CRA235" s="2"/>
      <c r="CRB235" s="2"/>
      <c r="CRC235" s="2"/>
      <c r="CRD235" s="2"/>
      <c r="CRE235" s="2"/>
      <c r="CRF235" s="2"/>
      <c r="CRG235" s="2"/>
      <c r="CRH235" s="2"/>
      <c r="CRI235" s="2"/>
      <c r="CRJ235" s="2"/>
      <c r="CRK235" s="2"/>
      <c r="CRL235" s="2"/>
      <c r="CRM235" s="2"/>
      <c r="CRN235" s="2"/>
      <c r="CRO235" s="2"/>
      <c r="CRP235" s="2"/>
      <c r="CRQ235" s="2"/>
      <c r="CRR235" s="2"/>
      <c r="CRS235" s="2"/>
      <c r="CRT235" s="2"/>
      <c r="CRU235" s="2"/>
      <c r="CRV235" s="2"/>
      <c r="CRW235" s="2"/>
      <c r="CRX235" s="2"/>
      <c r="CRY235" s="2"/>
      <c r="CRZ235" s="2"/>
      <c r="CSA235" s="2"/>
      <c r="CSB235" s="2"/>
      <c r="CSC235" s="2"/>
      <c r="CSD235" s="2"/>
      <c r="CSE235" s="2"/>
      <c r="CSF235" s="2"/>
      <c r="CSG235" s="2"/>
      <c r="CSH235" s="2"/>
      <c r="CSI235" s="2"/>
      <c r="CSJ235" s="2"/>
      <c r="CSK235" s="2"/>
      <c r="CSL235" s="2"/>
      <c r="CSM235" s="2"/>
      <c r="CSN235" s="2"/>
      <c r="CSO235" s="2"/>
    </row>
    <row r="236" spans="19:2537" x14ac:dyDescent="0.25"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  <c r="AMN236" s="2"/>
      <c r="AMO236" s="2"/>
      <c r="AMP236" s="2"/>
      <c r="AMQ236" s="2"/>
      <c r="AMR236" s="2"/>
      <c r="AMS236" s="2"/>
      <c r="AMT236" s="2"/>
      <c r="AMU236" s="2"/>
      <c r="AMV236" s="2"/>
      <c r="AMW236" s="2"/>
      <c r="AMX236" s="2"/>
      <c r="AMY236" s="2"/>
      <c r="AMZ236" s="2"/>
      <c r="ANA236" s="2"/>
      <c r="ANB236" s="2"/>
      <c r="ANC236" s="2"/>
      <c r="AND236" s="2"/>
      <c r="ANE236" s="2"/>
      <c r="ANF236" s="2"/>
      <c r="ANG236" s="2"/>
      <c r="ANH236" s="2"/>
      <c r="ANI236" s="2"/>
      <c r="ANJ236" s="2"/>
      <c r="ANK236" s="2"/>
      <c r="ANL236" s="2"/>
      <c r="ANM236" s="2"/>
      <c r="ANN236" s="2"/>
      <c r="ANO236" s="2"/>
      <c r="ANP236" s="2"/>
      <c r="ANQ236" s="2"/>
      <c r="ANR236" s="2"/>
      <c r="ANS236" s="2"/>
      <c r="ANT236" s="2"/>
      <c r="ANU236" s="2"/>
      <c r="ANV236" s="2"/>
      <c r="ANW236" s="2"/>
      <c r="ANX236" s="2"/>
      <c r="ANY236" s="2"/>
      <c r="ANZ236" s="2"/>
      <c r="AOA236" s="2"/>
      <c r="AOB236" s="2"/>
      <c r="AOC236" s="2"/>
      <c r="AOD236" s="2"/>
      <c r="AOE236" s="2"/>
      <c r="AOF236" s="2"/>
      <c r="AOG236" s="2"/>
      <c r="AOH236" s="2"/>
      <c r="AOI236" s="2"/>
      <c r="AOJ236" s="2"/>
      <c r="AOK236" s="2"/>
      <c r="AOL236" s="2"/>
      <c r="AOM236" s="2"/>
      <c r="AON236" s="2"/>
      <c r="AOO236" s="2"/>
      <c r="AOP236" s="2"/>
      <c r="AOQ236" s="2"/>
      <c r="AOR236" s="2"/>
      <c r="AOS236" s="2"/>
      <c r="AOT236" s="2"/>
      <c r="AOU236" s="2"/>
      <c r="AOV236" s="2"/>
      <c r="AOW236" s="2"/>
      <c r="AOX236" s="2"/>
      <c r="AOY236" s="2"/>
      <c r="AOZ236" s="2"/>
      <c r="APA236" s="2"/>
      <c r="APB236" s="2"/>
      <c r="APC236" s="2"/>
      <c r="APD236" s="2"/>
      <c r="APE236" s="2"/>
      <c r="APF236" s="2"/>
      <c r="APG236" s="2"/>
      <c r="APH236" s="2"/>
      <c r="API236" s="2"/>
      <c r="APJ236" s="2"/>
      <c r="APK236" s="2"/>
      <c r="APL236" s="2"/>
      <c r="APM236" s="2"/>
      <c r="APN236" s="2"/>
      <c r="APO236" s="2"/>
      <c r="APP236" s="2"/>
      <c r="APQ236" s="2"/>
      <c r="APR236" s="2"/>
      <c r="APS236" s="2"/>
      <c r="APT236" s="2"/>
      <c r="APU236" s="2"/>
      <c r="APV236" s="2"/>
      <c r="APW236" s="2"/>
      <c r="APX236" s="2"/>
      <c r="APY236" s="2"/>
      <c r="APZ236" s="2"/>
      <c r="AQA236" s="2"/>
      <c r="AQB236" s="2"/>
      <c r="AQC236" s="2"/>
      <c r="AQD236" s="2"/>
      <c r="AQE236" s="2"/>
      <c r="AQF236" s="2"/>
      <c r="AQG236" s="2"/>
      <c r="AQH236" s="2"/>
      <c r="AQI236" s="2"/>
      <c r="AQJ236" s="2"/>
      <c r="AQK236" s="2"/>
      <c r="AQL236" s="2"/>
      <c r="AQM236" s="2"/>
      <c r="AQN236" s="2"/>
      <c r="AQO236" s="2"/>
      <c r="AQP236" s="2"/>
      <c r="AQQ236" s="2"/>
      <c r="AQR236" s="2"/>
      <c r="AQS236" s="2"/>
      <c r="AQT236" s="2"/>
      <c r="AQU236" s="2"/>
      <c r="AQV236" s="2"/>
      <c r="AQW236" s="2"/>
      <c r="AQX236" s="2"/>
      <c r="AQY236" s="2"/>
      <c r="AQZ236" s="2"/>
      <c r="ARA236" s="2"/>
      <c r="ARB236" s="2"/>
      <c r="ARC236" s="2"/>
      <c r="ARD236" s="2"/>
      <c r="ARE236" s="2"/>
      <c r="ARF236" s="2"/>
      <c r="ARG236" s="2"/>
      <c r="ARH236" s="2"/>
      <c r="ARI236" s="2"/>
      <c r="ARJ236" s="2"/>
      <c r="ARK236" s="2"/>
      <c r="ARL236" s="2"/>
      <c r="ARM236" s="2"/>
      <c r="ARN236" s="2"/>
      <c r="ARO236" s="2"/>
      <c r="ARP236" s="2"/>
      <c r="ARQ236" s="2"/>
      <c r="ARR236" s="2"/>
      <c r="ARS236" s="2"/>
      <c r="ART236" s="2"/>
      <c r="ARU236" s="2"/>
      <c r="ARV236" s="2"/>
      <c r="ARW236" s="2"/>
      <c r="ARX236" s="2"/>
      <c r="ARY236" s="2"/>
      <c r="ARZ236" s="2"/>
      <c r="ASA236" s="2"/>
      <c r="ASB236" s="2"/>
      <c r="ASC236" s="2"/>
      <c r="ASD236" s="2"/>
      <c r="ASE236" s="2"/>
      <c r="ASF236" s="2"/>
      <c r="ASG236" s="2"/>
      <c r="ASH236" s="2"/>
      <c r="ASI236" s="2"/>
      <c r="ASJ236" s="2"/>
      <c r="ASK236" s="2"/>
      <c r="ASL236" s="2"/>
      <c r="ASM236" s="2"/>
      <c r="ASN236" s="2"/>
      <c r="ASO236" s="2"/>
      <c r="ASP236" s="2"/>
      <c r="ASQ236" s="2"/>
      <c r="ASR236" s="2"/>
      <c r="ASS236" s="2"/>
      <c r="AST236" s="2"/>
      <c r="ASU236" s="2"/>
      <c r="ASV236" s="2"/>
      <c r="ASW236" s="2"/>
      <c r="ASX236" s="2"/>
      <c r="ASY236" s="2"/>
      <c r="ASZ236" s="2"/>
      <c r="ATA236" s="2"/>
      <c r="ATB236" s="2"/>
      <c r="ATC236" s="2"/>
      <c r="ATD236" s="2"/>
      <c r="ATE236" s="2"/>
      <c r="ATF236" s="2"/>
      <c r="ATG236" s="2"/>
      <c r="ATH236" s="2"/>
      <c r="ATI236" s="2"/>
      <c r="ATJ236" s="2"/>
      <c r="ATK236" s="2"/>
      <c r="ATL236" s="2"/>
      <c r="ATM236" s="2"/>
      <c r="ATN236" s="2"/>
      <c r="ATO236" s="2"/>
      <c r="ATP236" s="2"/>
      <c r="ATQ236" s="2"/>
      <c r="ATR236" s="2"/>
      <c r="ATS236" s="2"/>
      <c r="ATT236" s="2"/>
      <c r="ATU236" s="2"/>
      <c r="ATV236" s="2"/>
      <c r="ATW236" s="2"/>
      <c r="ATX236" s="2"/>
      <c r="ATY236" s="2"/>
      <c r="ATZ236" s="2"/>
      <c r="AUA236" s="2"/>
      <c r="AUB236" s="2"/>
      <c r="AUC236" s="2"/>
      <c r="AUD236" s="2"/>
      <c r="AUE236" s="2"/>
      <c r="AUF236" s="2"/>
      <c r="AUG236" s="2"/>
      <c r="AUH236" s="2"/>
      <c r="AUI236" s="2"/>
      <c r="AUJ236" s="2"/>
      <c r="AUK236" s="2"/>
      <c r="AUL236" s="2"/>
      <c r="AUM236" s="2"/>
      <c r="AUN236" s="2"/>
      <c r="AUO236" s="2"/>
      <c r="AUP236" s="2"/>
      <c r="AUQ236" s="2"/>
      <c r="AUR236" s="2"/>
      <c r="AUS236" s="2"/>
      <c r="AUT236" s="2"/>
      <c r="AUU236" s="2"/>
      <c r="AUV236" s="2"/>
      <c r="AUW236" s="2"/>
      <c r="AUX236" s="2"/>
      <c r="AUY236" s="2"/>
      <c r="AUZ236" s="2"/>
      <c r="AVA236" s="2"/>
      <c r="AVB236" s="2"/>
      <c r="AVC236" s="2"/>
      <c r="AVD236" s="2"/>
      <c r="AVE236" s="2"/>
      <c r="AVF236" s="2"/>
      <c r="AVG236" s="2"/>
      <c r="AVH236" s="2"/>
      <c r="AVI236" s="2"/>
      <c r="AVJ236" s="2"/>
      <c r="AVK236" s="2"/>
      <c r="AVL236" s="2"/>
      <c r="AVM236" s="2"/>
      <c r="AVN236" s="2"/>
      <c r="AVO236" s="2"/>
      <c r="AVP236" s="2"/>
      <c r="AVQ236" s="2"/>
      <c r="AVR236" s="2"/>
      <c r="AVS236" s="2"/>
      <c r="AVT236" s="2"/>
      <c r="AVU236" s="2"/>
      <c r="AVV236" s="2"/>
      <c r="AVW236" s="2"/>
      <c r="AVX236" s="2"/>
      <c r="AVY236" s="2"/>
      <c r="AVZ236" s="2"/>
      <c r="AWA236" s="2"/>
      <c r="AWB236" s="2"/>
      <c r="AWC236" s="2"/>
      <c r="AWD236" s="2"/>
      <c r="AWE236" s="2"/>
      <c r="AWF236" s="2"/>
      <c r="AWG236" s="2"/>
      <c r="AWH236" s="2"/>
      <c r="AWI236" s="2"/>
      <c r="AWJ236" s="2"/>
      <c r="AWK236" s="2"/>
      <c r="AWL236" s="2"/>
      <c r="AWM236" s="2"/>
      <c r="AWN236" s="2"/>
      <c r="AWO236" s="2"/>
      <c r="AWP236" s="2"/>
      <c r="AWQ236" s="2"/>
      <c r="AWR236" s="2"/>
      <c r="AWS236" s="2"/>
      <c r="AWT236" s="2"/>
      <c r="AWU236" s="2"/>
      <c r="AWV236" s="2"/>
      <c r="AWW236" s="2"/>
      <c r="AWX236" s="2"/>
      <c r="AWY236" s="2"/>
      <c r="AWZ236" s="2"/>
      <c r="AXA236" s="2"/>
      <c r="AXB236" s="2"/>
      <c r="AXC236" s="2"/>
      <c r="AXD236" s="2"/>
      <c r="AXE236" s="2"/>
      <c r="AXF236" s="2"/>
      <c r="AXG236" s="2"/>
      <c r="AXH236" s="2"/>
      <c r="AXI236" s="2"/>
      <c r="AXJ236" s="2"/>
      <c r="AXK236" s="2"/>
      <c r="AXL236" s="2"/>
      <c r="AXM236" s="2"/>
      <c r="AXN236" s="2"/>
      <c r="AXO236" s="2"/>
      <c r="AXP236" s="2"/>
      <c r="AXQ236" s="2"/>
      <c r="AXR236" s="2"/>
      <c r="AXS236" s="2"/>
      <c r="AXT236" s="2"/>
      <c r="AXU236" s="2"/>
      <c r="AXV236" s="2"/>
      <c r="AXW236" s="2"/>
      <c r="AXX236" s="2"/>
      <c r="AXY236" s="2"/>
      <c r="AXZ236" s="2"/>
      <c r="AYA236" s="2"/>
      <c r="AYB236" s="2"/>
      <c r="AYC236" s="2"/>
      <c r="AYD236" s="2"/>
      <c r="AYE236" s="2"/>
      <c r="AYF236" s="2"/>
      <c r="AYG236" s="2"/>
      <c r="AYH236" s="2"/>
      <c r="AYI236" s="2"/>
      <c r="AYJ236" s="2"/>
      <c r="AYK236" s="2"/>
      <c r="AYL236" s="2"/>
      <c r="AYM236" s="2"/>
      <c r="AYN236" s="2"/>
      <c r="AYO236" s="2"/>
      <c r="AYP236" s="2"/>
      <c r="AYQ236" s="2"/>
      <c r="AYR236" s="2"/>
      <c r="AYS236" s="2"/>
      <c r="AYT236" s="2"/>
      <c r="AYU236" s="2"/>
      <c r="AYV236" s="2"/>
      <c r="AYW236" s="2"/>
      <c r="AYX236" s="2"/>
      <c r="AYY236" s="2"/>
      <c r="AYZ236" s="2"/>
      <c r="AZA236" s="2"/>
      <c r="AZB236" s="2"/>
      <c r="AZC236" s="2"/>
      <c r="AZD236" s="2"/>
      <c r="AZE236" s="2"/>
      <c r="AZF236" s="2"/>
      <c r="AZG236" s="2"/>
      <c r="AZH236" s="2"/>
      <c r="AZI236" s="2"/>
      <c r="AZJ236" s="2"/>
      <c r="AZK236" s="2"/>
      <c r="AZL236" s="2"/>
      <c r="AZM236" s="2"/>
      <c r="AZN236" s="2"/>
      <c r="AZO236" s="2"/>
      <c r="AZP236" s="2"/>
      <c r="AZQ236" s="2"/>
      <c r="AZR236" s="2"/>
      <c r="AZS236" s="2"/>
      <c r="AZT236" s="2"/>
      <c r="AZU236" s="2"/>
      <c r="AZV236" s="2"/>
      <c r="AZW236" s="2"/>
      <c r="AZX236" s="2"/>
      <c r="AZY236" s="2"/>
      <c r="AZZ236" s="2"/>
      <c r="BAA236" s="2"/>
      <c r="BAB236" s="2"/>
      <c r="BAC236" s="2"/>
      <c r="BAD236" s="2"/>
      <c r="BAE236" s="2"/>
      <c r="BAF236" s="2"/>
      <c r="BAG236" s="2"/>
      <c r="BAH236" s="2"/>
      <c r="BAI236" s="2"/>
      <c r="BAJ236" s="2"/>
      <c r="BAK236" s="2"/>
      <c r="BAL236" s="2"/>
      <c r="BAM236" s="2"/>
      <c r="BAN236" s="2"/>
      <c r="BAO236" s="2"/>
      <c r="BAP236" s="2"/>
      <c r="BAQ236" s="2"/>
      <c r="BAR236" s="2"/>
      <c r="BAS236" s="2"/>
      <c r="BAT236" s="2"/>
      <c r="BAU236" s="2"/>
      <c r="BAV236" s="2"/>
      <c r="BAW236" s="2"/>
      <c r="BAX236" s="2"/>
      <c r="BAY236" s="2"/>
      <c r="BAZ236" s="2"/>
      <c r="BBA236" s="2"/>
      <c r="BBB236" s="2"/>
      <c r="BBC236" s="2"/>
      <c r="BBD236" s="2"/>
      <c r="BBE236" s="2"/>
      <c r="BBF236" s="2"/>
      <c r="BBG236" s="2"/>
      <c r="BBH236" s="2"/>
      <c r="BBI236" s="2"/>
      <c r="BBJ236" s="2"/>
      <c r="BBK236" s="2"/>
      <c r="BBL236" s="2"/>
      <c r="BBM236" s="2"/>
      <c r="BBN236" s="2"/>
      <c r="BBO236" s="2"/>
      <c r="BBP236" s="2"/>
      <c r="BBQ236" s="2"/>
      <c r="BBR236" s="2"/>
      <c r="BBS236" s="2"/>
      <c r="BBT236" s="2"/>
      <c r="BBU236" s="2"/>
      <c r="BBV236" s="2"/>
      <c r="BBW236" s="2"/>
      <c r="BBX236" s="2"/>
      <c r="BBY236" s="2"/>
      <c r="BBZ236" s="2"/>
      <c r="BCA236" s="2"/>
      <c r="BCB236" s="2"/>
      <c r="BCC236" s="2"/>
      <c r="BCD236" s="2"/>
      <c r="BCE236" s="2"/>
      <c r="BCF236" s="2"/>
      <c r="BCG236" s="2"/>
      <c r="BCH236" s="2"/>
      <c r="BCI236" s="2"/>
      <c r="BCJ236" s="2"/>
      <c r="BCK236" s="2"/>
      <c r="BCL236" s="2"/>
      <c r="BCM236" s="2"/>
      <c r="BCN236" s="2"/>
      <c r="BCO236" s="2"/>
      <c r="BCP236" s="2"/>
      <c r="BCQ236" s="2"/>
      <c r="BCR236" s="2"/>
      <c r="BCS236" s="2"/>
      <c r="BCT236" s="2"/>
      <c r="BCU236" s="2"/>
      <c r="BCV236" s="2"/>
      <c r="BCW236" s="2"/>
      <c r="BCX236" s="2"/>
      <c r="BCY236" s="2"/>
      <c r="BCZ236" s="2"/>
      <c r="BDA236" s="2"/>
      <c r="BDB236" s="2"/>
      <c r="BDC236" s="2"/>
      <c r="BDD236" s="2"/>
      <c r="BDE236" s="2"/>
      <c r="BDF236" s="2"/>
      <c r="BDG236" s="2"/>
      <c r="BDH236" s="2"/>
      <c r="BDI236" s="2"/>
      <c r="BDJ236" s="2"/>
      <c r="BDK236" s="2"/>
      <c r="BDL236" s="2"/>
      <c r="BDM236" s="2"/>
      <c r="BDN236" s="2"/>
      <c r="BDO236" s="2"/>
      <c r="BDP236" s="2"/>
      <c r="BDQ236" s="2"/>
      <c r="BDR236" s="2"/>
      <c r="BDS236" s="2"/>
      <c r="BDT236" s="2"/>
      <c r="BDU236" s="2"/>
      <c r="BDV236" s="2"/>
      <c r="BDW236" s="2"/>
      <c r="BDX236" s="2"/>
      <c r="BDY236" s="2"/>
      <c r="BDZ236" s="2"/>
      <c r="BEA236" s="2"/>
      <c r="BEB236" s="2"/>
      <c r="BEC236" s="2"/>
      <c r="BED236" s="2"/>
      <c r="BEE236" s="2"/>
      <c r="BEF236" s="2"/>
      <c r="BEG236" s="2"/>
      <c r="BEH236" s="2"/>
      <c r="BEI236" s="2"/>
      <c r="BEJ236" s="2"/>
      <c r="BEK236" s="2"/>
      <c r="BEL236" s="2"/>
      <c r="BEM236" s="2"/>
      <c r="BEN236" s="2"/>
      <c r="BEO236" s="2"/>
      <c r="BEP236" s="2"/>
      <c r="BEQ236" s="2"/>
      <c r="BER236" s="2"/>
      <c r="BES236" s="2"/>
      <c r="BET236" s="2"/>
      <c r="BEU236" s="2"/>
      <c r="BEV236" s="2"/>
      <c r="BEW236" s="2"/>
      <c r="BEX236" s="2"/>
      <c r="BEY236" s="2"/>
      <c r="BEZ236" s="2"/>
      <c r="BFA236" s="2"/>
      <c r="BFB236" s="2"/>
      <c r="BFC236" s="2"/>
      <c r="BFD236" s="2"/>
      <c r="BFE236" s="2"/>
      <c r="BFF236" s="2"/>
      <c r="BFG236" s="2"/>
      <c r="BFH236" s="2"/>
      <c r="BFI236" s="2"/>
      <c r="BFJ236" s="2"/>
      <c r="BFK236" s="2"/>
      <c r="BFL236" s="2"/>
      <c r="BFM236" s="2"/>
      <c r="BFN236" s="2"/>
      <c r="BFO236" s="2"/>
      <c r="BFP236" s="2"/>
      <c r="BFQ236" s="2"/>
      <c r="BFR236" s="2"/>
      <c r="BFS236" s="2"/>
      <c r="BFT236" s="2"/>
      <c r="BFU236" s="2"/>
      <c r="BFV236" s="2"/>
      <c r="BFW236" s="2"/>
      <c r="BFX236" s="2"/>
      <c r="BFY236" s="2"/>
      <c r="BFZ236" s="2"/>
      <c r="BGA236" s="2"/>
      <c r="BGB236" s="2"/>
      <c r="BGC236" s="2"/>
      <c r="BGD236" s="2"/>
      <c r="BGE236" s="2"/>
      <c r="BGF236" s="2"/>
      <c r="BGG236" s="2"/>
      <c r="BGH236" s="2"/>
      <c r="BGI236" s="2"/>
      <c r="BGJ236" s="2"/>
      <c r="BGK236" s="2"/>
      <c r="BGL236" s="2"/>
      <c r="BGM236" s="2"/>
      <c r="BGN236" s="2"/>
      <c r="BGO236" s="2"/>
      <c r="BGP236" s="2"/>
      <c r="BGQ236" s="2"/>
      <c r="BGR236" s="2"/>
      <c r="BGS236" s="2"/>
      <c r="BGT236" s="2"/>
      <c r="BGU236" s="2"/>
      <c r="BGV236" s="2"/>
      <c r="BGW236" s="2"/>
      <c r="BGX236" s="2"/>
      <c r="BGY236" s="2"/>
      <c r="BGZ236" s="2"/>
      <c r="BHA236" s="2"/>
      <c r="BHB236" s="2"/>
      <c r="BHC236" s="2"/>
      <c r="BHD236" s="2"/>
      <c r="BHE236" s="2"/>
      <c r="BHF236" s="2"/>
      <c r="BHG236" s="2"/>
      <c r="BHH236" s="2"/>
      <c r="BHI236" s="2"/>
      <c r="BHJ236" s="2"/>
      <c r="BHK236" s="2"/>
      <c r="BHL236" s="2"/>
      <c r="BHM236" s="2"/>
      <c r="BHN236" s="2"/>
      <c r="BHO236" s="2"/>
      <c r="BHP236" s="2"/>
      <c r="BHQ236" s="2"/>
      <c r="BHR236" s="2"/>
      <c r="BHS236" s="2"/>
      <c r="BHT236" s="2"/>
      <c r="BHU236" s="2"/>
      <c r="BHV236" s="2"/>
      <c r="BHW236" s="2"/>
      <c r="BHX236" s="2"/>
      <c r="BHY236" s="2"/>
      <c r="BHZ236" s="2"/>
      <c r="BIA236" s="2"/>
      <c r="BIB236" s="2"/>
      <c r="BIC236" s="2"/>
      <c r="BID236" s="2"/>
      <c r="BIE236" s="2"/>
      <c r="BIF236" s="2"/>
      <c r="BIG236" s="2"/>
      <c r="BIH236" s="2"/>
      <c r="BII236" s="2"/>
      <c r="BIJ236" s="2"/>
      <c r="BIK236" s="2"/>
      <c r="BIL236" s="2"/>
      <c r="BIM236" s="2"/>
      <c r="BIN236" s="2"/>
      <c r="BIO236" s="2"/>
      <c r="BIP236" s="2"/>
      <c r="BIQ236" s="2"/>
      <c r="BIR236" s="2"/>
      <c r="BIS236" s="2"/>
      <c r="BIT236" s="2"/>
      <c r="BIU236" s="2"/>
      <c r="BIV236" s="2"/>
      <c r="BIW236" s="2"/>
      <c r="BIX236" s="2"/>
      <c r="BIY236" s="2"/>
      <c r="BIZ236" s="2"/>
      <c r="BJA236" s="2"/>
      <c r="BJB236" s="2"/>
      <c r="BJC236" s="2"/>
      <c r="BJD236" s="2"/>
      <c r="BJE236" s="2"/>
      <c r="BJF236" s="2"/>
      <c r="BJG236" s="2"/>
      <c r="BJH236" s="2"/>
      <c r="BJI236" s="2"/>
      <c r="BJJ236" s="2"/>
      <c r="BJK236" s="2"/>
      <c r="BJL236" s="2"/>
      <c r="BJM236" s="2"/>
      <c r="BJN236" s="2"/>
      <c r="BJO236" s="2"/>
      <c r="BJP236" s="2"/>
      <c r="BJQ236" s="2"/>
      <c r="BJR236" s="2"/>
      <c r="BJS236" s="2"/>
      <c r="BJT236" s="2"/>
      <c r="BJU236" s="2"/>
      <c r="BJV236" s="2"/>
      <c r="BJW236" s="2"/>
      <c r="BJX236" s="2"/>
      <c r="BJY236" s="2"/>
      <c r="BJZ236" s="2"/>
      <c r="BKA236" s="2"/>
      <c r="BKB236" s="2"/>
      <c r="BKC236" s="2"/>
      <c r="BKD236" s="2"/>
      <c r="BKE236" s="2"/>
      <c r="BKF236" s="2"/>
      <c r="BKG236" s="2"/>
      <c r="BKH236" s="2"/>
      <c r="BKI236" s="2"/>
      <c r="BKJ236" s="2"/>
      <c r="BKK236" s="2"/>
      <c r="BKL236" s="2"/>
      <c r="BKM236" s="2"/>
      <c r="BKN236" s="2"/>
      <c r="BKO236" s="2"/>
      <c r="BKP236" s="2"/>
      <c r="BKQ236" s="2"/>
      <c r="BKR236" s="2"/>
      <c r="BKS236" s="2"/>
      <c r="BKT236" s="2"/>
      <c r="BKU236" s="2"/>
      <c r="BKV236" s="2"/>
      <c r="BKW236" s="2"/>
      <c r="BKX236" s="2"/>
      <c r="BKY236" s="2"/>
      <c r="BKZ236" s="2"/>
      <c r="BLA236" s="2"/>
      <c r="BLB236" s="2"/>
      <c r="BLC236" s="2"/>
      <c r="BLD236" s="2"/>
      <c r="BLE236" s="2"/>
      <c r="BLF236" s="2"/>
      <c r="BLG236" s="2"/>
      <c r="BLH236" s="2"/>
      <c r="BLI236" s="2"/>
      <c r="BLJ236" s="2"/>
      <c r="BLK236" s="2"/>
      <c r="BLL236" s="2"/>
      <c r="BLM236" s="2"/>
      <c r="BLN236" s="2"/>
      <c r="BLO236" s="2"/>
      <c r="BLP236" s="2"/>
      <c r="BLQ236" s="2"/>
      <c r="BLR236" s="2"/>
      <c r="BLS236" s="2"/>
      <c r="BLT236" s="2"/>
      <c r="BLU236" s="2"/>
      <c r="BLV236" s="2"/>
      <c r="BLW236" s="2"/>
      <c r="BLX236" s="2"/>
      <c r="BLY236" s="2"/>
      <c r="BLZ236" s="2"/>
      <c r="BMA236" s="2"/>
      <c r="BMB236" s="2"/>
      <c r="BMC236" s="2"/>
      <c r="BMD236" s="2"/>
      <c r="BME236" s="2"/>
      <c r="BMF236" s="2"/>
      <c r="BMG236" s="2"/>
      <c r="BMH236" s="2"/>
      <c r="BMI236" s="2"/>
      <c r="BMJ236" s="2"/>
      <c r="BMK236" s="2"/>
      <c r="BML236" s="2"/>
      <c r="BMM236" s="2"/>
      <c r="BMN236" s="2"/>
      <c r="BMO236" s="2"/>
      <c r="BMP236" s="2"/>
      <c r="BMQ236" s="2"/>
      <c r="BMR236" s="2"/>
      <c r="BMS236" s="2"/>
      <c r="BMT236" s="2"/>
      <c r="BMU236" s="2"/>
      <c r="BMV236" s="2"/>
      <c r="BMW236" s="2"/>
      <c r="BMX236" s="2"/>
      <c r="BMY236" s="2"/>
      <c r="BMZ236" s="2"/>
      <c r="BNA236" s="2"/>
      <c r="BNB236" s="2"/>
      <c r="BNC236" s="2"/>
      <c r="BND236" s="2"/>
      <c r="BNE236" s="2"/>
      <c r="BNF236" s="2"/>
      <c r="BNG236" s="2"/>
      <c r="BNH236" s="2"/>
      <c r="BNI236" s="2"/>
      <c r="BNJ236" s="2"/>
      <c r="BNK236" s="2"/>
      <c r="BNL236" s="2"/>
      <c r="BNM236" s="2"/>
      <c r="BNN236" s="2"/>
      <c r="BNO236" s="2"/>
      <c r="BNP236" s="2"/>
      <c r="BNQ236" s="2"/>
      <c r="BNR236" s="2"/>
      <c r="BNS236" s="2"/>
      <c r="BNT236" s="2"/>
      <c r="BNU236" s="2"/>
      <c r="BNV236" s="2"/>
      <c r="BNW236" s="2"/>
      <c r="BNX236" s="2"/>
      <c r="BNY236" s="2"/>
      <c r="BNZ236" s="2"/>
      <c r="BOA236" s="2"/>
      <c r="BOB236" s="2"/>
      <c r="BOC236" s="2"/>
      <c r="BOD236" s="2"/>
      <c r="BOE236" s="2"/>
      <c r="BOF236" s="2"/>
      <c r="BOG236" s="2"/>
      <c r="BOH236" s="2"/>
      <c r="BOI236" s="2"/>
      <c r="BOJ236" s="2"/>
      <c r="BOK236" s="2"/>
      <c r="BOL236" s="2"/>
      <c r="BOM236" s="2"/>
      <c r="BON236" s="2"/>
      <c r="BOO236" s="2"/>
      <c r="BOP236" s="2"/>
      <c r="BOQ236" s="2"/>
      <c r="BOR236" s="2"/>
      <c r="BOS236" s="2"/>
      <c r="BOT236" s="2"/>
      <c r="BOU236" s="2"/>
      <c r="BOV236" s="2"/>
      <c r="BOW236" s="2"/>
      <c r="BOX236" s="2"/>
      <c r="BOY236" s="2"/>
      <c r="BOZ236" s="2"/>
      <c r="BPA236" s="2"/>
      <c r="BPB236" s="2"/>
      <c r="BPC236" s="2"/>
      <c r="BPD236" s="2"/>
      <c r="BPE236" s="2"/>
      <c r="BPF236" s="2"/>
      <c r="BPG236" s="2"/>
      <c r="BPH236" s="2"/>
      <c r="BPI236" s="2"/>
      <c r="BPJ236" s="2"/>
      <c r="BPK236" s="2"/>
      <c r="BPL236" s="2"/>
      <c r="BPM236" s="2"/>
      <c r="BPN236" s="2"/>
      <c r="BPO236" s="2"/>
      <c r="BPP236" s="2"/>
      <c r="BPQ236" s="2"/>
      <c r="BPR236" s="2"/>
      <c r="BPS236" s="2"/>
      <c r="BPT236" s="2"/>
      <c r="BPU236" s="2"/>
      <c r="BPV236" s="2"/>
      <c r="BPW236" s="2"/>
      <c r="BPX236" s="2"/>
      <c r="BPY236" s="2"/>
      <c r="BPZ236" s="2"/>
      <c r="BQA236" s="2"/>
      <c r="BQB236" s="2"/>
      <c r="BQC236" s="2"/>
      <c r="BQD236" s="2"/>
      <c r="BQE236" s="2"/>
      <c r="BQF236" s="2"/>
      <c r="BQG236" s="2"/>
      <c r="BQH236" s="2"/>
      <c r="BQI236" s="2"/>
      <c r="BQJ236" s="2"/>
      <c r="BQK236" s="2"/>
      <c r="BQL236" s="2"/>
      <c r="BQM236" s="2"/>
      <c r="BQN236" s="2"/>
      <c r="BQO236" s="2"/>
      <c r="BQP236" s="2"/>
      <c r="BQQ236" s="2"/>
      <c r="BQR236" s="2"/>
      <c r="BQS236" s="2"/>
      <c r="BQT236" s="2"/>
      <c r="BQU236" s="2"/>
      <c r="BQV236" s="2"/>
      <c r="BQW236" s="2"/>
      <c r="BQX236" s="2"/>
      <c r="BQY236" s="2"/>
      <c r="BQZ236" s="2"/>
      <c r="BRA236" s="2"/>
      <c r="BRB236" s="2"/>
      <c r="BRC236" s="2"/>
      <c r="BRD236" s="2"/>
      <c r="BRE236" s="2"/>
      <c r="BRF236" s="2"/>
      <c r="BRG236" s="2"/>
      <c r="BRH236" s="2"/>
      <c r="BRI236" s="2"/>
      <c r="BRJ236" s="2"/>
      <c r="BRK236" s="2"/>
      <c r="BRL236" s="2"/>
      <c r="BRM236" s="2"/>
      <c r="BRN236" s="2"/>
      <c r="BRO236" s="2"/>
      <c r="BRP236" s="2"/>
      <c r="BRQ236" s="2"/>
      <c r="BRR236" s="2"/>
      <c r="BRS236" s="2"/>
      <c r="BRT236" s="2"/>
      <c r="BRU236" s="2"/>
      <c r="BRV236" s="2"/>
      <c r="BRW236" s="2"/>
      <c r="BRX236" s="2"/>
      <c r="BRY236" s="2"/>
      <c r="BRZ236" s="2"/>
      <c r="BSA236" s="2"/>
      <c r="BSB236" s="2"/>
      <c r="BSC236" s="2"/>
      <c r="BSD236" s="2"/>
      <c r="BSE236" s="2"/>
      <c r="BSF236" s="2"/>
      <c r="BSG236" s="2"/>
      <c r="BSH236" s="2"/>
      <c r="BSI236" s="2"/>
      <c r="BSJ236" s="2"/>
      <c r="BSK236" s="2"/>
      <c r="BSL236" s="2"/>
      <c r="BSM236" s="2"/>
      <c r="BSN236" s="2"/>
      <c r="BSO236" s="2"/>
      <c r="BSP236" s="2"/>
      <c r="BSQ236" s="2"/>
      <c r="BSR236" s="2"/>
      <c r="BSS236" s="2"/>
      <c r="BST236" s="2"/>
      <c r="BSU236" s="2"/>
      <c r="BSV236" s="2"/>
      <c r="BSW236" s="2"/>
      <c r="BSX236" s="2"/>
      <c r="BSY236" s="2"/>
      <c r="BSZ236" s="2"/>
      <c r="BTA236" s="2"/>
      <c r="BTB236" s="2"/>
      <c r="BTC236" s="2"/>
      <c r="BTD236" s="2"/>
      <c r="BTE236" s="2"/>
      <c r="BTF236" s="2"/>
      <c r="BTG236" s="2"/>
      <c r="BTH236" s="2"/>
      <c r="BTI236" s="2"/>
      <c r="BTJ236" s="2"/>
      <c r="BTK236" s="2"/>
      <c r="BTL236" s="2"/>
      <c r="BTM236" s="2"/>
      <c r="BTN236" s="2"/>
      <c r="BTO236" s="2"/>
      <c r="BTP236" s="2"/>
      <c r="BTQ236" s="2"/>
      <c r="BTR236" s="2"/>
      <c r="BTS236" s="2"/>
      <c r="BTT236" s="2"/>
      <c r="BTU236" s="2"/>
      <c r="BTV236" s="2"/>
      <c r="BTW236" s="2"/>
      <c r="BTX236" s="2"/>
      <c r="BTY236" s="2"/>
      <c r="BTZ236" s="2"/>
      <c r="BUA236" s="2"/>
      <c r="BUB236" s="2"/>
      <c r="BUC236" s="2"/>
      <c r="BUD236" s="2"/>
      <c r="BUE236" s="2"/>
      <c r="BUF236" s="2"/>
      <c r="BUG236" s="2"/>
      <c r="BUH236" s="2"/>
      <c r="BUI236" s="2"/>
      <c r="BUJ236" s="2"/>
      <c r="BUK236" s="2"/>
      <c r="BUL236" s="2"/>
      <c r="BUM236" s="2"/>
      <c r="BUN236" s="2"/>
      <c r="BUO236" s="2"/>
      <c r="BUP236" s="2"/>
      <c r="BUQ236" s="2"/>
      <c r="BUR236" s="2"/>
      <c r="BUS236" s="2"/>
      <c r="BUT236" s="2"/>
      <c r="BUU236" s="2"/>
      <c r="BUV236" s="2"/>
      <c r="BUW236" s="2"/>
      <c r="BUX236" s="2"/>
      <c r="BUY236" s="2"/>
      <c r="BUZ236" s="2"/>
      <c r="BVA236" s="2"/>
      <c r="BVB236" s="2"/>
      <c r="BVC236" s="2"/>
      <c r="BVD236" s="2"/>
      <c r="BVE236" s="2"/>
      <c r="BVF236" s="2"/>
      <c r="BVG236" s="2"/>
      <c r="BVH236" s="2"/>
      <c r="BVI236" s="2"/>
      <c r="BVJ236" s="2"/>
      <c r="BVK236" s="2"/>
      <c r="BVL236" s="2"/>
      <c r="BVM236" s="2"/>
      <c r="BVN236" s="2"/>
      <c r="BVO236" s="2"/>
      <c r="BVP236" s="2"/>
      <c r="BVQ236" s="2"/>
      <c r="BVR236" s="2"/>
      <c r="BVS236" s="2"/>
      <c r="BVT236" s="2"/>
      <c r="BVU236" s="2"/>
      <c r="BVV236" s="2"/>
      <c r="BVW236" s="2"/>
      <c r="BVX236" s="2"/>
      <c r="BVY236" s="2"/>
      <c r="BVZ236" s="2"/>
      <c r="BWA236" s="2"/>
      <c r="BWB236" s="2"/>
      <c r="BWC236" s="2"/>
      <c r="BWD236" s="2"/>
      <c r="BWE236" s="2"/>
      <c r="BWF236" s="2"/>
      <c r="BWG236" s="2"/>
      <c r="BWH236" s="2"/>
      <c r="BWI236" s="2"/>
      <c r="BWJ236" s="2"/>
      <c r="BWK236" s="2"/>
      <c r="BWL236" s="2"/>
      <c r="BWM236" s="2"/>
      <c r="BWN236" s="2"/>
      <c r="BWO236" s="2"/>
      <c r="BWP236" s="2"/>
      <c r="BWQ236" s="2"/>
      <c r="BWR236" s="2"/>
      <c r="BWS236" s="2"/>
      <c r="BWT236" s="2"/>
      <c r="BWU236" s="2"/>
      <c r="BWV236" s="2"/>
      <c r="BWW236" s="2"/>
      <c r="BWX236" s="2"/>
      <c r="BWY236" s="2"/>
      <c r="BWZ236" s="2"/>
      <c r="BXA236" s="2"/>
      <c r="BXB236" s="2"/>
      <c r="BXC236" s="2"/>
      <c r="BXD236" s="2"/>
      <c r="BXE236" s="2"/>
      <c r="BXF236" s="2"/>
      <c r="BXG236" s="2"/>
      <c r="BXH236" s="2"/>
      <c r="BXI236" s="2"/>
      <c r="BXJ236" s="2"/>
      <c r="BXK236" s="2"/>
      <c r="BXL236" s="2"/>
      <c r="BXM236" s="2"/>
      <c r="BXN236" s="2"/>
      <c r="BXO236" s="2"/>
      <c r="BXP236" s="2"/>
      <c r="BXQ236" s="2"/>
      <c r="BXR236" s="2"/>
      <c r="BXS236" s="2"/>
      <c r="BXT236" s="2"/>
      <c r="BXU236" s="2"/>
      <c r="BXV236" s="2"/>
      <c r="BXW236" s="2"/>
      <c r="BXX236" s="2"/>
      <c r="BXY236" s="2"/>
      <c r="BXZ236" s="2"/>
      <c r="BYA236" s="2"/>
      <c r="BYB236" s="2"/>
      <c r="BYC236" s="2"/>
      <c r="BYD236" s="2"/>
      <c r="BYE236" s="2"/>
      <c r="BYF236" s="2"/>
      <c r="BYG236" s="2"/>
      <c r="BYH236" s="2"/>
      <c r="BYI236" s="2"/>
      <c r="BYJ236" s="2"/>
      <c r="BYK236" s="2"/>
      <c r="BYL236" s="2"/>
      <c r="BYM236" s="2"/>
      <c r="BYN236" s="2"/>
      <c r="BYO236" s="2"/>
      <c r="BYP236" s="2"/>
      <c r="BYQ236" s="2"/>
      <c r="BYR236" s="2"/>
      <c r="BYS236" s="2"/>
      <c r="BYT236" s="2"/>
      <c r="BYU236" s="2"/>
      <c r="BYV236" s="2"/>
      <c r="BYW236" s="2"/>
      <c r="BYX236" s="2"/>
      <c r="BYY236" s="2"/>
      <c r="BYZ236" s="2"/>
      <c r="BZA236" s="2"/>
      <c r="BZB236" s="2"/>
      <c r="BZC236" s="2"/>
      <c r="BZD236" s="2"/>
      <c r="BZE236" s="2"/>
      <c r="BZF236" s="2"/>
      <c r="BZG236" s="2"/>
      <c r="BZH236" s="2"/>
      <c r="BZI236" s="2"/>
      <c r="BZJ236" s="2"/>
      <c r="BZK236" s="2"/>
      <c r="BZL236" s="2"/>
      <c r="BZM236" s="2"/>
      <c r="BZN236" s="2"/>
      <c r="BZO236" s="2"/>
      <c r="BZP236" s="2"/>
      <c r="BZQ236" s="2"/>
      <c r="BZR236" s="2"/>
      <c r="BZS236" s="2"/>
      <c r="BZT236" s="2"/>
      <c r="BZU236" s="2"/>
      <c r="BZV236" s="2"/>
      <c r="BZW236" s="2"/>
      <c r="BZX236" s="2"/>
      <c r="BZY236" s="2"/>
      <c r="BZZ236" s="2"/>
      <c r="CAA236" s="2"/>
      <c r="CAB236" s="2"/>
      <c r="CAC236" s="2"/>
      <c r="CAD236" s="2"/>
      <c r="CAE236" s="2"/>
      <c r="CAF236" s="2"/>
      <c r="CAG236" s="2"/>
      <c r="CAH236" s="2"/>
      <c r="CAI236" s="2"/>
      <c r="CAJ236" s="2"/>
      <c r="CAK236" s="2"/>
      <c r="CAL236" s="2"/>
      <c r="CAM236" s="2"/>
      <c r="CAN236" s="2"/>
      <c r="CAO236" s="2"/>
      <c r="CAP236" s="2"/>
      <c r="CAQ236" s="2"/>
      <c r="CAR236" s="2"/>
      <c r="CAS236" s="2"/>
      <c r="CAT236" s="2"/>
      <c r="CAU236" s="2"/>
      <c r="CAV236" s="2"/>
      <c r="CAW236" s="2"/>
      <c r="CAX236" s="2"/>
      <c r="CAY236" s="2"/>
      <c r="CAZ236" s="2"/>
      <c r="CBA236" s="2"/>
      <c r="CBB236" s="2"/>
      <c r="CBC236" s="2"/>
      <c r="CBD236" s="2"/>
      <c r="CBE236" s="2"/>
      <c r="CBF236" s="2"/>
      <c r="CBG236" s="2"/>
      <c r="CBH236" s="2"/>
      <c r="CBI236" s="2"/>
      <c r="CBJ236" s="2"/>
      <c r="CBK236" s="2"/>
      <c r="CBL236" s="2"/>
      <c r="CBM236" s="2"/>
      <c r="CBN236" s="2"/>
      <c r="CBO236" s="2"/>
      <c r="CBP236" s="2"/>
      <c r="CBQ236" s="2"/>
      <c r="CBR236" s="2"/>
      <c r="CBS236" s="2"/>
      <c r="CBT236" s="2"/>
      <c r="CBU236" s="2"/>
      <c r="CBV236" s="2"/>
      <c r="CBW236" s="2"/>
      <c r="CBX236" s="2"/>
      <c r="CBY236" s="2"/>
      <c r="CBZ236" s="2"/>
      <c r="CCA236" s="2"/>
      <c r="CCB236" s="2"/>
      <c r="CCC236" s="2"/>
      <c r="CCD236" s="2"/>
      <c r="CCE236" s="2"/>
      <c r="CCF236" s="2"/>
      <c r="CCG236" s="2"/>
      <c r="CCH236" s="2"/>
      <c r="CCI236" s="2"/>
      <c r="CCJ236" s="2"/>
      <c r="CCK236" s="2"/>
      <c r="CCL236" s="2"/>
      <c r="CCM236" s="2"/>
      <c r="CCN236" s="2"/>
      <c r="CCO236" s="2"/>
      <c r="CCP236" s="2"/>
      <c r="CCQ236" s="2"/>
      <c r="CCR236" s="2"/>
      <c r="CCS236" s="2"/>
      <c r="CCT236" s="2"/>
      <c r="CCU236" s="2"/>
      <c r="CCV236" s="2"/>
      <c r="CCW236" s="2"/>
      <c r="CCX236" s="2"/>
      <c r="CCY236" s="2"/>
      <c r="CCZ236" s="2"/>
      <c r="CDA236" s="2"/>
      <c r="CDB236" s="2"/>
      <c r="CDC236" s="2"/>
      <c r="CDD236" s="2"/>
      <c r="CDE236" s="2"/>
      <c r="CDF236" s="2"/>
      <c r="CDG236" s="2"/>
      <c r="CDH236" s="2"/>
      <c r="CDI236" s="2"/>
      <c r="CDJ236" s="2"/>
      <c r="CDK236" s="2"/>
      <c r="CDL236" s="2"/>
      <c r="CDM236" s="2"/>
      <c r="CDN236" s="2"/>
      <c r="CDO236" s="2"/>
      <c r="CDP236" s="2"/>
      <c r="CDQ236" s="2"/>
      <c r="CDR236" s="2"/>
      <c r="CDS236" s="2"/>
      <c r="CDT236" s="2"/>
      <c r="CDU236" s="2"/>
      <c r="CDV236" s="2"/>
      <c r="CDW236" s="2"/>
      <c r="CDX236" s="2"/>
      <c r="CDY236" s="2"/>
      <c r="CDZ236" s="2"/>
      <c r="CEA236" s="2"/>
      <c r="CEB236" s="2"/>
      <c r="CEC236" s="2"/>
      <c r="CED236" s="2"/>
      <c r="CEE236" s="2"/>
      <c r="CEF236" s="2"/>
      <c r="CEG236" s="2"/>
      <c r="CEH236" s="2"/>
      <c r="CEI236" s="2"/>
      <c r="CEJ236" s="2"/>
      <c r="CEK236" s="2"/>
      <c r="CEL236" s="2"/>
      <c r="CEM236" s="2"/>
      <c r="CEN236" s="2"/>
      <c r="CEO236" s="2"/>
      <c r="CEP236" s="2"/>
      <c r="CEQ236" s="2"/>
      <c r="CER236" s="2"/>
      <c r="CES236" s="2"/>
      <c r="CET236" s="2"/>
      <c r="CEU236" s="2"/>
      <c r="CEV236" s="2"/>
      <c r="CEW236" s="2"/>
      <c r="CEX236" s="2"/>
      <c r="CEY236" s="2"/>
      <c r="CEZ236" s="2"/>
      <c r="CFA236" s="2"/>
      <c r="CFB236" s="2"/>
      <c r="CFC236" s="2"/>
      <c r="CFD236" s="2"/>
      <c r="CFE236" s="2"/>
      <c r="CFF236" s="2"/>
      <c r="CFG236" s="2"/>
      <c r="CFH236" s="2"/>
      <c r="CFI236" s="2"/>
      <c r="CFJ236" s="2"/>
      <c r="CFK236" s="2"/>
      <c r="CFL236" s="2"/>
      <c r="CFM236" s="2"/>
      <c r="CFN236" s="2"/>
      <c r="CFO236" s="2"/>
      <c r="CFP236" s="2"/>
      <c r="CFQ236" s="2"/>
      <c r="CFR236" s="2"/>
      <c r="CFS236" s="2"/>
      <c r="CFT236" s="2"/>
      <c r="CFU236" s="2"/>
      <c r="CFV236" s="2"/>
      <c r="CFW236" s="2"/>
      <c r="CFX236" s="2"/>
      <c r="CFY236" s="2"/>
      <c r="CFZ236" s="2"/>
      <c r="CGA236" s="2"/>
      <c r="CGB236" s="2"/>
      <c r="CGC236" s="2"/>
      <c r="CGD236" s="2"/>
      <c r="CGE236" s="2"/>
      <c r="CGF236" s="2"/>
      <c r="CGG236" s="2"/>
      <c r="CGH236" s="2"/>
      <c r="CGI236" s="2"/>
      <c r="CGJ236" s="2"/>
      <c r="CGK236" s="2"/>
      <c r="CGL236" s="2"/>
      <c r="CGM236" s="2"/>
      <c r="CGN236" s="2"/>
      <c r="CGO236" s="2"/>
      <c r="CGP236" s="2"/>
      <c r="CGQ236" s="2"/>
      <c r="CGR236" s="2"/>
      <c r="CGS236" s="2"/>
      <c r="CGT236" s="2"/>
      <c r="CGU236" s="2"/>
      <c r="CGV236" s="2"/>
      <c r="CGW236" s="2"/>
      <c r="CGX236" s="2"/>
      <c r="CGY236" s="2"/>
      <c r="CGZ236" s="2"/>
      <c r="CHA236" s="2"/>
      <c r="CHB236" s="2"/>
      <c r="CHC236" s="2"/>
      <c r="CHD236" s="2"/>
      <c r="CHE236" s="2"/>
      <c r="CHF236" s="2"/>
      <c r="CHG236" s="2"/>
      <c r="CHH236" s="2"/>
      <c r="CHI236" s="2"/>
      <c r="CHJ236" s="2"/>
      <c r="CHK236" s="2"/>
      <c r="CHL236" s="2"/>
      <c r="CHM236" s="2"/>
      <c r="CHN236" s="2"/>
      <c r="CHO236" s="2"/>
      <c r="CHP236" s="2"/>
      <c r="CHQ236" s="2"/>
      <c r="CHR236" s="2"/>
      <c r="CHS236" s="2"/>
      <c r="CHT236" s="2"/>
      <c r="CHU236" s="2"/>
      <c r="CHV236" s="2"/>
      <c r="CHW236" s="2"/>
      <c r="CHX236" s="2"/>
      <c r="CHY236" s="2"/>
      <c r="CHZ236" s="2"/>
      <c r="CIA236" s="2"/>
      <c r="CIB236" s="2"/>
      <c r="CIC236" s="2"/>
      <c r="CID236" s="2"/>
      <c r="CIE236" s="2"/>
      <c r="CIF236" s="2"/>
      <c r="CIG236" s="2"/>
      <c r="CIH236" s="2"/>
      <c r="CII236" s="2"/>
      <c r="CIJ236" s="2"/>
      <c r="CIK236" s="2"/>
      <c r="CIL236" s="2"/>
      <c r="CIM236" s="2"/>
      <c r="CIN236" s="2"/>
      <c r="CIO236" s="2"/>
      <c r="CIP236" s="2"/>
      <c r="CIQ236" s="2"/>
      <c r="CIR236" s="2"/>
      <c r="CIS236" s="2"/>
      <c r="CIT236" s="2"/>
      <c r="CIU236" s="2"/>
      <c r="CIV236" s="2"/>
      <c r="CIW236" s="2"/>
      <c r="CIX236" s="2"/>
      <c r="CIY236" s="2"/>
      <c r="CIZ236" s="2"/>
      <c r="CJA236" s="2"/>
      <c r="CJB236" s="2"/>
      <c r="CJC236" s="2"/>
      <c r="CJD236" s="2"/>
      <c r="CJE236" s="2"/>
      <c r="CJF236" s="2"/>
      <c r="CJG236" s="2"/>
      <c r="CJH236" s="2"/>
      <c r="CJI236" s="2"/>
      <c r="CJJ236" s="2"/>
      <c r="CJK236" s="2"/>
      <c r="CJL236" s="2"/>
      <c r="CJM236" s="2"/>
      <c r="CJN236" s="2"/>
      <c r="CJO236" s="2"/>
      <c r="CJP236" s="2"/>
      <c r="CJQ236" s="2"/>
      <c r="CJR236" s="2"/>
      <c r="CJS236" s="2"/>
      <c r="CJT236" s="2"/>
      <c r="CJU236" s="2"/>
      <c r="CJV236" s="2"/>
      <c r="CJW236" s="2"/>
      <c r="CJX236" s="2"/>
      <c r="CJY236" s="2"/>
      <c r="CJZ236" s="2"/>
      <c r="CKA236" s="2"/>
      <c r="CKB236" s="2"/>
      <c r="CKC236" s="2"/>
      <c r="CKD236" s="2"/>
      <c r="CKE236" s="2"/>
      <c r="CKF236" s="2"/>
      <c r="CKG236" s="2"/>
      <c r="CKH236" s="2"/>
      <c r="CKI236" s="2"/>
      <c r="CKJ236" s="2"/>
      <c r="CKK236" s="2"/>
      <c r="CKL236" s="2"/>
      <c r="CKM236" s="2"/>
      <c r="CKN236" s="2"/>
      <c r="CKO236" s="2"/>
      <c r="CKP236" s="2"/>
      <c r="CKQ236" s="2"/>
      <c r="CKR236" s="2"/>
      <c r="CKS236" s="2"/>
      <c r="CKT236" s="2"/>
      <c r="CKU236" s="2"/>
      <c r="CKV236" s="2"/>
      <c r="CKW236" s="2"/>
      <c r="CKX236" s="2"/>
      <c r="CKY236" s="2"/>
      <c r="CKZ236" s="2"/>
      <c r="CLA236" s="2"/>
      <c r="CLB236" s="2"/>
      <c r="CLC236" s="2"/>
      <c r="CLD236" s="2"/>
      <c r="CLE236" s="2"/>
      <c r="CLF236" s="2"/>
      <c r="CLG236" s="2"/>
      <c r="CLH236" s="2"/>
      <c r="CLI236" s="2"/>
      <c r="CLJ236" s="2"/>
      <c r="CLK236" s="2"/>
      <c r="CLL236" s="2"/>
      <c r="CLM236" s="2"/>
      <c r="CLN236" s="2"/>
      <c r="CLO236" s="2"/>
      <c r="CLP236" s="2"/>
      <c r="CLQ236" s="2"/>
      <c r="CLR236" s="2"/>
      <c r="CLS236" s="2"/>
      <c r="CLT236" s="2"/>
      <c r="CLU236" s="2"/>
      <c r="CLV236" s="2"/>
      <c r="CLW236" s="2"/>
      <c r="CLX236" s="2"/>
      <c r="CLY236" s="2"/>
      <c r="CLZ236" s="2"/>
      <c r="CMA236" s="2"/>
      <c r="CMB236" s="2"/>
      <c r="CMC236" s="2"/>
      <c r="CMD236" s="2"/>
      <c r="CME236" s="2"/>
      <c r="CMF236" s="2"/>
      <c r="CMG236" s="2"/>
      <c r="CMH236" s="2"/>
      <c r="CMI236" s="2"/>
      <c r="CMJ236" s="2"/>
      <c r="CMK236" s="2"/>
      <c r="CML236" s="2"/>
      <c r="CMM236" s="2"/>
      <c r="CMN236" s="2"/>
      <c r="CMO236" s="2"/>
      <c r="CMP236" s="2"/>
      <c r="CMQ236" s="2"/>
      <c r="CMR236" s="2"/>
      <c r="CMS236" s="2"/>
      <c r="CMT236" s="2"/>
      <c r="CMU236" s="2"/>
      <c r="CMV236" s="2"/>
      <c r="CMW236" s="2"/>
      <c r="CMX236" s="2"/>
      <c r="CMY236" s="2"/>
      <c r="CMZ236" s="2"/>
      <c r="CNA236" s="2"/>
      <c r="CNB236" s="2"/>
      <c r="CNC236" s="2"/>
      <c r="CND236" s="2"/>
      <c r="CNE236" s="2"/>
      <c r="CNF236" s="2"/>
      <c r="CNG236" s="2"/>
      <c r="CNH236" s="2"/>
      <c r="CNI236" s="2"/>
      <c r="CNJ236" s="2"/>
      <c r="CNK236" s="2"/>
      <c r="CNL236" s="2"/>
      <c r="CNM236" s="2"/>
      <c r="CNN236" s="2"/>
      <c r="CNO236" s="2"/>
      <c r="CNP236" s="2"/>
      <c r="CNQ236" s="2"/>
      <c r="CNR236" s="2"/>
      <c r="CNS236" s="2"/>
      <c r="CNT236" s="2"/>
      <c r="CNU236" s="2"/>
      <c r="CNV236" s="2"/>
      <c r="CNW236" s="2"/>
      <c r="CNX236" s="2"/>
      <c r="CNY236" s="2"/>
      <c r="CNZ236" s="2"/>
      <c r="COA236" s="2"/>
      <c r="COB236" s="2"/>
      <c r="COC236" s="2"/>
      <c r="COD236" s="2"/>
      <c r="COE236" s="2"/>
      <c r="COF236" s="2"/>
      <c r="COG236" s="2"/>
      <c r="COH236" s="2"/>
      <c r="COI236" s="2"/>
      <c r="COJ236" s="2"/>
      <c r="COK236" s="2"/>
      <c r="COL236" s="2"/>
      <c r="COM236" s="2"/>
      <c r="CON236" s="2"/>
      <c r="COO236" s="2"/>
      <c r="COP236" s="2"/>
      <c r="COQ236" s="2"/>
      <c r="COR236" s="2"/>
      <c r="COS236" s="2"/>
      <c r="COT236" s="2"/>
      <c r="COU236" s="2"/>
      <c r="COV236" s="2"/>
      <c r="COW236" s="2"/>
      <c r="COX236" s="2"/>
      <c r="COY236" s="2"/>
      <c r="COZ236" s="2"/>
      <c r="CPA236" s="2"/>
      <c r="CPB236" s="2"/>
      <c r="CPC236" s="2"/>
      <c r="CPD236" s="2"/>
      <c r="CPE236" s="2"/>
      <c r="CPF236" s="2"/>
      <c r="CPG236" s="2"/>
      <c r="CPH236" s="2"/>
      <c r="CPI236" s="2"/>
      <c r="CPJ236" s="2"/>
      <c r="CPK236" s="2"/>
      <c r="CPL236" s="2"/>
      <c r="CPM236" s="2"/>
      <c r="CPN236" s="2"/>
      <c r="CPO236" s="2"/>
      <c r="CPP236" s="2"/>
      <c r="CPQ236" s="2"/>
      <c r="CPR236" s="2"/>
      <c r="CPS236" s="2"/>
      <c r="CPT236" s="2"/>
      <c r="CPU236" s="2"/>
      <c r="CPV236" s="2"/>
      <c r="CPW236" s="2"/>
      <c r="CPX236" s="2"/>
      <c r="CPY236" s="2"/>
      <c r="CPZ236" s="2"/>
      <c r="CQA236" s="2"/>
      <c r="CQB236" s="2"/>
      <c r="CQC236" s="2"/>
      <c r="CQD236" s="2"/>
      <c r="CQE236" s="2"/>
      <c r="CQF236" s="2"/>
      <c r="CQG236" s="2"/>
      <c r="CQH236" s="2"/>
      <c r="CQI236" s="2"/>
      <c r="CQJ236" s="2"/>
      <c r="CQK236" s="2"/>
      <c r="CQL236" s="2"/>
      <c r="CQM236" s="2"/>
      <c r="CQN236" s="2"/>
      <c r="CQO236" s="2"/>
      <c r="CQP236" s="2"/>
      <c r="CQQ236" s="2"/>
      <c r="CQR236" s="2"/>
      <c r="CQS236" s="2"/>
      <c r="CQT236" s="2"/>
      <c r="CQU236" s="2"/>
      <c r="CQV236" s="2"/>
      <c r="CQW236" s="2"/>
      <c r="CQX236" s="2"/>
      <c r="CQY236" s="2"/>
      <c r="CQZ236" s="2"/>
      <c r="CRA236" s="2"/>
      <c r="CRB236" s="2"/>
      <c r="CRC236" s="2"/>
      <c r="CRD236" s="2"/>
      <c r="CRE236" s="2"/>
      <c r="CRF236" s="2"/>
      <c r="CRG236" s="2"/>
      <c r="CRH236" s="2"/>
      <c r="CRI236" s="2"/>
      <c r="CRJ236" s="2"/>
      <c r="CRK236" s="2"/>
      <c r="CRL236" s="2"/>
      <c r="CRM236" s="2"/>
      <c r="CRN236" s="2"/>
      <c r="CRO236" s="2"/>
      <c r="CRP236" s="2"/>
      <c r="CRQ236" s="2"/>
      <c r="CRR236" s="2"/>
      <c r="CRS236" s="2"/>
      <c r="CRT236" s="2"/>
      <c r="CRU236" s="2"/>
      <c r="CRV236" s="2"/>
      <c r="CRW236" s="2"/>
      <c r="CRX236" s="2"/>
      <c r="CRY236" s="2"/>
      <c r="CRZ236" s="2"/>
      <c r="CSA236" s="2"/>
      <c r="CSB236" s="2"/>
      <c r="CSC236" s="2"/>
      <c r="CSD236" s="2"/>
      <c r="CSE236" s="2"/>
      <c r="CSF236" s="2"/>
      <c r="CSG236" s="2"/>
      <c r="CSH236" s="2"/>
      <c r="CSI236" s="2"/>
      <c r="CSJ236" s="2"/>
      <c r="CSK236" s="2"/>
      <c r="CSL236" s="2"/>
      <c r="CSM236" s="2"/>
      <c r="CSN236" s="2"/>
      <c r="CSO236" s="2"/>
    </row>
    <row r="237" spans="19:2537" x14ac:dyDescent="0.25"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  <c r="AMN237" s="2"/>
      <c r="AMO237" s="2"/>
      <c r="AMP237" s="2"/>
      <c r="AMQ237" s="2"/>
      <c r="AMR237" s="2"/>
      <c r="AMS237" s="2"/>
      <c r="AMT237" s="2"/>
      <c r="AMU237" s="2"/>
      <c r="AMV237" s="2"/>
      <c r="AMW237" s="2"/>
      <c r="AMX237" s="2"/>
      <c r="AMY237" s="2"/>
      <c r="AMZ237" s="2"/>
      <c r="ANA237" s="2"/>
      <c r="ANB237" s="2"/>
      <c r="ANC237" s="2"/>
      <c r="AND237" s="2"/>
      <c r="ANE237" s="2"/>
      <c r="ANF237" s="2"/>
      <c r="ANG237" s="2"/>
      <c r="ANH237" s="2"/>
      <c r="ANI237" s="2"/>
      <c r="ANJ237" s="2"/>
      <c r="ANK237" s="2"/>
      <c r="ANL237" s="2"/>
      <c r="ANM237" s="2"/>
      <c r="ANN237" s="2"/>
      <c r="ANO237" s="2"/>
      <c r="ANP237" s="2"/>
      <c r="ANQ237" s="2"/>
      <c r="ANR237" s="2"/>
      <c r="ANS237" s="2"/>
      <c r="ANT237" s="2"/>
      <c r="ANU237" s="2"/>
      <c r="ANV237" s="2"/>
      <c r="ANW237" s="2"/>
      <c r="ANX237" s="2"/>
      <c r="ANY237" s="2"/>
      <c r="ANZ237" s="2"/>
      <c r="AOA237" s="2"/>
      <c r="AOB237" s="2"/>
      <c r="AOC237" s="2"/>
      <c r="AOD237" s="2"/>
      <c r="AOE237" s="2"/>
      <c r="AOF237" s="2"/>
      <c r="AOG237" s="2"/>
      <c r="AOH237" s="2"/>
      <c r="AOI237" s="2"/>
      <c r="AOJ237" s="2"/>
      <c r="AOK237" s="2"/>
      <c r="AOL237" s="2"/>
      <c r="AOM237" s="2"/>
      <c r="AON237" s="2"/>
      <c r="AOO237" s="2"/>
      <c r="AOP237" s="2"/>
      <c r="AOQ237" s="2"/>
      <c r="AOR237" s="2"/>
      <c r="AOS237" s="2"/>
      <c r="AOT237" s="2"/>
      <c r="AOU237" s="2"/>
      <c r="AOV237" s="2"/>
      <c r="AOW237" s="2"/>
      <c r="AOX237" s="2"/>
      <c r="AOY237" s="2"/>
      <c r="AOZ237" s="2"/>
      <c r="APA237" s="2"/>
      <c r="APB237" s="2"/>
      <c r="APC237" s="2"/>
      <c r="APD237" s="2"/>
      <c r="APE237" s="2"/>
      <c r="APF237" s="2"/>
      <c r="APG237" s="2"/>
      <c r="APH237" s="2"/>
      <c r="API237" s="2"/>
      <c r="APJ237" s="2"/>
      <c r="APK237" s="2"/>
      <c r="APL237" s="2"/>
      <c r="APM237" s="2"/>
      <c r="APN237" s="2"/>
      <c r="APO237" s="2"/>
      <c r="APP237" s="2"/>
      <c r="APQ237" s="2"/>
      <c r="APR237" s="2"/>
      <c r="APS237" s="2"/>
      <c r="APT237" s="2"/>
      <c r="APU237" s="2"/>
      <c r="APV237" s="2"/>
      <c r="APW237" s="2"/>
      <c r="APX237" s="2"/>
      <c r="APY237" s="2"/>
      <c r="APZ237" s="2"/>
      <c r="AQA237" s="2"/>
      <c r="AQB237" s="2"/>
      <c r="AQC237" s="2"/>
      <c r="AQD237" s="2"/>
      <c r="AQE237" s="2"/>
      <c r="AQF237" s="2"/>
      <c r="AQG237" s="2"/>
      <c r="AQH237" s="2"/>
      <c r="AQI237" s="2"/>
      <c r="AQJ237" s="2"/>
      <c r="AQK237" s="2"/>
      <c r="AQL237" s="2"/>
      <c r="AQM237" s="2"/>
      <c r="AQN237" s="2"/>
      <c r="AQO237" s="2"/>
      <c r="AQP237" s="2"/>
      <c r="AQQ237" s="2"/>
      <c r="AQR237" s="2"/>
      <c r="AQS237" s="2"/>
      <c r="AQT237" s="2"/>
      <c r="AQU237" s="2"/>
      <c r="AQV237" s="2"/>
      <c r="AQW237" s="2"/>
      <c r="AQX237" s="2"/>
      <c r="AQY237" s="2"/>
      <c r="AQZ237" s="2"/>
      <c r="ARA237" s="2"/>
      <c r="ARB237" s="2"/>
      <c r="ARC237" s="2"/>
      <c r="ARD237" s="2"/>
      <c r="ARE237" s="2"/>
      <c r="ARF237" s="2"/>
      <c r="ARG237" s="2"/>
      <c r="ARH237" s="2"/>
      <c r="ARI237" s="2"/>
      <c r="ARJ237" s="2"/>
      <c r="ARK237" s="2"/>
      <c r="ARL237" s="2"/>
      <c r="ARM237" s="2"/>
      <c r="ARN237" s="2"/>
      <c r="ARO237" s="2"/>
      <c r="ARP237" s="2"/>
      <c r="ARQ237" s="2"/>
      <c r="ARR237" s="2"/>
      <c r="ARS237" s="2"/>
      <c r="ART237" s="2"/>
      <c r="ARU237" s="2"/>
      <c r="ARV237" s="2"/>
      <c r="ARW237" s="2"/>
      <c r="ARX237" s="2"/>
      <c r="ARY237" s="2"/>
      <c r="ARZ237" s="2"/>
      <c r="ASA237" s="2"/>
      <c r="ASB237" s="2"/>
      <c r="ASC237" s="2"/>
      <c r="ASD237" s="2"/>
      <c r="ASE237" s="2"/>
      <c r="ASF237" s="2"/>
      <c r="ASG237" s="2"/>
      <c r="ASH237" s="2"/>
      <c r="ASI237" s="2"/>
      <c r="ASJ237" s="2"/>
      <c r="ASK237" s="2"/>
      <c r="ASL237" s="2"/>
      <c r="ASM237" s="2"/>
      <c r="ASN237" s="2"/>
      <c r="ASO237" s="2"/>
      <c r="ASP237" s="2"/>
      <c r="ASQ237" s="2"/>
      <c r="ASR237" s="2"/>
      <c r="ASS237" s="2"/>
      <c r="AST237" s="2"/>
      <c r="ASU237" s="2"/>
      <c r="ASV237" s="2"/>
      <c r="ASW237" s="2"/>
      <c r="ASX237" s="2"/>
      <c r="ASY237" s="2"/>
      <c r="ASZ237" s="2"/>
      <c r="ATA237" s="2"/>
      <c r="ATB237" s="2"/>
      <c r="ATC237" s="2"/>
      <c r="ATD237" s="2"/>
      <c r="ATE237" s="2"/>
      <c r="ATF237" s="2"/>
      <c r="ATG237" s="2"/>
      <c r="ATH237" s="2"/>
      <c r="ATI237" s="2"/>
      <c r="ATJ237" s="2"/>
      <c r="ATK237" s="2"/>
      <c r="ATL237" s="2"/>
      <c r="ATM237" s="2"/>
      <c r="ATN237" s="2"/>
      <c r="ATO237" s="2"/>
      <c r="ATP237" s="2"/>
      <c r="ATQ237" s="2"/>
      <c r="ATR237" s="2"/>
      <c r="ATS237" s="2"/>
      <c r="ATT237" s="2"/>
      <c r="ATU237" s="2"/>
      <c r="ATV237" s="2"/>
      <c r="ATW237" s="2"/>
      <c r="ATX237" s="2"/>
      <c r="ATY237" s="2"/>
      <c r="ATZ237" s="2"/>
      <c r="AUA237" s="2"/>
      <c r="AUB237" s="2"/>
      <c r="AUC237" s="2"/>
      <c r="AUD237" s="2"/>
      <c r="AUE237" s="2"/>
      <c r="AUF237" s="2"/>
      <c r="AUG237" s="2"/>
      <c r="AUH237" s="2"/>
      <c r="AUI237" s="2"/>
      <c r="AUJ237" s="2"/>
      <c r="AUK237" s="2"/>
      <c r="AUL237" s="2"/>
      <c r="AUM237" s="2"/>
      <c r="AUN237" s="2"/>
      <c r="AUO237" s="2"/>
      <c r="AUP237" s="2"/>
      <c r="AUQ237" s="2"/>
      <c r="AUR237" s="2"/>
      <c r="AUS237" s="2"/>
      <c r="AUT237" s="2"/>
      <c r="AUU237" s="2"/>
      <c r="AUV237" s="2"/>
      <c r="AUW237" s="2"/>
      <c r="AUX237" s="2"/>
      <c r="AUY237" s="2"/>
      <c r="AUZ237" s="2"/>
      <c r="AVA237" s="2"/>
      <c r="AVB237" s="2"/>
      <c r="AVC237" s="2"/>
      <c r="AVD237" s="2"/>
      <c r="AVE237" s="2"/>
      <c r="AVF237" s="2"/>
      <c r="AVG237" s="2"/>
      <c r="AVH237" s="2"/>
      <c r="AVI237" s="2"/>
      <c r="AVJ237" s="2"/>
      <c r="AVK237" s="2"/>
      <c r="AVL237" s="2"/>
      <c r="AVM237" s="2"/>
      <c r="AVN237" s="2"/>
      <c r="AVO237" s="2"/>
      <c r="AVP237" s="2"/>
      <c r="AVQ237" s="2"/>
      <c r="AVR237" s="2"/>
      <c r="AVS237" s="2"/>
      <c r="AVT237" s="2"/>
      <c r="AVU237" s="2"/>
      <c r="AVV237" s="2"/>
      <c r="AVW237" s="2"/>
      <c r="AVX237" s="2"/>
      <c r="AVY237" s="2"/>
      <c r="AVZ237" s="2"/>
      <c r="AWA237" s="2"/>
      <c r="AWB237" s="2"/>
      <c r="AWC237" s="2"/>
      <c r="AWD237" s="2"/>
      <c r="AWE237" s="2"/>
      <c r="AWF237" s="2"/>
      <c r="AWG237" s="2"/>
      <c r="AWH237" s="2"/>
      <c r="AWI237" s="2"/>
      <c r="AWJ237" s="2"/>
      <c r="AWK237" s="2"/>
      <c r="AWL237" s="2"/>
      <c r="AWM237" s="2"/>
      <c r="AWN237" s="2"/>
      <c r="AWO237" s="2"/>
      <c r="AWP237" s="2"/>
      <c r="AWQ237" s="2"/>
      <c r="AWR237" s="2"/>
      <c r="AWS237" s="2"/>
      <c r="AWT237" s="2"/>
      <c r="AWU237" s="2"/>
      <c r="AWV237" s="2"/>
      <c r="AWW237" s="2"/>
      <c r="AWX237" s="2"/>
      <c r="AWY237" s="2"/>
      <c r="AWZ237" s="2"/>
      <c r="AXA237" s="2"/>
      <c r="AXB237" s="2"/>
      <c r="AXC237" s="2"/>
      <c r="AXD237" s="2"/>
      <c r="AXE237" s="2"/>
      <c r="AXF237" s="2"/>
      <c r="AXG237" s="2"/>
      <c r="AXH237" s="2"/>
      <c r="AXI237" s="2"/>
      <c r="AXJ237" s="2"/>
      <c r="AXK237" s="2"/>
      <c r="AXL237" s="2"/>
      <c r="AXM237" s="2"/>
      <c r="AXN237" s="2"/>
      <c r="AXO237" s="2"/>
      <c r="AXP237" s="2"/>
      <c r="AXQ237" s="2"/>
      <c r="AXR237" s="2"/>
      <c r="AXS237" s="2"/>
      <c r="AXT237" s="2"/>
      <c r="AXU237" s="2"/>
      <c r="AXV237" s="2"/>
      <c r="AXW237" s="2"/>
      <c r="AXX237" s="2"/>
      <c r="AXY237" s="2"/>
      <c r="AXZ237" s="2"/>
      <c r="AYA237" s="2"/>
      <c r="AYB237" s="2"/>
      <c r="AYC237" s="2"/>
      <c r="AYD237" s="2"/>
      <c r="AYE237" s="2"/>
      <c r="AYF237" s="2"/>
      <c r="AYG237" s="2"/>
      <c r="AYH237" s="2"/>
      <c r="AYI237" s="2"/>
      <c r="AYJ237" s="2"/>
      <c r="AYK237" s="2"/>
      <c r="AYL237" s="2"/>
      <c r="AYM237" s="2"/>
      <c r="AYN237" s="2"/>
      <c r="AYO237" s="2"/>
      <c r="AYP237" s="2"/>
      <c r="AYQ237" s="2"/>
      <c r="AYR237" s="2"/>
      <c r="AYS237" s="2"/>
      <c r="AYT237" s="2"/>
      <c r="AYU237" s="2"/>
      <c r="AYV237" s="2"/>
      <c r="AYW237" s="2"/>
      <c r="AYX237" s="2"/>
      <c r="AYY237" s="2"/>
      <c r="AYZ237" s="2"/>
      <c r="AZA237" s="2"/>
      <c r="AZB237" s="2"/>
      <c r="AZC237" s="2"/>
      <c r="AZD237" s="2"/>
      <c r="AZE237" s="2"/>
      <c r="AZF237" s="2"/>
      <c r="AZG237" s="2"/>
      <c r="AZH237" s="2"/>
      <c r="AZI237" s="2"/>
      <c r="AZJ237" s="2"/>
      <c r="AZK237" s="2"/>
      <c r="AZL237" s="2"/>
      <c r="AZM237" s="2"/>
      <c r="AZN237" s="2"/>
      <c r="AZO237" s="2"/>
      <c r="AZP237" s="2"/>
      <c r="AZQ237" s="2"/>
      <c r="AZR237" s="2"/>
      <c r="AZS237" s="2"/>
      <c r="AZT237" s="2"/>
      <c r="AZU237" s="2"/>
      <c r="AZV237" s="2"/>
      <c r="AZW237" s="2"/>
      <c r="AZX237" s="2"/>
      <c r="AZY237" s="2"/>
      <c r="AZZ237" s="2"/>
      <c r="BAA237" s="2"/>
      <c r="BAB237" s="2"/>
      <c r="BAC237" s="2"/>
      <c r="BAD237" s="2"/>
      <c r="BAE237" s="2"/>
      <c r="BAF237" s="2"/>
      <c r="BAG237" s="2"/>
      <c r="BAH237" s="2"/>
      <c r="BAI237" s="2"/>
      <c r="BAJ237" s="2"/>
      <c r="BAK237" s="2"/>
      <c r="BAL237" s="2"/>
      <c r="BAM237" s="2"/>
      <c r="BAN237" s="2"/>
      <c r="BAO237" s="2"/>
      <c r="BAP237" s="2"/>
      <c r="BAQ237" s="2"/>
      <c r="BAR237" s="2"/>
      <c r="BAS237" s="2"/>
      <c r="BAT237" s="2"/>
      <c r="BAU237" s="2"/>
      <c r="BAV237" s="2"/>
      <c r="BAW237" s="2"/>
      <c r="BAX237" s="2"/>
      <c r="BAY237" s="2"/>
      <c r="BAZ237" s="2"/>
      <c r="BBA237" s="2"/>
      <c r="BBB237" s="2"/>
      <c r="BBC237" s="2"/>
      <c r="BBD237" s="2"/>
      <c r="BBE237" s="2"/>
      <c r="BBF237" s="2"/>
      <c r="BBG237" s="2"/>
      <c r="BBH237" s="2"/>
      <c r="BBI237" s="2"/>
      <c r="BBJ237" s="2"/>
      <c r="BBK237" s="2"/>
      <c r="BBL237" s="2"/>
      <c r="BBM237" s="2"/>
      <c r="BBN237" s="2"/>
      <c r="BBO237" s="2"/>
      <c r="BBP237" s="2"/>
      <c r="BBQ237" s="2"/>
      <c r="BBR237" s="2"/>
      <c r="BBS237" s="2"/>
      <c r="BBT237" s="2"/>
      <c r="BBU237" s="2"/>
      <c r="BBV237" s="2"/>
      <c r="BBW237" s="2"/>
      <c r="BBX237" s="2"/>
      <c r="BBY237" s="2"/>
      <c r="BBZ237" s="2"/>
      <c r="BCA237" s="2"/>
      <c r="BCB237" s="2"/>
      <c r="BCC237" s="2"/>
      <c r="BCD237" s="2"/>
      <c r="BCE237" s="2"/>
      <c r="BCF237" s="2"/>
      <c r="BCG237" s="2"/>
      <c r="BCH237" s="2"/>
      <c r="BCI237" s="2"/>
      <c r="BCJ237" s="2"/>
      <c r="BCK237" s="2"/>
      <c r="BCL237" s="2"/>
      <c r="BCM237" s="2"/>
      <c r="BCN237" s="2"/>
      <c r="BCO237" s="2"/>
      <c r="BCP237" s="2"/>
      <c r="BCQ237" s="2"/>
      <c r="BCR237" s="2"/>
      <c r="BCS237" s="2"/>
      <c r="BCT237" s="2"/>
      <c r="BCU237" s="2"/>
      <c r="BCV237" s="2"/>
      <c r="BCW237" s="2"/>
      <c r="BCX237" s="2"/>
      <c r="BCY237" s="2"/>
      <c r="BCZ237" s="2"/>
      <c r="BDA237" s="2"/>
      <c r="BDB237" s="2"/>
      <c r="BDC237" s="2"/>
      <c r="BDD237" s="2"/>
      <c r="BDE237" s="2"/>
      <c r="BDF237" s="2"/>
      <c r="BDG237" s="2"/>
      <c r="BDH237" s="2"/>
      <c r="BDI237" s="2"/>
      <c r="BDJ237" s="2"/>
      <c r="BDK237" s="2"/>
      <c r="BDL237" s="2"/>
      <c r="BDM237" s="2"/>
      <c r="BDN237" s="2"/>
      <c r="BDO237" s="2"/>
      <c r="BDP237" s="2"/>
      <c r="BDQ237" s="2"/>
      <c r="BDR237" s="2"/>
      <c r="BDS237" s="2"/>
      <c r="BDT237" s="2"/>
      <c r="BDU237" s="2"/>
      <c r="BDV237" s="2"/>
      <c r="BDW237" s="2"/>
      <c r="BDX237" s="2"/>
      <c r="BDY237" s="2"/>
      <c r="BDZ237" s="2"/>
      <c r="BEA237" s="2"/>
      <c r="BEB237" s="2"/>
      <c r="BEC237" s="2"/>
      <c r="BED237" s="2"/>
      <c r="BEE237" s="2"/>
      <c r="BEF237" s="2"/>
      <c r="BEG237" s="2"/>
      <c r="BEH237" s="2"/>
      <c r="BEI237" s="2"/>
      <c r="BEJ237" s="2"/>
      <c r="BEK237" s="2"/>
      <c r="BEL237" s="2"/>
      <c r="BEM237" s="2"/>
      <c r="BEN237" s="2"/>
      <c r="BEO237" s="2"/>
      <c r="BEP237" s="2"/>
      <c r="BEQ237" s="2"/>
      <c r="BER237" s="2"/>
      <c r="BES237" s="2"/>
      <c r="BET237" s="2"/>
      <c r="BEU237" s="2"/>
      <c r="BEV237" s="2"/>
      <c r="BEW237" s="2"/>
      <c r="BEX237" s="2"/>
      <c r="BEY237" s="2"/>
      <c r="BEZ237" s="2"/>
      <c r="BFA237" s="2"/>
      <c r="BFB237" s="2"/>
      <c r="BFC237" s="2"/>
      <c r="BFD237" s="2"/>
      <c r="BFE237" s="2"/>
      <c r="BFF237" s="2"/>
      <c r="BFG237" s="2"/>
      <c r="BFH237" s="2"/>
      <c r="BFI237" s="2"/>
      <c r="BFJ237" s="2"/>
      <c r="BFK237" s="2"/>
      <c r="BFL237" s="2"/>
      <c r="BFM237" s="2"/>
      <c r="BFN237" s="2"/>
      <c r="BFO237" s="2"/>
      <c r="BFP237" s="2"/>
      <c r="BFQ237" s="2"/>
      <c r="BFR237" s="2"/>
      <c r="BFS237" s="2"/>
      <c r="BFT237" s="2"/>
      <c r="BFU237" s="2"/>
      <c r="BFV237" s="2"/>
      <c r="BFW237" s="2"/>
      <c r="BFX237" s="2"/>
      <c r="BFY237" s="2"/>
      <c r="BFZ237" s="2"/>
      <c r="BGA237" s="2"/>
      <c r="BGB237" s="2"/>
      <c r="BGC237" s="2"/>
      <c r="BGD237" s="2"/>
      <c r="BGE237" s="2"/>
      <c r="BGF237" s="2"/>
      <c r="BGG237" s="2"/>
      <c r="BGH237" s="2"/>
      <c r="BGI237" s="2"/>
      <c r="BGJ237" s="2"/>
      <c r="BGK237" s="2"/>
      <c r="BGL237" s="2"/>
      <c r="BGM237" s="2"/>
      <c r="BGN237" s="2"/>
      <c r="BGO237" s="2"/>
      <c r="BGP237" s="2"/>
      <c r="BGQ237" s="2"/>
      <c r="BGR237" s="2"/>
      <c r="BGS237" s="2"/>
      <c r="BGT237" s="2"/>
      <c r="BGU237" s="2"/>
      <c r="BGV237" s="2"/>
      <c r="BGW237" s="2"/>
      <c r="BGX237" s="2"/>
      <c r="BGY237" s="2"/>
      <c r="BGZ237" s="2"/>
      <c r="BHA237" s="2"/>
      <c r="BHB237" s="2"/>
      <c r="BHC237" s="2"/>
      <c r="BHD237" s="2"/>
      <c r="BHE237" s="2"/>
      <c r="BHF237" s="2"/>
      <c r="BHG237" s="2"/>
      <c r="BHH237" s="2"/>
      <c r="BHI237" s="2"/>
      <c r="BHJ237" s="2"/>
      <c r="BHK237" s="2"/>
      <c r="BHL237" s="2"/>
      <c r="BHM237" s="2"/>
      <c r="BHN237" s="2"/>
      <c r="BHO237" s="2"/>
      <c r="BHP237" s="2"/>
      <c r="BHQ237" s="2"/>
      <c r="BHR237" s="2"/>
      <c r="BHS237" s="2"/>
      <c r="BHT237" s="2"/>
      <c r="BHU237" s="2"/>
      <c r="BHV237" s="2"/>
      <c r="BHW237" s="2"/>
      <c r="BHX237" s="2"/>
      <c r="BHY237" s="2"/>
      <c r="BHZ237" s="2"/>
      <c r="BIA237" s="2"/>
      <c r="BIB237" s="2"/>
      <c r="BIC237" s="2"/>
      <c r="BID237" s="2"/>
      <c r="BIE237" s="2"/>
      <c r="BIF237" s="2"/>
      <c r="BIG237" s="2"/>
      <c r="BIH237" s="2"/>
      <c r="BII237" s="2"/>
      <c r="BIJ237" s="2"/>
      <c r="BIK237" s="2"/>
      <c r="BIL237" s="2"/>
      <c r="BIM237" s="2"/>
      <c r="BIN237" s="2"/>
      <c r="BIO237" s="2"/>
      <c r="BIP237" s="2"/>
      <c r="BIQ237" s="2"/>
      <c r="BIR237" s="2"/>
      <c r="BIS237" s="2"/>
      <c r="BIT237" s="2"/>
      <c r="BIU237" s="2"/>
      <c r="BIV237" s="2"/>
      <c r="BIW237" s="2"/>
      <c r="BIX237" s="2"/>
      <c r="BIY237" s="2"/>
      <c r="BIZ237" s="2"/>
      <c r="BJA237" s="2"/>
      <c r="BJB237" s="2"/>
      <c r="BJC237" s="2"/>
      <c r="BJD237" s="2"/>
      <c r="BJE237" s="2"/>
      <c r="BJF237" s="2"/>
      <c r="BJG237" s="2"/>
      <c r="BJH237" s="2"/>
      <c r="BJI237" s="2"/>
      <c r="BJJ237" s="2"/>
      <c r="BJK237" s="2"/>
      <c r="BJL237" s="2"/>
      <c r="BJM237" s="2"/>
      <c r="BJN237" s="2"/>
      <c r="BJO237" s="2"/>
      <c r="BJP237" s="2"/>
      <c r="BJQ237" s="2"/>
      <c r="BJR237" s="2"/>
      <c r="BJS237" s="2"/>
      <c r="BJT237" s="2"/>
      <c r="BJU237" s="2"/>
      <c r="BJV237" s="2"/>
      <c r="BJW237" s="2"/>
      <c r="BJX237" s="2"/>
      <c r="BJY237" s="2"/>
      <c r="BJZ237" s="2"/>
      <c r="BKA237" s="2"/>
      <c r="BKB237" s="2"/>
      <c r="BKC237" s="2"/>
      <c r="BKD237" s="2"/>
      <c r="BKE237" s="2"/>
      <c r="BKF237" s="2"/>
      <c r="BKG237" s="2"/>
      <c r="BKH237" s="2"/>
      <c r="BKI237" s="2"/>
      <c r="BKJ237" s="2"/>
      <c r="BKK237" s="2"/>
      <c r="BKL237" s="2"/>
      <c r="BKM237" s="2"/>
      <c r="BKN237" s="2"/>
      <c r="BKO237" s="2"/>
      <c r="BKP237" s="2"/>
      <c r="BKQ237" s="2"/>
      <c r="BKR237" s="2"/>
      <c r="BKS237" s="2"/>
      <c r="BKT237" s="2"/>
      <c r="BKU237" s="2"/>
      <c r="BKV237" s="2"/>
      <c r="BKW237" s="2"/>
      <c r="BKX237" s="2"/>
      <c r="BKY237" s="2"/>
      <c r="BKZ237" s="2"/>
      <c r="BLA237" s="2"/>
      <c r="BLB237" s="2"/>
      <c r="BLC237" s="2"/>
      <c r="BLD237" s="2"/>
      <c r="BLE237" s="2"/>
      <c r="BLF237" s="2"/>
      <c r="BLG237" s="2"/>
      <c r="BLH237" s="2"/>
      <c r="BLI237" s="2"/>
      <c r="BLJ237" s="2"/>
      <c r="BLK237" s="2"/>
      <c r="BLL237" s="2"/>
      <c r="BLM237" s="2"/>
      <c r="BLN237" s="2"/>
      <c r="BLO237" s="2"/>
      <c r="BLP237" s="2"/>
      <c r="BLQ237" s="2"/>
      <c r="BLR237" s="2"/>
      <c r="BLS237" s="2"/>
      <c r="BLT237" s="2"/>
      <c r="BLU237" s="2"/>
      <c r="BLV237" s="2"/>
      <c r="BLW237" s="2"/>
      <c r="BLX237" s="2"/>
      <c r="BLY237" s="2"/>
      <c r="BLZ237" s="2"/>
      <c r="BMA237" s="2"/>
      <c r="BMB237" s="2"/>
      <c r="BMC237" s="2"/>
      <c r="BMD237" s="2"/>
      <c r="BME237" s="2"/>
      <c r="BMF237" s="2"/>
      <c r="BMG237" s="2"/>
      <c r="BMH237" s="2"/>
      <c r="BMI237" s="2"/>
      <c r="BMJ237" s="2"/>
      <c r="BMK237" s="2"/>
      <c r="BML237" s="2"/>
      <c r="BMM237" s="2"/>
      <c r="BMN237" s="2"/>
      <c r="BMO237" s="2"/>
      <c r="BMP237" s="2"/>
      <c r="BMQ237" s="2"/>
      <c r="BMR237" s="2"/>
      <c r="BMS237" s="2"/>
      <c r="BMT237" s="2"/>
      <c r="BMU237" s="2"/>
      <c r="BMV237" s="2"/>
      <c r="BMW237" s="2"/>
      <c r="BMX237" s="2"/>
      <c r="BMY237" s="2"/>
      <c r="BMZ237" s="2"/>
      <c r="BNA237" s="2"/>
      <c r="BNB237" s="2"/>
      <c r="BNC237" s="2"/>
      <c r="BND237" s="2"/>
      <c r="BNE237" s="2"/>
      <c r="BNF237" s="2"/>
      <c r="BNG237" s="2"/>
      <c r="BNH237" s="2"/>
      <c r="BNI237" s="2"/>
      <c r="BNJ237" s="2"/>
      <c r="BNK237" s="2"/>
      <c r="BNL237" s="2"/>
      <c r="BNM237" s="2"/>
      <c r="BNN237" s="2"/>
      <c r="BNO237" s="2"/>
      <c r="BNP237" s="2"/>
      <c r="BNQ237" s="2"/>
      <c r="BNR237" s="2"/>
      <c r="BNS237" s="2"/>
      <c r="BNT237" s="2"/>
      <c r="BNU237" s="2"/>
      <c r="BNV237" s="2"/>
      <c r="BNW237" s="2"/>
      <c r="BNX237" s="2"/>
      <c r="BNY237" s="2"/>
      <c r="BNZ237" s="2"/>
      <c r="BOA237" s="2"/>
      <c r="BOB237" s="2"/>
      <c r="BOC237" s="2"/>
      <c r="BOD237" s="2"/>
      <c r="BOE237" s="2"/>
      <c r="BOF237" s="2"/>
      <c r="BOG237" s="2"/>
      <c r="BOH237" s="2"/>
      <c r="BOI237" s="2"/>
      <c r="BOJ237" s="2"/>
      <c r="BOK237" s="2"/>
      <c r="BOL237" s="2"/>
      <c r="BOM237" s="2"/>
      <c r="BON237" s="2"/>
      <c r="BOO237" s="2"/>
      <c r="BOP237" s="2"/>
      <c r="BOQ237" s="2"/>
      <c r="BOR237" s="2"/>
      <c r="BOS237" s="2"/>
      <c r="BOT237" s="2"/>
      <c r="BOU237" s="2"/>
      <c r="BOV237" s="2"/>
      <c r="BOW237" s="2"/>
      <c r="BOX237" s="2"/>
      <c r="BOY237" s="2"/>
      <c r="BOZ237" s="2"/>
      <c r="BPA237" s="2"/>
      <c r="BPB237" s="2"/>
      <c r="BPC237" s="2"/>
      <c r="BPD237" s="2"/>
      <c r="BPE237" s="2"/>
      <c r="BPF237" s="2"/>
      <c r="BPG237" s="2"/>
      <c r="BPH237" s="2"/>
      <c r="BPI237" s="2"/>
      <c r="BPJ237" s="2"/>
      <c r="BPK237" s="2"/>
      <c r="BPL237" s="2"/>
      <c r="BPM237" s="2"/>
      <c r="BPN237" s="2"/>
      <c r="BPO237" s="2"/>
      <c r="BPP237" s="2"/>
      <c r="BPQ237" s="2"/>
      <c r="BPR237" s="2"/>
      <c r="BPS237" s="2"/>
      <c r="BPT237" s="2"/>
      <c r="BPU237" s="2"/>
      <c r="BPV237" s="2"/>
      <c r="BPW237" s="2"/>
      <c r="BPX237" s="2"/>
      <c r="BPY237" s="2"/>
      <c r="BPZ237" s="2"/>
      <c r="BQA237" s="2"/>
      <c r="BQB237" s="2"/>
      <c r="BQC237" s="2"/>
      <c r="BQD237" s="2"/>
      <c r="BQE237" s="2"/>
      <c r="BQF237" s="2"/>
      <c r="BQG237" s="2"/>
      <c r="BQH237" s="2"/>
      <c r="BQI237" s="2"/>
      <c r="BQJ237" s="2"/>
      <c r="BQK237" s="2"/>
      <c r="BQL237" s="2"/>
      <c r="BQM237" s="2"/>
      <c r="BQN237" s="2"/>
      <c r="BQO237" s="2"/>
      <c r="BQP237" s="2"/>
      <c r="BQQ237" s="2"/>
      <c r="BQR237" s="2"/>
      <c r="BQS237" s="2"/>
      <c r="BQT237" s="2"/>
      <c r="BQU237" s="2"/>
      <c r="BQV237" s="2"/>
      <c r="BQW237" s="2"/>
      <c r="BQX237" s="2"/>
      <c r="BQY237" s="2"/>
      <c r="BQZ237" s="2"/>
      <c r="BRA237" s="2"/>
      <c r="BRB237" s="2"/>
      <c r="BRC237" s="2"/>
      <c r="BRD237" s="2"/>
      <c r="BRE237" s="2"/>
      <c r="BRF237" s="2"/>
      <c r="BRG237" s="2"/>
      <c r="BRH237" s="2"/>
      <c r="BRI237" s="2"/>
      <c r="BRJ237" s="2"/>
      <c r="BRK237" s="2"/>
      <c r="BRL237" s="2"/>
      <c r="BRM237" s="2"/>
      <c r="BRN237" s="2"/>
      <c r="BRO237" s="2"/>
      <c r="BRP237" s="2"/>
      <c r="BRQ237" s="2"/>
      <c r="BRR237" s="2"/>
      <c r="BRS237" s="2"/>
      <c r="BRT237" s="2"/>
      <c r="BRU237" s="2"/>
      <c r="BRV237" s="2"/>
      <c r="BRW237" s="2"/>
      <c r="BRX237" s="2"/>
      <c r="BRY237" s="2"/>
      <c r="BRZ237" s="2"/>
      <c r="BSA237" s="2"/>
      <c r="BSB237" s="2"/>
      <c r="BSC237" s="2"/>
      <c r="BSD237" s="2"/>
      <c r="BSE237" s="2"/>
      <c r="BSF237" s="2"/>
      <c r="BSG237" s="2"/>
      <c r="BSH237" s="2"/>
      <c r="BSI237" s="2"/>
      <c r="BSJ237" s="2"/>
      <c r="BSK237" s="2"/>
      <c r="BSL237" s="2"/>
      <c r="BSM237" s="2"/>
      <c r="BSN237" s="2"/>
      <c r="BSO237" s="2"/>
      <c r="BSP237" s="2"/>
      <c r="BSQ237" s="2"/>
      <c r="BSR237" s="2"/>
      <c r="BSS237" s="2"/>
      <c r="BST237" s="2"/>
      <c r="BSU237" s="2"/>
      <c r="BSV237" s="2"/>
      <c r="BSW237" s="2"/>
      <c r="BSX237" s="2"/>
      <c r="BSY237" s="2"/>
      <c r="BSZ237" s="2"/>
      <c r="BTA237" s="2"/>
      <c r="BTB237" s="2"/>
      <c r="BTC237" s="2"/>
      <c r="BTD237" s="2"/>
      <c r="BTE237" s="2"/>
      <c r="BTF237" s="2"/>
      <c r="BTG237" s="2"/>
      <c r="BTH237" s="2"/>
      <c r="BTI237" s="2"/>
      <c r="BTJ237" s="2"/>
      <c r="BTK237" s="2"/>
      <c r="BTL237" s="2"/>
      <c r="BTM237" s="2"/>
      <c r="BTN237" s="2"/>
      <c r="BTO237" s="2"/>
      <c r="BTP237" s="2"/>
      <c r="BTQ237" s="2"/>
      <c r="BTR237" s="2"/>
      <c r="BTS237" s="2"/>
      <c r="BTT237" s="2"/>
      <c r="BTU237" s="2"/>
      <c r="BTV237" s="2"/>
      <c r="BTW237" s="2"/>
      <c r="BTX237" s="2"/>
      <c r="BTY237" s="2"/>
      <c r="BTZ237" s="2"/>
      <c r="BUA237" s="2"/>
      <c r="BUB237" s="2"/>
      <c r="BUC237" s="2"/>
      <c r="BUD237" s="2"/>
      <c r="BUE237" s="2"/>
      <c r="BUF237" s="2"/>
      <c r="BUG237" s="2"/>
      <c r="BUH237" s="2"/>
      <c r="BUI237" s="2"/>
      <c r="BUJ237" s="2"/>
      <c r="BUK237" s="2"/>
      <c r="BUL237" s="2"/>
      <c r="BUM237" s="2"/>
      <c r="BUN237" s="2"/>
      <c r="BUO237" s="2"/>
      <c r="BUP237" s="2"/>
      <c r="BUQ237" s="2"/>
      <c r="BUR237" s="2"/>
      <c r="BUS237" s="2"/>
      <c r="BUT237" s="2"/>
      <c r="BUU237" s="2"/>
      <c r="BUV237" s="2"/>
      <c r="BUW237" s="2"/>
      <c r="BUX237" s="2"/>
      <c r="BUY237" s="2"/>
      <c r="BUZ237" s="2"/>
      <c r="BVA237" s="2"/>
      <c r="BVB237" s="2"/>
      <c r="BVC237" s="2"/>
      <c r="BVD237" s="2"/>
      <c r="BVE237" s="2"/>
      <c r="BVF237" s="2"/>
      <c r="BVG237" s="2"/>
      <c r="BVH237" s="2"/>
      <c r="BVI237" s="2"/>
      <c r="BVJ237" s="2"/>
      <c r="BVK237" s="2"/>
      <c r="BVL237" s="2"/>
      <c r="BVM237" s="2"/>
      <c r="BVN237" s="2"/>
      <c r="BVO237" s="2"/>
      <c r="BVP237" s="2"/>
      <c r="BVQ237" s="2"/>
      <c r="BVR237" s="2"/>
      <c r="BVS237" s="2"/>
      <c r="BVT237" s="2"/>
      <c r="BVU237" s="2"/>
      <c r="BVV237" s="2"/>
      <c r="BVW237" s="2"/>
      <c r="BVX237" s="2"/>
      <c r="BVY237" s="2"/>
      <c r="BVZ237" s="2"/>
      <c r="BWA237" s="2"/>
      <c r="BWB237" s="2"/>
      <c r="BWC237" s="2"/>
      <c r="BWD237" s="2"/>
      <c r="BWE237" s="2"/>
      <c r="BWF237" s="2"/>
      <c r="BWG237" s="2"/>
      <c r="BWH237" s="2"/>
      <c r="BWI237" s="2"/>
      <c r="BWJ237" s="2"/>
      <c r="BWK237" s="2"/>
      <c r="BWL237" s="2"/>
      <c r="BWM237" s="2"/>
      <c r="BWN237" s="2"/>
      <c r="BWO237" s="2"/>
      <c r="BWP237" s="2"/>
      <c r="BWQ237" s="2"/>
      <c r="BWR237" s="2"/>
      <c r="BWS237" s="2"/>
      <c r="BWT237" s="2"/>
      <c r="BWU237" s="2"/>
      <c r="BWV237" s="2"/>
      <c r="BWW237" s="2"/>
      <c r="BWX237" s="2"/>
      <c r="BWY237" s="2"/>
      <c r="BWZ237" s="2"/>
      <c r="BXA237" s="2"/>
      <c r="BXB237" s="2"/>
      <c r="BXC237" s="2"/>
      <c r="BXD237" s="2"/>
      <c r="BXE237" s="2"/>
      <c r="BXF237" s="2"/>
      <c r="BXG237" s="2"/>
      <c r="BXH237" s="2"/>
      <c r="BXI237" s="2"/>
      <c r="BXJ237" s="2"/>
      <c r="BXK237" s="2"/>
      <c r="BXL237" s="2"/>
      <c r="BXM237" s="2"/>
      <c r="BXN237" s="2"/>
      <c r="BXO237" s="2"/>
      <c r="BXP237" s="2"/>
      <c r="BXQ237" s="2"/>
      <c r="BXR237" s="2"/>
      <c r="BXS237" s="2"/>
      <c r="BXT237" s="2"/>
      <c r="BXU237" s="2"/>
      <c r="BXV237" s="2"/>
      <c r="BXW237" s="2"/>
      <c r="BXX237" s="2"/>
      <c r="BXY237" s="2"/>
      <c r="BXZ237" s="2"/>
      <c r="BYA237" s="2"/>
      <c r="BYB237" s="2"/>
      <c r="BYC237" s="2"/>
      <c r="BYD237" s="2"/>
      <c r="BYE237" s="2"/>
      <c r="BYF237" s="2"/>
      <c r="BYG237" s="2"/>
      <c r="BYH237" s="2"/>
      <c r="BYI237" s="2"/>
      <c r="BYJ237" s="2"/>
      <c r="BYK237" s="2"/>
      <c r="BYL237" s="2"/>
      <c r="BYM237" s="2"/>
      <c r="BYN237" s="2"/>
      <c r="BYO237" s="2"/>
      <c r="BYP237" s="2"/>
      <c r="BYQ237" s="2"/>
      <c r="BYR237" s="2"/>
      <c r="BYS237" s="2"/>
      <c r="BYT237" s="2"/>
      <c r="BYU237" s="2"/>
      <c r="BYV237" s="2"/>
      <c r="BYW237" s="2"/>
      <c r="BYX237" s="2"/>
      <c r="BYY237" s="2"/>
      <c r="BYZ237" s="2"/>
      <c r="BZA237" s="2"/>
      <c r="BZB237" s="2"/>
      <c r="BZC237" s="2"/>
      <c r="BZD237" s="2"/>
      <c r="BZE237" s="2"/>
      <c r="BZF237" s="2"/>
      <c r="BZG237" s="2"/>
      <c r="BZH237" s="2"/>
      <c r="BZI237" s="2"/>
      <c r="BZJ237" s="2"/>
      <c r="BZK237" s="2"/>
      <c r="BZL237" s="2"/>
      <c r="BZM237" s="2"/>
      <c r="BZN237" s="2"/>
      <c r="BZO237" s="2"/>
      <c r="BZP237" s="2"/>
      <c r="BZQ237" s="2"/>
      <c r="BZR237" s="2"/>
      <c r="BZS237" s="2"/>
      <c r="BZT237" s="2"/>
      <c r="BZU237" s="2"/>
      <c r="BZV237" s="2"/>
      <c r="BZW237" s="2"/>
      <c r="BZX237" s="2"/>
      <c r="BZY237" s="2"/>
      <c r="BZZ237" s="2"/>
      <c r="CAA237" s="2"/>
      <c r="CAB237" s="2"/>
      <c r="CAC237" s="2"/>
      <c r="CAD237" s="2"/>
      <c r="CAE237" s="2"/>
      <c r="CAF237" s="2"/>
      <c r="CAG237" s="2"/>
      <c r="CAH237" s="2"/>
      <c r="CAI237" s="2"/>
      <c r="CAJ237" s="2"/>
      <c r="CAK237" s="2"/>
      <c r="CAL237" s="2"/>
      <c r="CAM237" s="2"/>
      <c r="CAN237" s="2"/>
      <c r="CAO237" s="2"/>
      <c r="CAP237" s="2"/>
      <c r="CAQ237" s="2"/>
      <c r="CAR237" s="2"/>
      <c r="CAS237" s="2"/>
      <c r="CAT237" s="2"/>
      <c r="CAU237" s="2"/>
      <c r="CAV237" s="2"/>
      <c r="CAW237" s="2"/>
      <c r="CAX237" s="2"/>
      <c r="CAY237" s="2"/>
      <c r="CAZ237" s="2"/>
      <c r="CBA237" s="2"/>
      <c r="CBB237" s="2"/>
      <c r="CBC237" s="2"/>
      <c r="CBD237" s="2"/>
      <c r="CBE237" s="2"/>
      <c r="CBF237" s="2"/>
      <c r="CBG237" s="2"/>
      <c r="CBH237" s="2"/>
      <c r="CBI237" s="2"/>
      <c r="CBJ237" s="2"/>
      <c r="CBK237" s="2"/>
      <c r="CBL237" s="2"/>
      <c r="CBM237" s="2"/>
      <c r="CBN237" s="2"/>
      <c r="CBO237" s="2"/>
      <c r="CBP237" s="2"/>
      <c r="CBQ237" s="2"/>
      <c r="CBR237" s="2"/>
      <c r="CBS237" s="2"/>
      <c r="CBT237" s="2"/>
      <c r="CBU237" s="2"/>
      <c r="CBV237" s="2"/>
      <c r="CBW237" s="2"/>
      <c r="CBX237" s="2"/>
      <c r="CBY237" s="2"/>
      <c r="CBZ237" s="2"/>
      <c r="CCA237" s="2"/>
      <c r="CCB237" s="2"/>
      <c r="CCC237" s="2"/>
      <c r="CCD237" s="2"/>
      <c r="CCE237" s="2"/>
      <c r="CCF237" s="2"/>
      <c r="CCG237" s="2"/>
      <c r="CCH237" s="2"/>
      <c r="CCI237" s="2"/>
      <c r="CCJ237" s="2"/>
      <c r="CCK237" s="2"/>
      <c r="CCL237" s="2"/>
      <c r="CCM237" s="2"/>
      <c r="CCN237" s="2"/>
      <c r="CCO237" s="2"/>
      <c r="CCP237" s="2"/>
      <c r="CCQ237" s="2"/>
      <c r="CCR237" s="2"/>
      <c r="CCS237" s="2"/>
      <c r="CCT237" s="2"/>
      <c r="CCU237" s="2"/>
      <c r="CCV237" s="2"/>
      <c r="CCW237" s="2"/>
      <c r="CCX237" s="2"/>
      <c r="CCY237" s="2"/>
      <c r="CCZ237" s="2"/>
      <c r="CDA237" s="2"/>
      <c r="CDB237" s="2"/>
      <c r="CDC237" s="2"/>
      <c r="CDD237" s="2"/>
      <c r="CDE237" s="2"/>
      <c r="CDF237" s="2"/>
      <c r="CDG237" s="2"/>
      <c r="CDH237" s="2"/>
      <c r="CDI237" s="2"/>
      <c r="CDJ237" s="2"/>
      <c r="CDK237" s="2"/>
      <c r="CDL237" s="2"/>
      <c r="CDM237" s="2"/>
      <c r="CDN237" s="2"/>
      <c r="CDO237" s="2"/>
      <c r="CDP237" s="2"/>
      <c r="CDQ237" s="2"/>
      <c r="CDR237" s="2"/>
      <c r="CDS237" s="2"/>
      <c r="CDT237" s="2"/>
      <c r="CDU237" s="2"/>
      <c r="CDV237" s="2"/>
      <c r="CDW237" s="2"/>
      <c r="CDX237" s="2"/>
      <c r="CDY237" s="2"/>
      <c r="CDZ237" s="2"/>
      <c r="CEA237" s="2"/>
      <c r="CEB237" s="2"/>
      <c r="CEC237" s="2"/>
      <c r="CED237" s="2"/>
      <c r="CEE237" s="2"/>
      <c r="CEF237" s="2"/>
      <c r="CEG237" s="2"/>
      <c r="CEH237" s="2"/>
      <c r="CEI237" s="2"/>
      <c r="CEJ237" s="2"/>
      <c r="CEK237" s="2"/>
      <c r="CEL237" s="2"/>
      <c r="CEM237" s="2"/>
      <c r="CEN237" s="2"/>
      <c r="CEO237" s="2"/>
      <c r="CEP237" s="2"/>
      <c r="CEQ237" s="2"/>
      <c r="CER237" s="2"/>
      <c r="CES237" s="2"/>
      <c r="CET237" s="2"/>
      <c r="CEU237" s="2"/>
      <c r="CEV237" s="2"/>
      <c r="CEW237" s="2"/>
      <c r="CEX237" s="2"/>
      <c r="CEY237" s="2"/>
      <c r="CEZ237" s="2"/>
      <c r="CFA237" s="2"/>
      <c r="CFB237" s="2"/>
      <c r="CFC237" s="2"/>
      <c r="CFD237" s="2"/>
      <c r="CFE237" s="2"/>
      <c r="CFF237" s="2"/>
      <c r="CFG237" s="2"/>
      <c r="CFH237" s="2"/>
      <c r="CFI237" s="2"/>
      <c r="CFJ237" s="2"/>
      <c r="CFK237" s="2"/>
      <c r="CFL237" s="2"/>
      <c r="CFM237" s="2"/>
      <c r="CFN237" s="2"/>
      <c r="CFO237" s="2"/>
      <c r="CFP237" s="2"/>
      <c r="CFQ237" s="2"/>
      <c r="CFR237" s="2"/>
      <c r="CFS237" s="2"/>
      <c r="CFT237" s="2"/>
      <c r="CFU237" s="2"/>
      <c r="CFV237" s="2"/>
      <c r="CFW237" s="2"/>
      <c r="CFX237" s="2"/>
      <c r="CFY237" s="2"/>
      <c r="CFZ237" s="2"/>
      <c r="CGA237" s="2"/>
      <c r="CGB237" s="2"/>
      <c r="CGC237" s="2"/>
      <c r="CGD237" s="2"/>
      <c r="CGE237" s="2"/>
      <c r="CGF237" s="2"/>
      <c r="CGG237" s="2"/>
      <c r="CGH237" s="2"/>
      <c r="CGI237" s="2"/>
      <c r="CGJ237" s="2"/>
      <c r="CGK237" s="2"/>
      <c r="CGL237" s="2"/>
      <c r="CGM237" s="2"/>
      <c r="CGN237" s="2"/>
      <c r="CGO237" s="2"/>
      <c r="CGP237" s="2"/>
      <c r="CGQ237" s="2"/>
      <c r="CGR237" s="2"/>
      <c r="CGS237" s="2"/>
      <c r="CGT237" s="2"/>
      <c r="CGU237" s="2"/>
      <c r="CGV237" s="2"/>
      <c r="CGW237" s="2"/>
      <c r="CGX237" s="2"/>
      <c r="CGY237" s="2"/>
      <c r="CGZ237" s="2"/>
      <c r="CHA237" s="2"/>
      <c r="CHB237" s="2"/>
      <c r="CHC237" s="2"/>
      <c r="CHD237" s="2"/>
      <c r="CHE237" s="2"/>
      <c r="CHF237" s="2"/>
      <c r="CHG237" s="2"/>
      <c r="CHH237" s="2"/>
      <c r="CHI237" s="2"/>
      <c r="CHJ237" s="2"/>
      <c r="CHK237" s="2"/>
      <c r="CHL237" s="2"/>
      <c r="CHM237" s="2"/>
      <c r="CHN237" s="2"/>
      <c r="CHO237" s="2"/>
      <c r="CHP237" s="2"/>
      <c r="CHQ237" s="2"/>
      <c r="CHR237" s="2"/>
      <c r="CHS237" s="2"/>
      <c r="CHT237" s="2"/>
      <c r="CHU237" s="2"/>
      <c r="CHV237" s="2"/>
      <c r="CHW237" s="2"/>
      <c r="CHX237" s="2"/>
      <c r="CHY237" s="2"/>
      <c r="CHZ237" s="2"/>
      <c r="CIA237" s="2"/>
      <c r="CIB237" s="2"/>
      <c r="CIC237" s="2"/>
      <c r="CID237" s="2"/>
      <c r="CIE237" s="2"/>
      <c r="CIF237" s="2"/>
      <c r="CIG237" s="2"/>
      <c r="CIH237" s="2"/>
      <c r="CII237" s="2"/>
      <c r="CIJ237" s="2"/>
      <c r="CIK237" s="2"/>
      <c r="CIL237" s="2"/>
      <c r="CIM237" s="2"/>
      <c r="CIN237" s="2"/>
      <c r="CIO237" s="2"/>
      <c r="CIP237" s="2"/>
      <c r="CIQ237" s="2"/>
      <c r="CIR237" s="2"/>
      <c r="CIS237" s="2"/>
      <c r="CIT237" s="2"/>
      <c r="CIU237" s="2"/>
      <c r="CIV237" s="2"/>
      <c r="CIW237" s="2"/>
      <c r="CIX237" s="2"/>
      <c r="CIY237" s="2"/>
      <c r="CIZ237" s="2"/>
      <c r="CJA237" s="2"/>
      <c r="CJB237" s="2"/>
      <c r="CJC237" s="2"/>
      <c r="CJD237" s="2"/>
      <c r="CJE237" s="2"/>
      <c r="CJF237" s="2"/>
      <c r="CJG237" s="2"/>
      <c r="CJH237" s="2"/>
      <c r="CJI237" s="2"/>
      <c r="CJJ237" s="2"/>
      <c r="CJK237" s="2"/>
      <c r="CJL237" s="2"/>
      <c r="CJM237" s="2"/>
      <c r="CJN237" s="2"/>
      <c r="CJO237" s="2"/>
      <c r="CJP237" s="2"/>
      <c r="CJQ237" s="2"/>
      <c r="CJR237" s="2"/>
      <c r="CJS237" s="2"/>
      <c r="CJT237" s="2"/>
      <c r="CJU237" s="2"/>
      <c r="CJV237" s="2"/>
      <c r="CJW237" s="2"/>
      <c r="CJX237" s="2"/>
      <c r="CJY237" s="2"/>
      <c r="CJZ237" s="2"/>
      <c r="CKA237" s="2"/>
      <c r="CKB237" s="2"/>
      <c r="CKC237" s="2"/>
      <c r="CKD237" s="2"/>
      <c r="CKE237" s="2"/>
      <c r="CKF237" s="2"/>
      <c r="CKG237" s="2"/>
      <c r="CKH237" s="2"/>
      <c r="CKI237" s="2"/>
      <c r="CKJ237" s="2"/>
      <c r="CKK237" s="2"/>
      <c r="CKL237" s="2"/>
      <c r="CKM237" s="2"/>
      <c r="CKN237" s="2"/>
      <c r="CKO237" s="2"/>
      <c r="CKP237" s="2"/>
      <c r="CKQ237" s="2"/>
      <c r="CKR237" s="2"/>
      <c r="CKS237" s="2"/>
      <c r="CKT237" s="2"/>
      <c r="CKU237" s="2"/>
      <c r="CKV237" s="2"/>
      <c r="CKW237" s="2"/>
      <c r="CKX237" s="2"/>
      <c r="CKY237" s="2"/>
      <c r="CKZ237" s="2"/>
      <c r="CLA237" s="2"/>
      <c r="CLB237" s="2"/>
      <c r="CLC237" s="2"/>
      <c r="CLD237" s="2"/>
      <c r="CLE237" s="2"/>
      <c r="CLF237" s="2"/>
      <c r="CLG237" s="2"/>
      <c r="CLH237" s="2"/>
      <c r="CLI237" s="2"/>
      <c r="CLJ237" s="2"/>
      <c r="CLK237" s="2"/>
      <c r="CLL237" s="2"/>
      <c r="CLM237" s="2"/>
      <c r="CLN237" s="2"/>
      <c r="CLO237" s="2"/>
      <c r="CLP237" s="2"/>
      <c r="CLQ237" s="2"/>
      <c r="CLR237" s="2"/>
      <c r="CLS237" s="2"/>
      <c r="CLT237" s="2"/>
      <c r="CLU237" s="2"/>
      <c r="CLV237" s="2"/>
      <c r="CLW237" s="2"/>
      <c r="CLX237" s="2"/>
      <c r="CLY237" s="2"/>
      <c r="CLZ237" s="2"/>
      <c r="CMA237" s="2"/>
      <c r="CMB237" s="2"/>
      <c r="CMC237" s="2"/>
      <c r="CMD237" s="2"/>
      <c r="CME237" s="2"/>
      <c r="CMF237" s="2"/>
      <c r="CMG237" s="2"/>
      <c r="CMH237" s="2"/>
      <c r="CMI237" s="2"/>
      <c r="CMJ237" s="2"/>
      <c r="CMK237" s="2"/>
      <c r="CML237" s="2"/>
      <c r="CMM237" s="2"/>
      <c r="CMN237" s="2"/>
      <c r="CMO237" s="2"/>
      <c r="CMP237" s="2"/>
      <c r="CMQ237" s="2"/>
      <c r="CMR237" s="2"/>
      <c r="CMS237" s="2"/>
      <c r="CMT237" s="2"/>
      <c r="CMU237" s="2"/>
      <c r="CMV237" s="2"/>
      <c r="CMW237" s="2"/>
      <c r="CMX237" s="2"/>
      <c r="CMY237" s="2"/>
      <c r="CMZ237" s="2"/>
      <c r="CNA237" s="2"/>
      <c r="CNB237" s="2"/>
      <c r="CNC237" s="2"/>
      <c r="CND237" s="2"/>
      <c r="CNE237" s="2"/>
      <c r="CNF237" s="2"/>
      <c r="CNG237" s="2"/>
      <c r="CNH237" s="2"/>
      <c r="CNI237" s="2"/>
      <c r="CNJ237" s="2"/>
      <c r="CNK237" s="2"/>
      <c r="CNL237" s="2"/>
      <c r="CNM237" s="2"/>
      <c r="CNN237" s="2"/>
      <c r="CNO237" s="2"/>
      <c r="CNP237" s="2"/>
      <c r="CNQ237" s="2"/>
      <c r="CNR237" s="2"/>
      <c r="CNS237" s="2"/>
      <c r="CNT237" s="2"/>
      <c r="CNU237" s="2"/>
      <c r="CNV237" s="2"/>
      <c r="CNW237" s="2"/>
      <c r="CNX237" s="2"/>
      <c r="CNY237" s="2"/>
      <c r="CNZ237" s="2"/>
      <c r="COA237" s="2"/>
      <c r="COB237" s="2"/>
      <c r="COC237" s="2"/>
      <c r="COD237" s="2"/>
      <c r="COE237" s="2"/>
      <c r="COF237" s="2"/>
      <c r="COG237" s="2"/>
      <c r="COH237" s="2"/>
      <c r="COI237" s="2"/>
      <c r="COJ237" s="2"/>
      <c r="COK237" s="2"/>
      <c r="COL237" s="2"/>
      <c r="COM237" s="2"/>
      <c r="CON237" s="2"/>
      <c r="COO237" s="2"/>
      <c r="COP237" s="2"/>
      <c r="COQ237" s="2"/>
      <c r="COR237" s="2"/>
      <c r="COS237" s="2"/>
      <c r="COT237" s="2"/>
      <c r="COU237" s="2"/>
      <c r="COV237" s="2"/>
      <c r="COW237" s="2"/>
      <c r="COX237" s="2"/>
      <c r="COY237" s="2"/>
      <c r="COZ237" s="2"/>
      <c r="CPA237" s="2"/>
      <c r="CPB237" s="2"/>
      <c r="CPC237" s="2"/>
      <c r="CPD237" s="2"/>
      <c r="CPE237" s="2"/>
      <c r="CPF237" s="2"/>
      <c r="CPG237" s="2"/>
      <c r="CPH237" s="2"/>
      <c r="CPI237" s="2"/>
      <c r="CPJ237" s="2"/>
      <c r="CPK237" s="2"/>
      <c r="CPL237" s="2"/>
      <c r="CPM237" s="2"/>
      <c r="CPN237" s="2"/>
      <c r="CPO237" s="2"/>
      <c r="CPP237" s="2"/>
      <c r="CPQ237" s="2"/>
      <c r="CPR237" s="2"/>
      <c r="CPS237" s="2"/>
      <c r="CPT237" s="2"/>
      <c r="CPU237" s="2"/>
      <c r="CPV237" s="2"/>
      <c r="CPW237" s="2"/>
      <c r="CPX237" s="2"/>
      <c r="CPY237" s="2"/>
      <c r="CPZ237" s="2"/>
      <c r="CQA237" s="2"/>
      <c r="CQB237" s="2"/>
      <c r="CQC237" s="2"/>
      <c r="CQD237" s="2"/>
      <c r="CQE237" s="2"/>
      <c r="CQF237" s="2"/>
      <c r="CQG237" s="2"/>
      <c r="CQH237" s="2"/>
      <c r="CQI237" s="2"/>
      <c r="CQJ237" s="2"/>
      <c r="CQK237" s="2"/>
      <c r="CQL237" s="2"/>
      <c r="CQM237" s="2"/>
      <c r="CQN237" s="2"/>
      <c r="CQO237" s="2"/>
      <c r="CQP237" s="2"/>
      <c r="CQQ237" s="2"/>
      <c r="CQR237" s="2"/>
      <c r="CQS237" s="2"/>
      <c r="CQT237" s="2"/>
      <c r="CQU237" s="2"/>
      <c r="CQV237" s="2"/>
      <c r="CQW237" s="2"/>
      <c r="CQX237" s="2"/>
      <c r="CQY237" s="2"/>
      <c r="CQZ237" s="2"/>
      <c r="CRA237" s="2"/>
      <c r="CRB237" s="2"/>
      <c r="CRC237" s="2"/>
      <c r="CRD237" s="2"/>
      <c r="CRE237" s="2"/>
      <c r="CRF237" s="2"/>
      <c r="CRG237" s="2"/>
      <c r="CRH237" s="2"/>
      <c r="CRI237" s="2"/>
      <c r="CRJ237" s="2"/>
      <c r="CRK237" s="2"/>
      <c r="CRL237" s="2"/>
      <c r="CRM237" s="2"/>
      <c r="CRN237" s="2"/>
      <c r="CRO237" s="2"/>
      <c r="CRP237" s="2"/>
      <c r="CRQ237" s="2"/>
      <c r="CRR237" s="2"/>
      <c r="CRS237" s="2"/>
      <c r="CRT237" s="2"/>
      <c r="CRU237" s="2"/>
      <c r="CRV237" s="2"/>
      <c r="CRW237" s="2"/>
      <c r="CRX237" s="2"/>
      <c r="CRY237" s="2"/>
      <c r="CRZ237" s="2"/>
      <c r="CSA237" s="2"/>
      <c r="CSB237" s="2"/>
      <c r="CSC237" s="2"/>
      <c r="CSD237" s="2"/>
      <c r="CSE237" s="2"/>
      <c r="CSF237" s="2"/>
      <c r="CSG237" s="2"/>
      <c r="CSH237" s="2"/>
      <c r="CSI237" s="2"/>
      <c r="CSJ237" s="2"/>
      <c r="CSK237" s="2"/>
      <c r="CSL237" s="2"/>
      <c r="CSM237" s="2"/>
      <c r="CSN237" s="2"/>
      <c r="CSO237" s="2"/>
    </row>
    <row r="238" spans="19:2537" x14ac:dyDescent="0.25"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  <c r="AMN238" s="2"/>
      <c r="AMO238" s="2"/>
      <c r="AMP238" s="2"/>
      <c r="AMQ238" s="2"/>
      <c r="AMR238" s="2"/>
      <c r="AMS238" s="2"/>
      <c r="AMT238" s="2"/>
      <c r="AMU238" s="2"/>
      <c r="AMV238" s="2"/>
      <c r="AMW238" s="2"/>
      <c r="AMX238" s="2"/>
      <c r="AMY238" s="2"/>
      <c r="AMZ238" s="2"/>
      <c r="ANA238" s="2"/>
      <c r="ANB238" s="2"/>
      <c r="ANC238" s="2"/>
      <c r="AND238" s="2"/>
      <c r="ANE238" s="2"/>
      <c r="ANF238" s="2"/>
      <c r="ANG238" s="2"/>
      <c r="ANH238" s="2"/>
      <c r="ANI238" s="2"/>
      <c r="ANJ238" s="2"/>
      <c r="ANK238" s="2"/>
      <c r="ANL238" s="2"/>
      <c r="ANM238" s="2"/>
      <c r="ANN238" s="2"/>
      <c r="ANO238" s="2"/>
      <c r="ANP238" s="2"/>
      <c r="ANQ238" s="2"/>
      <c r="ANR238" s="2"/>
      <c r="ANS238" s="2"/>
      <c r="ANT238" s="2"/>
      <c r="ANU238" s="2"/>
      <c r="ANV238" s="2"/>
      <c r="ANW238" s="2"/>
      <c r="ANX238" s="2"/>
      <c r="ANY238" s="2"/>
      <c r="ANZ238" s="2"/>
      <c r="AOA238" s="2"/>
      <c r="AOB238" s="2"/>
      <c r="AOC238" s="2"/>
      <c r="AOD238" s="2"/>
      <c r="AOE238" s="2"/>
      <c r="AOF238" s="2"/>
      <c r="AOG238" s="2"/>
      <c r="AOH238" s="2"/>
      <c r="AOI238" s="2"/>
      <c r="AOJ238" s="2"/>
      <c r="AOK238" s="2"/>
      <c r="AOL238" s="2"/>
      <c r="AOM238" s="2"/>
      <c r="AON238" s="2"/>
      <c r="AOO238" s="2"/>
      <c r="AOP238" s="2"/>
      <c r="AOQ238" s="2"/>
      <c r="AOR238" s="2"/>
      <c r="AOS238" s="2"/>
      <c r="AOT238" s="2"/>
      <c r="AOU238" s="2"/>
      <c r="AOV238" s="2"/>
      <c r="AOW238" s="2"/>
      <c r="AOX238" s="2"/>
      <c r="AOY238" s="2"/>
      <c r="AOZ238" s="2"/>
      <c r="APA238" s="2"/>
      <c r="APB238" s="2"/>
      <c r="APC238" s="2"/>
      <c r="APD238" s="2"/>
      <c r="APE238" s="2"/>
      <c r="APF238" s="2"/>
      <c r="APG238" s="2"/>
      <c r="APH238" s="2"/>
      <c r="API238" s="2"/>
      <c r="APJ238" s="2"/>
      <c r="APK238" s="2"/>
      <c r="APL238" s="2"/>
      <c r="APM238" s="2"/>
      <c r="APN238" s="2"/>
      <c r="APO238" s="2"/>
      <c r="APP238" s="2"/>
      <c r="APQ238" s="2"/>
      <c r="APR238" s="2"/>
      <c r="APS238" s="2"/>
      <c r="APT238" s="2"/>
      <c r="APU238" s="2"/>
      <c r="APV238" s="2"/>
      <c r="APW238" s="2"/>
      <c r="APX238" s="2"/>
      <c r="APY238" s="2"/>
      <c r="APZ238" s="2"/>
      <c r="AQA238" s="2"/>
      <c r="AQB238" s="2"/>
      <c r="AQC238" s="2"/>
      <c r="AQD238" s="2"/>
      <c r="AQE238" s="2"/>
      <c r="AQF238" s="2"/>
      <c r="AQG238" s="2"/>
      <c r="AQH238" s="2"/>
      <c r="AQI238" s="2"/>
      <c r="AQJ238" s="2"/>
      <c r="AQK238" s="2"/>
      <c r="AQL238" s="2"/>
      <c r="AQM238" s="2"/>
      <c r="AQN238" s="2"/>
      <c r="AQO238" s="2"/>
      <c r="AQP238" s="2"/>
      <c r="AQQ238" s="2"/>
      <c r="AQR238" s="2"/>
      <c r="AQS238" s="2"/>
      <c r="AQT238" s="2"/>
      <c r="AQU238" s="2"/>
      <c r="AQV238" s="2"/>
      <c r="AQW238" s="2"/>
      <c r="AQX238" s="2"/>
      <c r="AQY238" s="2"/>
      <c r="AQZ238" s="2"/>
      <c r="ARA238" s="2"/>
      <c r="ARB238" s="2"/>
      <c r="ARC238" s="2"/>
      <c r="ARD238" s="2"/>
      <c r="ARE238" s="2"/>
      <c r="ARF238" s="2"/>
      <c r="ARG238" s="2"/>
      <c r="ARH238" s="2"/>
      <c r="ARI238" s="2"/>
      <c r="ARJ238" s="2"/>
      <c r="ARK238" s="2"/>
      <c r="ARL238" s="2"/>
      <c r="ARM238" s="2"/>
      <c r="ARN238" s="2"/>
      <c r="ARO238" s="2"/>
      <c r="ARP238" s="2"/>
      <c r="ARQ238" s="2"/>
      <c r="ARR238" s="2"/>
      <c r="ARS238" s="2"/>
      <c r="ART238" s="2"/>
      <c r="ARU238" s="2"/>
      <c r="ARV238" s="2"/>
      <c r="ARW238" s="2"/>
      <c r="ARX238" s="2"/>
      <c r="ARY238" s="2"/>
      <c r="ARZ238" s="2"/>
      <c r="ASA238" s="2"/>
      <c r="ASB238" s="2"/>
      <c r="ASC238" s="2"/>
      <c r="ASD238" s="2"/>
      <c r="ASE238" s="2"/>
      <c r="ASF238" s="2"/>
      <c r="ASG238" s="2"/>
      <c r="ASH238" s="2"/>
      <c r="ASI238" s="2"/>
      <c r="ASJ238" s="2"/>
      <c r="ASK238" s="2"/>
      <c r="ASL238" s="2"/>
      <c r="ASM238" s="2"/>
      <c r="ASN238" s="2"/>
      <c r="ASO238" s="2"/>
      <c r="ASP238" s="2"/>
      <c r="ASQ238" s="2"/>
      <c r="ASR238" s="2"/>
      <c r="ASS238" s="2"/>
      <c r="AST238" s="2"/>
      <c r="ASU238" s="2"/>
      <c r="ASV238" s="2"/>
      <c r="ASW238" s="2"/>
      <c r="ASX238" s="2"/>
      <c r="ASY238" s="2"/>
      <c r="ASZ238" s="2"/>
      <c r="ATA238" s="2"/>
      <c r="ATB238" s="2"/>
      <c r="ATC238" s="2"/>
      <c r="ATD238" s="2"/>
      <c r="ATE238" s="2"/>
      <c r="ATF238" s="2"/>
      <c r="ATG238" s="2"/>
      <c r="ATH238" s="2"/>
      <c r="ATI238" s="2"/>
      <c r="ATJ238" s="2"/>
      <c r="ATK238" s="2"/>
      <c r="ATL238" s="2"/>
      <c r="ATM238" s="2"/>
      <c r="ATN238" s="2"/>
      <c r="ATO238" s="2"/>
      <c r="ATP238" s="2"/>
      <c r="ATQ238" s="2"/>
      <c r="ATR238" s="2"/>
      <c r="ATS238" s="2"/>
      <c r="ATT238" s="2"/>
      <c r="ATU238" s="2"/>
      <c r="ATV238" s="2"/>
      <c r="ATW238" s="2"/>
      <c r="ATX238" s="2"/>
      <c r="ATY238" s="2"/>
      <c r="ATZ238" s="2"/>
      <c r="AUA238" s="2"/>
      <c r="AUB238" s="2"/>
      <c r="AUC238" s="2"/>
      <c r="AUD238" s="2"/>
      <c r="AUE238" s="2"/>
      <c r="AUF238" s="2"/>
      <c r="AUG238" s="2"/>
      <c r="AUH238" s="2"/>
      <c r="AUI238" s="2"/>
      <c r="AUJ238" s="2"/>
      <c r="AUK238" s="2"/>
      <c r="AUL238" s="2"/>
      <c r="AUM238" s="2"/>
      <c r="AUN238" s="2"/>
      <c r="AUO238" s="2"/>
      <c r="AUP238" s="2"/>
      <c r="AUQ238" s="2"/>
      <c r="AUR238" s="2"/>
      <c r="AUS238" s="2"/>
      <c r="AUT238" s="2"/>
      <c r="AUU238" s="2"/>
      <c r="AUV238" s="2"/>
      <c r="AUW238" s="2"/>
      <c r="AUX238" s="2"/>
      <c r="AUY238" s="2"/>
      <c r="AUZ238" s="2"/>
      <c r="AVA238" s="2"/>
      <c r="AVB238" s="2"/>
      <c r="AVC238" s="2"/>
      <c r="AVD238" s="2"/>
      <c r="AVE238" s="2"/>
      <c r="AVF238" s="2"/>
      <c r="AVG238" s="2"/>
      <c r="AVH238" s="2"/>
      <c r="AVI238" s="2"/>
      <c r="AVJ238" s="2"/>
      <c r="AVK238" s="2"/>
      <c r="AVL238" s="2"/>
      <c r="AVM238" s="2"/>
      <c r="AVN238" s="2"/>
      <c r="AVO238" s="2"/>
      <c r="AVP238" s="2"/>
      <c r="AVQ238" s="2"/>
      <c r="AVR238" s="2"/>
      <c r="AVS238" s="2"/>
      <c r="AVT238" s="2"/>
      <c r="AVU238" s="2"/>
      <c r="AVV238" s="2"/>
      <c r="AVW238" s="2"/>
      <c r="AVX238" s="2"/>
      <c r="AVY238" s="2"/>
      <c r="AVZ238" s="2"/>
      <c r="AWA238" s="2"/>
      <c r="AWB238" s="2"/>
      <c r="AWC238" s="2"/>
      <c r="AWD238" s="2"/>
      <c r="AWE238" s="2"/>
      <c r="AWF238" s="2"/>
      <c r="AWG238" s="2"/>
      <c r="AWH238" s="2"/>
      <c r="AWI238" s="2"/>
      <c r="AWJ238" s="2"/>
      <c r="AWK238" s="2"/>
      <c r="AWL238" s="2"/>
      <c r="AWM238" s="2"/>
      <c r="AWN238" s="2"/>
      <c r="AWO238" s="2"/>
      <c r="AWP238" s="2"/>
      <c r="AWQ238" s="2"/>
      <c r="AWR238" s="2"/>
      <c r="AWS238" s="2"/>
      <c r="AWT238" s="2"/>
      <c r="AWU238" s="2"/>
      <c r="AWV238" s="2"/>
      <c r="AWW238" s="2"/>
      <c r="AWX238" s="2"/>
      <c r="AWY238" s="2"/>
      <c r="AWZ238" s="2"/>
      <c r="AXA238" s="2"/>
      <c r="AXB238" s="2"/>
      <c r="AXC238" s="2"/>
      <c r="AXD238" s="2"/>
      <c r="AXE238" s="2"/>
      <c r="AXF238" s="2"/>
      <c r="AXG238" s="2"/>
      <c r="AXH238" s="2"/>
      <c r="AXI238" s="2"/>
      <c r="AXJ238" s="2"/>
      <c r="AXK238" s="2"/>
      <c r="AXL238" s="2"/>
      <c r="AXM238" s="2"/>
      <c r="AXN238" s="2"/>
      <c r="AXO238" s="2"/>
      <c r="AXP238" s="2"/>
      <c r="AXQ238" s="2"/>
      <c r="AXR238" s="2"/>
      <c r="AXS238" s="2"/>
      <c r="AXT238" s="2"/>
      <c r="AXU238" s="2"/>
      <c r="AXV238" s="2"/>
      <c r="AXW238" s="2"/>
      <c r="AXX238" s="2"/>
      <c r="AXY238" s="2"/>
      <c r="AXZ238" s="2"/>
      <c r="AYA238" s="2"/>
      <c r="AYB238" s="2"/>
      <c r="AYC238" s="2"/>
      <c r="AYD238" s="2"/>
      <c r="AYE238" s="2"/>
      <c r="AYF238" s="2"/>
      <c r="AYG238" s="2"/>
      <c r="AYH238" s="2"/>
      <c r="AYI238" s="2"/>
      <c r="AYJ238" s="2"/>
      <c r="AYK238" s="2"/>
      <c r="AYL238" s="2"/>
      <c r="AYM238" s="2"/>
      <c r="AYN238" s="2"/>
      <c r="AYO238" s="2"/>
      <c r="AYP238" s="2"/>
      <c r="AYQ238" s="2"/>
      <c r="AYR238" s="2"/>
      <c r="AYS238" s="2"/>
      <c r="AYT238" s="2"/>
      <c r="AYU238" s="2"/>
      <c r="AYV238" s="2"/>
      <c r="AYW238" s="2"/>
      <c r="AYX238" s="2"/>
      <c r="AYY238" s="2"/>
      <c r="AYZ238" s="2"/>
      <c r="AZA238" s="2"/>
      <c r="AZB238" s="2"/>
      <c r="AZC238" s="2"/>
      <c r="AZD238" s="2"/>
      <c r="AZE238" s="2"/>
      <c r="AZF238" s="2"/>
      <c r="AZG238" s="2"/>
      <c r="AZH238" s="2"/>
      <c r="AZI238" s="2"/>
      <c r="AZJ238" s="2"/>
      <c r="AZK238" s="2"/>
      <c r="AZL238" s="2"/>
      <c r="AZM238" s="2"/>
      <c r="AZN238" s="2"/>
      <c r="AZO238" s="2"/>
      <c r="AZP238" s="2"/>
      <c r="AZQ238" s="2"/>
      <c r="AZR238" s="2"/>
      <c r="AZS238" s="2"/>
      <c r="AZT238" s="2"/>
      <c r="AZU238" s="2"/>
      <c r="AZV238" s="2"/>
      <c r="AZW238" s="2"/>
      <c r="AZX238" s="2"/>
      <c r="AZY238" s="2"/>
      <c r="AZZ238" s="2"/>
      <c r="BAA238" s="2"/>
      <c r="BAB238" s="2"/>
      <c r="BAC238" s="2"/>
      <c r="BAD238" s="2"/>
      <c r="BAE238" s="2"/>
      <c r="BAF238" s="2"/>
      <c r="BAG238" s="2"/>
      <c r="BAH238" s="2"/>
      <c r="BAI238" s="2"/>
      <c r="BAJ238" s="2"/>
      <c r="BAK238" s="2"/>
      <c r="BAL238" s="2"/>
      <c r="BAM238" s="2"/>
      <c r="BAN238" s="2"/>
      <c r="BAO238" s="2"/>
      <c r="BAP238" s="2"/>
      <c r="BAQ238" s="2"/>
      <c r="BAR238" s="2"/>
      <c r="BAS238" s="2"/>
      <c r="BAT238" s="2"/>
      <c r="BAU238" s="2"/>
      <c r="BAV238" s="2"/>
      <c r="BAW238" s="2"/>
      <c r="BAX238" s="2"/>
      <c r="BAY238" s="2"/>
      <c r="BAZ238" s="2"/>
      <c r="BBA238" s="2"/>
      <c r="BBB238" s="2"/>
      <c r="BBC238" s="2"/>
      <c r="BBD238" s="2"/>
      <c r="BBE238" s="2"/>
      <c r="BBF238" s="2"/>
      <c r="BBG238" s="2"/>
      <c r="BBH238" s="2"/>
      <c r="BBI238" s="2"/>
      <c r="BBJ238" s="2"/>
      <c r="BBK238" s="2"/>
      <c r="BBL238" s="2"/>
      <c r="BBM238" s="2"/>
      <c r="BBN238" s="2"/>
      <c r="BBO238" s="2"/>
      <c r="BBP238" s="2"/>
      <c r="BBQ238" s="2"/>
      <c r="BBR238" s="2"/>
      <c r="BBS238" s="2"/>
      <c r="BBT238" s="2"/>
      <c r="BBU238" s="2"/>
      <c r="BBV238" s="2"/>
      <c r="BBW238" s="2"/>
      <c r="BBX238" s="2"/>
      <c r="BBY238" s="2"/>
      <c r="BBZ238" s="2"/>
      <c r="BCA238" s="2"/>
      <c r="BCB238" s="2"/>
      <c r="BCC238" s="2"/>
      <c r="BCD238" s="2"/>
      <c r="BCE238" s="2"/>
      <c r="BCF238" s="2"/>
      <c r="BCG238" s="2"/>
      <c r="BCH238" s="2"/>
      <c r="BCI238" s="2"/>
      <c r="BCJ238" s="2"/>
      <c r="BCK238" s="2"/>
      <c r="BCL238" s="2"/>
      <c r="BCM238" s="2"/>
      <c r="BCN238" s="2"/>
      <c r="BCO238" s="2"/>
      <c r="BCP238" s="2"/>
      <c r="BCQ238" s="2"/>
      <c r="BCR238" s="2"/>
      <c r="BCS238" s="2"/>
      <c r="BCT238" s="2"/>
      <c r="BCU238" s="2"/>
      <c r="BCV238" s="2"/>
      <c r="BCW238" s="2"/>
      <c r="BCX238" s="2"/>
      <c r="BCY238" s="2"/>
      <c r="BCZ238" s="2"/>
      <c r="BDA238" s="2"/>
      <c r="BDB238" s="2"/>
      <c r="BDC238" s="2"/>
      <c r="BDD238" s="2"/>
      <c r="BDE238" s="2"/>
      <c r="BDF238" s="2"/>
      <c r="BDG238" s="2"/>
      <c r="BDH238" s="2"/>
      <c r="BDI238" s="2"/>
      <c r="BDJ238" s="2"/>
      <c r="BDK238" s="2"/>
      <c r="BDL238" s="2"/>
      <c r="BDM238" s="2"/>
      <c r="BDN238" s="2"/>
      <c r="BDO238" s="2"/>
      <c r="BDP238" s="2"/>
      <c r="BDQ238" s="2"/>
      <c r="BDR238" s="2"/>
      <c r="BDS238" s="2"/>
      <c r="BDT238" s="2"/>
      <c r="BDU238" s="2"/>
      <c r="BDV238" s="2"/>
      <c r="BDW238" s="2"/>
      <c r="BDX238" s="2"/>
      <c r="BDY238" s="2"/>
      <c r="BDZ238" s="2"/>
      <c r="BEA238" s="2"/>
      <c r="BEB238" s="2"/>
      <c r="BEC238" s="2"/>
      <c r="BED238" s="2"/>
      <c r="BEE238" s="2"/>
      <c r="BEF238" s="2"/>
      <c r="BEG238" s="2"/>
      <c r="BEH238" s="2"/>
      <c r="BEI238" s="2"/>
      <c r="BEJ238" s="2"/>
      <c r="BEK238" s="2"/>
      <c r="BEL238" s="2"/>
      <c r="BEM238" s="2"/>
      <c r="BEN238" s="2"/>
      <c r="BEO238" s="2"/>
      <c r="BEP238" s="2"/>
      <c r="BEQ238" s="2"/>
      <c r="BER238" s="2"/>
      <c r="BES238" s="2"/>
      <c r="BET238" s="2"/>
      <c r="BEU238" s="2"/>
      <c r="BEV238" s="2"/>
      <c r="BEW238" s="2"/>
      <c r="BEX238" s="2"/>
      <c r="BEY238" s="2"/>
      <c r="BEZ238" s="2"/>
      <c r="BFA238" s="2"/>
      <c r="BFB238" s="2"/>
      <c r="BFC238" s="2"/>
      <c r="BFD238" s="2"/>
      <c r="BFE238" s="2"/>
      <c r="BFF238" s="2"/>
      <c r="BFG238" s="2"/>
      <c r="BFH238" s="2"/>
      <c r="BFI238" s="2"/>
      <c r="BFJ238" s="2"/>
      <c r="BFK238" s="2"/>
      <c r="BFL238" s="2"/>
      <c r="BFM238" s="2"/>
      <c r="BFN238" s="2"/>
      <c r="BFO238" s="2"/>
      <c r="BFP238" s="2"/>
      <c r="BFQ238" s="2"/>
      <c r="BFR238" s="2"/>
      <c r="BFS238" s="2"/>
      <c r="BFT238" s="2"/>
      <c r="BFU238" s="2"/>
      <c r="BFV238" s="2"/>
      <c r="BFW238" s="2"/>
      <c r="BFX238" s="2"/>
      <c r="BFY238" s="2"/>
      <c r="BFZ238" s="2"/>
      <c r="BGA238" s="2"/>
      <c r="BGB238" s="2"/>
      <c r="BGC238" s="2"/>
      <c r="BGD238" s="2"/>
      <c r="BGE238" s="2"/>
      <c r="BGF238" s="2"/>
      <c r="BGG238" s="2"/>
      <c r="BGH238" s="2"/>
      <c r="BGI238" s="2"/>
      <c r="BGJ238" s="2"/>
      <c r="BGK238" s="2"/>
      <c r="BGL238" s="2"/>
      <c r="BGM238" s="2"/>
      <c r="BGN238" s="2"/>
      <c r="BGO238" s="2"/>
      <c r="BGP238" s="2"/>
      <c r="BGQ238" s="2"/>
      <c r="BGR238" s="2"/>
      <c r="BGS238" s="2"/>
      <c r="BGT238" s="2"/>
      <c r="BGU238" s="2"/>
      <c r="BGV238" s="2"/>
      <c r="BGW238" s="2"/>
      <c r="BGX238" s="2"/>
      <c r="BGY238" s="2"/>
      <c r="BGZ238" s="2"/>
      <c r="BHA238" s="2"/>
      <c r="BHB238" s="2"/>
      <c r="BHC238" s="2"/>
      <c r="BHD238" s="2"/>
      <c r="BHE238" s="2"/>
      <c r="BHF238" s="2"/>
      <c r="BHG238" s="2"/>
      <c r="BHH238" s="2"/>
      <c r="BHI238" s="2"/>
      <c r="BHJ238" s="2"/>
      <c r="BHK238" s="2"/>
      <c r="BHL238" s="2"/>
      <c r="BHM238" s="2"/>
      <c r="BHN238" s="2"/>
      <c r="BHO238" s="2"/>
      <c r="BHP238" s="2"/>
      <c r="BHQ238" s="2"/>
      <c r="BHR238" s="2"/>
      <c r="BHS238" s="2"/>
      <c r="BHT238" s="2"/>
      <c r="BHU238" s="2"/>
      <c r="BHV238" s="2"/>
      <c r="BHW238" s="2"/>
      <c r="BHX238" s="2"/>
      <c r="BHY238" s="2"/>
      <c r="BHZ238" s="2"/>
      <c r="BIA238" s="2"/>
      <c r="BIB238" s="2"/>
      <c r="BIC238" s="2"/>
      <c r="BID238" s="2"/>
      <c r="BIE238" s="2"/>
      <c r="BIF238" s="2"/>
      <c r="BIG238" s="2"/>
      <c r="BIH238" s="2"/>
      <c r="BII238" s="2"/>
      <c r="BIJ238" s="2"/>
      <c r="BIK238" s="2"/>
      <c r="BIL238" s="2"/>
      <c r="BIM238" s="2"/>
      <c r="BIN238" s="2"/>
      <c r="BIO238" s="2"/>
      <c r="BIP238" s="2"/>
      <c r="BIQ238" s="2"/>
      <c r="BIR238" s="2"/>
      <c r="BIS238" s="2"/>
      <c r="BIT238" s="2"/>
      <c r="BIU238" s="2"/>
      <c r="BIV238" s="2"/>
      <c r="BIW238" s="2"/>
      <c r="BIX238" s="2"/>
      <c r="BIY238" s="2"/>
      <c r="BIZ238" s="2"/>
      <c r="BJA238" s="2"/>
      <c r="BJB238" s="2"/>
      <c r="BJC238" s="2"/>
      <c r="BJD238" s="2"/>
      <c r="BJE238" s="2"/>
      <c r="BJF238" s="2"/>
      <c r="BJG238" s="2"/>
      <c r="BJH238" s="2"/>
      <c r="BJI238" s="2"/>
      <c r="BJJ238" s="2"/>
      <c r="BJK238" s="2"/>
      <c r="BJL238" s="2"/>
      <c r="BJM238" s="2"/>
      <c r="BJN238" s="2"/>
      <c r="BJO238" s="2"/>
      <c r="BJP238" s="2"/>
      <c r="BJQ238" s="2"/>
      <c r="BJR238" s="2"/>
      <c r="BJS238" s="2"/>
      <c r="BJT238" s="2"/>
      <c r="BJU238" s="2"/>
      <c r="BJV238" s="2"/>
      <c r="BJW238" s="2"/>
      <c r="BJX238" s="2"/>
      <c r="BJY238" s="2"/>
      <c r="BJZ238" s="2"/>
      <c r="BKA238" s="2"/>
      <c r="BKB238" s="2"/>
      <c r="BKC238" s="2"/>
      <c r="BKD238" s="2"/>
      <c r="BKE238" s="2"/>
      <c r="BKF238" s="2"/>
      <c r="BKG238" s="2"/>
      <c r="BKH238" s="2"/>
      <c r="BKI238" s="2"/>
      <c r="BKJ238" s="2"/>
      <c r="BKK238" s="2"/>
      <c r="BKL238" s="2"/>
      <c r="BKM238" s="2"/>
      <c r="BKN238" s="2"/>
      <c r="BKO238" s="2"/>
      <c r="BKP238" s="2"/>
      <c r="BKQ238" s="2"/>
      <c r="BKR238" s="2"/>
      <c r="BKS238" s="2"/>
      <c r="BKT238" s="2"/>
      <c r="BKU238" s="2"/>
      <c r="BKV238" s="2"/>
      <c r="BKW238" s="2"/>
      <c r="BKX238" s="2"/>
      <c r="BKY238" s="2"/>
      <c r="BKZ238" s="2"/>
      <c r="BLA238" s="2"/>
      <c r="BLB238" s="2"/>
      <c r="BLC238" s="2"/>
      <c r="BLD238" s="2"/>
      <c r="BLE238" s="2"/>
      <c r="BLF238" s="2"/>
      <c r="BLG238" s="2"/>
      <c r="BLH238" s="2"/>
      <c r="BLI238" s="2"/>
      <c r="BLJ238" s="2"/>
      <c r="BLK238" s="2"/>
      <c r="BLL238" s="2"/>
      <c r="BLM238" s="2"/>
      <c r="BLN238" s="2"/>
      <c r="BLO238" s="2"/>
      <c r="BLP238" s="2"/>
      <c r="BLQ238" s="2"/>
      <c r="BLR238" s="2"/>
      <c r="BLS238" s="2"/>
      <c r="BLT238" s="2"/>
      <c r="BLU238" s="2"/>
      <c r="BLV238" s="2"/>
      <c r="BLW238" s="2"/>
      <c r="BLX238" s="2"/>
      <c r="BLY238" s="2"/>
      <c r="BLZ238" s="2"/>
      <c r="BMA238" s="2"/>
      <c r="BMB238" s="2"/>
      <c r="BMC238" s="2"/>
      <c r="BMD238" s="2"/>
      <c r="BME238" s="2"/>
      <c r="BMF238" s="2"/>
      <c r="BMG238" s="2"/>
      <c r="BMH238" s="2"/>
      <c r="BMI238" s="2"/>
      <c r="BMJ238" s="2"/>
      <c r="BMK238" s="2"/>
      <c r="BML238" s="2"/>
      <c r="BMM238" s="2"/>
      <c r="BMN238" s="2"/>
      <c r="BMO238" s="2"/>
      <c r="BMP238" s="2"/>
      <c r="BMQ238" s="2"/>
      <c r="BMR238" s="2"/>
      <c r="BMS238" s="2"/>
      <c r="BMT238" s="2"/>
      <c r="BMU238" s="2"/>
      <c r="BMV238" s="2"/>
      <c r="BMW238" s="2"/>
      <c r="BMX238" s="2"/>
      <c r="BMY238" s="2"/>
      <c r="BMZ238" s="2"/>
      <c r="BNA238" s="2"/>
      <c r="BNB238" s="2"/>
      <c r="BNC238" s="2"/>
      <c r="BND238" s="2"/>
      <c r="BNE238" s="2"/>
      <c r="BNF238" s="2"/>
      <c r="BNG238" s="2"/>
      <c r="BNH238" s="2"/>
      <c r="BNI238" s="2"/>
      <c r="BNJ238" s="2"/>
      <c r="BNK238" s="2"/>
      <c r="BNL238" s="2"/>
      <c r="BNM238" s="2"/>
      <c r="BNN238" s="2"/>
      <c r="BNO238" s="2"/>
      <c r="BNP238" s="2"/>
      <c r="BNQ238" s="2"/>
      <c r="BNR238" s="2"/>
      <c r="BNS238" s="2"/>
      <c r="BNT238" s="2"/>
      <c r="BNU238" s="2"/>
      <c r="BNV238" s="2"/>
      <c r="BNW238" s="2"/>
      <c r="BNX238" s="2"/>
      <c r="BNY238" s="2"/>
      <c r="BNZ238" s="2"/>
      <c r="BOA238" s="2"/>
      <c r="BOB238" s="2"/>
      <c r="BOC238" s="2"/>
      <c r="BOD238" s="2"/>
      <c r="BOE238" s="2"/>
      <c r="BOF238" s="2"/>
      <c r="BOG238" s="2"/>
      <c r="BOH238" s="2"/>
      <c r="BOI238" s="2"/>
      <c r="BOJ238" s="2"/>
      <c r="BOK238" s="2"/>
      <c r="BOL238" s="2"/>
      <c r="BOM238" s="2"/>
      <c r="BON238" s="2"/>
      <c r="BOO238" s="2"/>
      <c r="BOP238" s="2"/>
      <c r="BOQ238" s="2"/>
      <c r="BOR238" s="2"/>
      <c r="BOS238" s="2"/>
      <c r="BOT238" s="2"/>
      <c r="BOU238" s="2"/>
      <c r="BOV238" s="2"/>
      <c r="BOW238" s="2"/>
      <c r="BOX238" s="2"/>
      <c r="BOY238" s="2"/>
      <c r="BOZ238" s="2"/>
      <c r="BPA238" s="2"/>
      <c r="BPB238" s="2"/>
      <c r="BPC238" s="2"/>
      <c r="BPD238" s="2"/>
      <c r="BPE238" s="2"/>
      <c r="BPF238" s="2"/>
      <c r="BPG238" s="2"/>
      <c r="BPH238" s="2"/>
      <c r="BPI238" s="2"/>
      <c r="BPJ238" s="2"/>
      <c r="BPK238" s="2"/>
      <c r="BPL238" s="2"/>
      <c r="BPM238" s="2"/>
      <c r="BPN238" s="2"/>
      <c r="BPO238" s="2"/>
      <c r="BPP238" s="2"/>
      <c r="BPQ238" s="2"/>
      <c r="BPR238" s="2"/>
      <c r="BPS238" s="2"/>
      <c r="BPT238" s="2"/>
      <c r="BPU238" s="2"/>
      <c r="BPV238" s="2"/>
      <c r="BPW238" s="2"/>
      <c r="BPX238" s="2"/>
      <c r="BPY238" s="2"/>
      <c r="BPZ238" s="2"/>
      <c r="BQA238" s="2"/>
      <c r="BQB238" s="2"/>
      <c r="BQC238" s="2"/>
      <c r="BQD238" s="2"/>
      <c r="BQE238" s="2"/>
      <c r="BQF238" s="2"/>
      <c r="BQG238" s="2"/>
      <c r="BQH238" s="2"/>
      <c r="BQI238" s="2"/>
      <c r="BQJ238" s="2"/>
      <c r="BQK238" s="2"/>
      <c r="BQL238" s="2"/>
      <c r="BQM238" s="2"/>
      <c r="BQN238" s="2"/>
      <c r="BQO238" s="2"/>
      <c r="BQP238" s="2"/>
      <c r="BQQ238" s="2"/>
      <c r="BQR238" s="2"/>
      <c r="BQS238" s="2"/>
      <c r="BQT238" s="2"/>
      <c r="BQU238" s="2"/>
      <c r="BQV238" s="2"/>
      <c r="BQW238" s="2"/>
      <c r="BQX238" s="2"/>
      <c r="BQY238" s="2"/>
      <c r="BQZ238" s="2"/>
      <c r="BRA238" s="2"/>
      <c r="BRB238" s="2"/>
      <c r="BRC238" s="2"/>
      <c r="BRD238" s="2"/>
      <c r="BRE238" s="2"/>
      <c r="BRF238" s="2"/>
      <c r="BRG238" s="2"/>
      <c r="BRH238" s="2"/>
      <c r="BRI238" s="2"/>
      <c r="BRJ238" s="2"/>
      <c r="BRK238" s="2"/>
      <c r="BRL238" s="2"/>
      <c r="BRM238" s="2"/>
      <c r="BRN238" s="2"/>
      <c r="BRO238" s="2"/>
      <c r="BRP238" s="2"/>
      <c r="BRQ238" s="2"/>
      <c r="BRR238" s="2"/>
      <c r="BRS238" s="2"/>
      <c r="BRT238" s="2"/>
      <c r="BRU238" s="2"/>
      <c r="BRV238" s="2"/>
      <c r="BRW238" s="2"/>
      <c r="BRX238" s="2"/>
      <c r="BRY238" s="2"/>
      <c r="BRZ238" s="2"/>
      <c r="BSA238" s="2"/>
      <c r="BSB238" s="2"/>
      <c r="BSC238" s="2"/>
      <c r="BSD238" s="2"/>
      <c r="BSE238" s="2"/>
      <c r="BSF238" s="2"/>
      <c r="BSG238" s="2"/>
      <c r="BSH238" s="2"/>
      <c r="BSI238" s="2"/>
      <c r="BSJ238" s="2"/>
      <c r="BSK238" s="2"/>
      <c r="BSL238" s="2"/>
      <c r="BSM238" s="2"/>
      <c r="BSN238" s="2"/>
      <c r="BSO238" s="2"/>
      <c r="BSP238" s="2"/>
      <c r="BSQ238" s="2"/>
      <c r="BSR238" s="2"/>
      <c r="BSS238" s="2"/>
      <c r="BST238" s="2"/>
      <c r="BSU238" s="2"/>
      <c r="BSV238" s="2"/>
      <c r="BSW238" s="2"/>
      <c r="BSX238" s="2"/>
      <c r="BSY238" s="2"/>
      <c r="BSZ238" s="2"/>
      <c r="BTA238" s="2"/>
      <c r="BTB238" s="2"/>
      <c r="BTC238" s="2"/>
      <c r="BTD238" s="2"/>
      <c r="BTE238" s="2"/>
      <c r="BTF238" s="2"/>
      <c r="BTG238" s="2"/>
      <c r="BTH238" s="2"/>
      <c r="BTI238" s="2"/>
      <c r="BTJ238" s="2"/>
      <c r="BTK238" s="2"/>
      <c r="BTL238" s="2"/>
      <c r="BTM238" s="2"/>
      <c r="BTN238" s="2"/>
      <c r="BTO238" s="2"/>
      <c r="BTP238" s="2"/>
      <c r="BTQ238" s="2"/>
      <c r="BTR238" s="2"/>
      <c r="BTS238" s="2"/>
      <c r="BTT238" s="2"/>
      <c r="BTU238" s="2"/>
      <c r="BTV238" s="2"/>
      <c r="BTW238" s="2"/>
      <c r="BTX238" s="2"/>
      <c r="BTY238" s="2"/>
      <c r="BTZ238" s="2"/>
      <c r="BUA238" s="2"/>
      <c r="BUB238" s="2"/>
      <c r="BUC238" s="2"/>
      <c r="BUD238" s="2"/>
      <c r="BUE238" s="2"/>
      <c r="BUF238" s="2"/>
      <c r="BUG238" s="2"/>
      <c r="BUH238" s="2"/>
      <c r="BUI238" s="2"/>
      <c r="BUJ238" s="2"/>
      <c r="BUK238" s="2"/>
      <c r="BUL238" s="2"/>
      <c r="BUM238" s="2"/>
      <c r="BUN238" s="2"/>
      <c r="BUO238" s="2"/>
      <c r="BUP238" s="2"/>
      <c r="BUQ238" s="2"/>
      <c r="BUR238" s="2"/>
      <c r="BUS238" s="2"/>
      <c r="BUT238" s="2"/>
      <c r="BUU238" s="2"/>
      <c r="BUV238" s="2"/>
      <c r="BUW238" s="2"/>
      <c r="BUX238" s="2"/>
      <c r="BUY238" s="2"/>
      <c r="BUZ238" s="2"/>
      <c r="BVA238" s="2"/>
      <c r="BVB238" s="2"/>
      <c r="BVC238" s="2"/>
      <c r="BVD238" s="2"/>
      <c r="BVE238" s="2"/>
      <c r="BVF238" s="2"/>
      <c r="BVG238" s="2"/>
      <c r="BVH238" s="2"/>
      <c r="BVI238" s="2"/>
      <c r="BVJ238" s="2"/>
      <c r="BVK238" s="2"/>
      <c r="BVL238" s="2"/>
      <c r="BVM238" s="2"/>
      <c r="BVN238" s="2"/>
      <c r="BVO238" s="2"/>
      <c r="BVP238" s="2"/>
      <c r="BVQ238" s="2"/>
      <c r="BVR238" s="2"/>
      <c r="BVS238" s="2"/>
      <c r="BVT238" s="2"/>
      <c r="BVU238" s="2"/>
      <c r="BVV238" s="2"/>
      <c r="BVW238" s="2"/>
      <c r="BVX238" s="2"/>
      <c r="BVY238" s="2"/>
      <c r="BVZ238" s="2"/>
      <c r="BWA238" s="2"/>
      <c r="BWB238" s="2"/>
      <c r="BWC238" s="2"/>
      <c r="BWD238" s="2"/>
      <c r="BWE238" s="2"/>
      <c r="BWF238" s="2"/>
      <c r="BWG238" s="2"/>
      <c r="BWH238" s="2"/>
      <c r="BWI238" s="2"/>
      <c r="BWJ238" s="2"/>
      <c r="BWK238" s="2"/>
      <c r="BWL238" s="2"/>
      <c r="BWM238" s="2"/>
      <c r="BWN238" s="2"/>
      <c r="BWO238" s="2"/>
      <c r="BWP238" s="2"/>
      <c r="BWQ238" s="2"/>
      <c r="BWR238" s="2"/>
      <c r="BWS238" s="2"/>
      <c r="BWT238" s="2"/>
      <c r="BWU238" s="2"/>
      <c r="BWV238" s="2"/>
      <c r="BWW238" s="2"/>
      <c r="BWX238" s="2"/>
      <c r="BWY238" s="2"/>
      <c r="BWZ238" s="2"/>
      <c r="BXA238" s="2"/>
      <c r="BXB238" s="2"/>
      <c r="BXC238" s="2"/>
      <c r="BXD238" s="2"/>
      <c r="BXE238" s="2"/>
      <c r="BXF238" s="2"/>
      <c r="BXG238" s="2"/>
      <c r="BXH238" s="2"/>
      <c r="BXI238" s="2"/>
      <c r="BXJ238" s="2"/>
      <c r="BXK238" s="2"/>
      <c r="BXL238" s="2"/>
      <c r="BXM238" s="2"/>
      <c r="BXN238" s="2"/>
      <c r="BXO238" s="2"/>
      <c r="BXP238" s="2"/>
      <c r="BXQ238" s="2"/>
      <c r="BXR238" s="2"/>
      <c r="BXS238" s="2"/>
      <c r="BXT238" s="2"/>
      <c r="BXU238" s="2"/>
      <c r="BXV238" s="2"/>
      <c r="BXW238" s="2"/>
      <c r="BXX238" s="2"/>
      <c r="BXY238" s="2"/>
      <c r="BXZ238" s="2"/>
      <c r="BYA238" s="2"/>
      <c r="BYB238" s="2"/>
      <c r="BYC238" s="2"/>
      <c r="BYD238" s="2"/>
      <c r="BYE238" s="2"/>
      <c r="BYF238" s="2"/>
      <c r="BYG238" s="2"/>
      <c r="BYH238" s="2"/>
      <c r="BYI238" s="2"/>
      <c r="BYJ238" s="2"/>
      <c r="BYK238" s="2"/>
      <c r="BYL238" s="2"/>
      <c r="BYM238" s="2"/>
      <c r="BYN238" s="2"/>
      <c r="BYO238" s="2"/>
      <c r="BYP238" s="2"/>
      <c r="BYQ238" s="2"/>
      <c r="BYR238" s="2"/>
      <c r="BYS238" s="2"/>
      <c r="BYT238" s="2"/>
      <c r="BYU238" s="2"/>
      <c r="BYV238" s="2"/>
      <c r="BYW238" s="2"/>
      <c r="BYX238" s="2"/>
      <c r="BYY238" s="2"/>
      <c r="BYZ238" s="2"/>
      <c r="BZA238" s="2"/>
      <c r="BZB238" s="2"/>
      <c r="BZC238" s="2"/>
      <c r="BZD238" s="2"/>
      <c r="BZE238" s="2"/>
      <c r="BZF238" s="2"/>
      <c r="BZG238" s="2"/>
      <c r="BZH238" s="2"/>
      <c r="BZI238" s="2"/>
      <c r="BZJ238" s="2"/>
      <c r="BZK238" s="2"/>
      <c r="BZL238" s="2"/>
      <c r="BZM238" s="2"/>
      <c r="BZN238" s="2"/>
      <c r="BZO238" s="2"/>
      <c r="BZP238" s="2"/>
      <c r="BZQ238" s="2"/>
      <c r="BZR238" s="2"/>
      <c r="BZS238" s="2"/>
      <c r="BZT238" s="2"/>
      <c r="BZU238" s="2"/>
      <c r="BZV238" s="2"/>
      <c r="BZW238" s="2"/>
      <c r="BZX238" s="2"/>
      <c r="BZY238" s="2"/>
      <c r="BZZ238" s="2"/>
      <c r="CAA238" s="2"/>
      <c r="CAB238" s="2"/>
      <c r="CAC238" s="2"/>
      <c r="CAD238" s="2"/>
      <c r="CAE238" s="2"/>
      <c r="CAF238" s="2"/>
      <c r="CAG238" s="2"/>
      <c r="CAH238" s="2"/>
      <c r="CAI238" s="2"/>
      <c r="CAJ238" s="2"/>
      <c r="CAK238" s="2"/>
      <c r="CAL238" s="2"/>
      <c r="CAM238" s="2"/>
      <c r="CAN238" s="2"/>
      <c r="CAO238" s="2"/>
      <c r="CAP238" s="2"/>
      <c r="CAQ238" s="2"/>
      <c r="CAR238" s="2"/>
      <c r="CAS238" s="2"/>
      <c r="CAT238" s="2"/>
      <c r="CAU238" s="2"/>
      <c r="CAV238" s="2"/>
      <c r="CAW238" s="2"/>
      <c r="CAX238" s="2"/>
      <c r="CAY238" s="2"/>
      <c r="CAZ238" s="2"/>
      <c r="CBA238" s="2"/>
      <c r="CBB238" s="2"/>
      <c r="CBC238" s="2"/>
      <c r="CBD238" s="2"/>
      <c r="CBE238" s="2"/>
      <c r="CBF238" s="2"/>
      <c r="CBG238" s="2"/>
      <c r="CBH238" s="2"/>
      <c r="CBI238" s="2"/>
      <c r="CBJ238" s="2"/>
      <c r="CBK238" s="2"/>
      <c r="CBL238" s="2"/>
      <c r="CBM238" s="2"/>
      <c r="CBN238" s="2"/>
      <c r="CBO238" s="2"/>
      <c r="CBP238" s="2"/>
      <c r="CBQ238" s="2"/>
      <c r="CBR238" s="2"/>
      <c r="CBS238" s="2"/>
      <c r="CBT238" s="2"/>
      <c r="CBU238" s="2"/>
      <c r="CBV238" s="2"/>
      <c r="CBW238" s="2"/>
      <c r="CBX238" s="2"/>
      <c r="CBY238" s="2"/>
      <c r="CBZ238" s="2"/>
      <c r="CCA238" s="2"/>
      <c r="CCB238" s="2"/>
      <c r="CCC238" s="2"/>
      <c r="CCD238" s="2"/>
      <c r="CCE238" s="2"/>
      <c r="CCF238" s="2"/>
      <c r="CCG238" s="2"/>
      <c r="CCH238" s="2"/>
      <c r="CCI238" s="2"/>
      <c r="CCJ238" s="2"/>
      <c r="CCK238" s="2"/>
      <c r="CCL238" s="2"/>
      <c r="CCM238" s="2"/>
      <c r="CCN238" s="2"/>
      <c r="CCO238" s="2"/>
      <c r="CCP238" s="2"/>
      <c r="CCQ238" s="2"/>
      <c r="CCR238" s="2"/>
      <c r="CCS238" s="2"/>
      <c r="CCT238" s="2"/>
      <c r="CCU238" s="2"/>
      <c r="CCV238" s="2"/>
      <c r="CCW238" s="2"/>
      <c r="CCX238" s="2"/>
      <c r="CCY238" s="2"/>
      <c r="CCZ238" s="2"/>
      <c r="CDA238" s="2"/>
      <c r="CDB238" s="2"/>
      <c r="CDC238" s="2"/>
      <c r="CDD238" s="2"/>
      <c r="CDE238" s="2"/>
      <c r="CDF238" s="2"/>
      <c r="CDG238" s="2"/>
      <c r="CDH238" s="2"/>
      <c r="CDI238" s="2"/>
      <c r="CDJ238" s="2"/>
      <c r="CDK238" s="2"/>
      <c r="CDL238" s="2"/>
      <c r="CDM238" s="2"/>
      <c r="CDN238" s="2"/>
      <c r="CDO238" s="2"/>
      <c r="CDP238" s="2"/>
      <c r="CDQ238" s="2"/>
      <c r="CDR238" s="2"/>
      <c r="CDS238" s="2"/>
      <c r="CDT238" s="2"/>
      <c r="CDU238" s="2"/>
      <c r="CDV238" s="2"/>
      <c r="CDW238" s="2"/>
      <c r="CDX238" s="2"/>
      <c r="CDY238" s="2"/>
      <c r="CDZ238" s="2"/>
      <c r="CEA238" s="2"/>
      <c r="CEB238" s="2"/>
      <c r="CEC238" s="2"/>
      <c r="CED238" s="2"/>
      <c r="CEE238" s="2"/>
      <c r="CEF238" s="2"/>
      <c r="CEG238" s="2"/>
      <c r="CEH238" s="2"/>
      <c r="CEI238" s="2"/>
      <c r="CEJ238" s="2"/>
      <c r="CEK238" s="2"/>
      <c r="CEL238" s="2"/>
      <c r="CEM238" s="2"/>
      <c r="CEN238" s="2"/>
      <c r="CEO238" s="2"/>
      <c r="CEP238" s="2"/>
      <c r="CEQ238" s="2"/>
      <c r="CER238" s="2"/>
      <c r="CES238" s="2"/>
      <c r="CET238" s="2"/>
      <c r="CEU238" s="2"/>
      <c r="CEV238" s="2"/>
      <c r="CEW238" s="2"/>
      <c r="CEX238" s="2"/>
      <c r="CEY238" s="2"/>
      <c r="CEZ238" s="2"/>
      <c r="CFA238" s="2"/>
      <c r="CFB238" s="2"/>
      <c r="CFC238" s="2"/>
      <c r="CFD238" s="2"/>
      <c r="CFE238" s="2"/>
      <c r="CFF238" s="2"/>
      <c r="CFG238" s="2"/>
      <c r="CFH238" s="2"/>
      <c r="CFI238" s="2"/>
      <c r="CFJ238" s="2"/>
      <c r="CFK238" s="2"/>
      <c r="CFL238" s="2"/>
      <c r="CFM238" s="2"/>
      <c r="CFN238" s="2"/>
      <c r="CFO238" s="2"/>
      <c r="CFP238" s="2"/>
      <c r="CFQ238" s="2"/>
      <c r="CFR238" s="2"/>
      <c r="CFS238" s="2"/>
      <c r="CFT238" s="2"/>
      <c r="CFU238" s="2"/>
      <c r="CFV238" s="2"/>
      <c r="CFW238" s="2"/>
      <c r="CFX238" s="2"/>
      <c r="CFY238" s="2"/>
      <c r="CFZ238" s="2"/>
      <c r="CGA238" s="2"/>
      <c r="CGB238" s="2"/>
      <c r="CGC238" s="2"/>
      <c r="CGD238" s="2"/>
      <c r="CGE238" s="2"/>
      <c r="CGF238" s="2"/>
      <c r="CGG238" s="2"/>
      <c r="CGH238" s="2"/>
      <c r="CGI238" s="2"/>
      <c r="CGJ238" s="2"/>
      <c r="CGK238" s="2"/>
      <c r="CGL238" s="2"/>
      <c r="CGM238" s="2"/>
      <c r="CGN238" s="2"/>
      <c r="CGO238" s="2"/>
      <c r="CGP238" s="2"/>
      <c r="CGQ238" s="2"/>
      <c r="CGR238" s="2"/>
      <c r="CGS238" s="2"/>
      <c r="CGT238" s="2"/>
      <c r="CGU238" s="2"/>
      <c r="CGV238" s="2"/>
      <c r="CGW238" s="2"/>
      <c r="CGX238" s="2"/>
      <c r="CGY238" s="2"/>
      <c r="CGZ238" s="2"/>
      <c r="CHA238" s="2"/>
      <c r="CHB238" s="2"/>
      <c r="CHC238" s="2"/>
      <c r="CHD238" s="2"/>
      <c r="CHE238" s="2"/>
      <c r="CHF238" s="2"/>
      <c r="CHG238" s="2"/>
      <c r="CHH238" s="2"/>
      <c r="CHI238" s="2"/>
      <c r="CHJ238" s="2"/>
      <c r="CHK238" s="2"/>
      <c r="CHL238" s="2"/>
      <c r="CHM238" s="2"/>
      <c r="CHN238" s="2"/>
      <c r="CHO238" s="2"/>
      <c r="CHP238" s="2"/>
      <c r="CHQ238" s="2"/>
      <c r="CHR238" s="2"/>
      <c r="CHS238" s="2"/>
      <c r="CHT238" s="2"/>
      <c r="CHU238" s="2"/>
      <c r="CHV238" s="2"/>
      <c r="CHW238" s="2"/>
      <c r="CHX238" s="2"/>
      <c r="CHY238" s="2"/>
      <c r="CHZ238" s="2"/>
      <c r="CIA238" s="2"/>
      <c r="CIB238" s="2"/>
      <c r="CIC238" s="2"/>
      <c r="CID238" s="2"/>
      <c r="CIE238" s="2"/>
      <c r="CIF238" s="2"/>
      <c r="CIG238" s="2"/>
      <c r="CIH238" s="2"/>
      <c r="CII238" s="2"/>
      <c r="CIJ238" s="2"/>
      <c r="CIK238" s="2"/>
      <c r="CIL238" s="2"/>
      <c r="CIM238" s="2"/>
      <c r="CIN238" s="2"/>
      <c r="CIO238" s="2"/>
      <c r="CIP238" s="2"/>
      <c r="CIQ238" s="2"/>
      <c r="CIR238" s="2"/>
      <c r="CIS238" s="2"/>
      <c r="CIT238" s="2"/>
      <c r="CIU238" s="2"/>
      <c r="CIV238" s="2"/>
      <c r="CIW238" s="2"/>
      <c r="CIX238" s="2"/>
      <c r="CIY238" s="2"/>
      <c r="CIZ238" s="2"/>
      <c r="CJA238" s="2"/>
      <c r="CJB238" s="2"/>
      <c r="CJC238" s="2"/>
      <c r="CJD238" s="2"/>
      <c r="CJE238" s="2"/>
      <c r="CJF238" s="2"/>
      <c r="CJG238" s="2"/>
      <c r="CJH238" s="2"/>
      <c r="CJI238" s="2"/>
      <c r="CJJ238" s="2"/>
      <c r="CJK238" s="2"/>
      <c r="CJL238" s="2"/>
      <c r="CJM238" s="2"/>
      <c r="CJN238" s="2"/>
      <c r="CJO238" s="2"/>
      <c r="CJP238" s="2"/>
      <c r="CJQ238" s="2"/>
      <c r="CJR238" s="2"/>
      <c r="CJS238" s="2"/>
      <c r="CJT238" s="2"/>
      <c r="CJU238" s="2"/>
      <c r="CJV238" s="2"/>
      <c r="CJW238" s="2"/>
      <c r="CJX238" s="2"/>
      <c r="CJY238" s="2"/>
      <c r="CJZ238" s="2"/>
      <c r="CKA238" s="2"/>
      <c r="CKB238" s="2"/>
      <c r="CKC238" s="2"/>
      <c r="CKD238" s="2"/>
      <c r="CKE238" s="2"/>
      <c r="CKF238" s="2"/>
      <c r="CKG238" s="2"/>
      <c r="CKH238" s="2"/>
      <c r="CKI238" s="2"/>
      <c r="CKJ238" s="2"/>
      <c r="CKK238" s="2"/>
      <c r="CKL238" s="2"/>
      <c r="CKM238" s="2"/>
      <c r="CKN238" s="2"/>
      <c r="CKO238" s="2"/>
      <c r="CKP238" s="2"/>
      <c r="CKQ238" s="2"/>
      <c r="CKR238" s="2"/>
      <c r="CKS238" s="2"/>
      <c r="CKT238" s="2"/>
      <c r="CKU238" s="2"/>
      <c r="CKV238" s="2"/>
      <c r="CKW238" s="2"/>
      <c r="CKX238" s="2"/>
      <c r="CKY238" s="2"/>
      <c r="CKZ238" s="2"/>
      <c r="CLA238" s="2"/>
      <c r="CLB238" s="2"/>
      <c r="CLC238" s="2"/>
      <c r="CLD238" s="2"/>
      <c r="CLE238" s="2"/>
      <c r="CLF238" s="2"/>
      <c r="CLG238" s="2"/>
      <c r="CLH238" s="2"/>
      <c r="CLI238" s="2"/>
      <c r="CLJ238" s="2"/>
      <c r="CLK238" s="2"/>
      <c r="CLL238" s="2"/>
      <c r="CLM238" s="2"/>
      <c r="CLN238" s="2"/>
      <c r="CLO238" s="2"/>
      <c r="CLP238" s="2"/>
      <c r="CLQ238" s="2"/>
      <c r="CLR238" s="2"/>
      <c r="CLS238" s="2"/>
      <c r="CLT238" s="2"/>
      <c r="CLU238" s="2"/>
      <c r="CLV238" s="2"/>
      <c r="CLW238" s="2"/>
      <c r="CLX238" s="2"/>
      <c r="CLY238" s="2"/>
      <c r="CLZ238" s="2"/>
      <c r="CMA238" s="2"/>
      <c r="CMB238" s="2"/>
      <c r="CMC238" s="2"/>
      <c r="CMD238" s="2"/>
      <c r="CME238" s="2"/>
      <c r="CMF238" s="2"/>
      <c r="CMG238" s="2"/>
      <c r="CMH238" s="2"/>
      <c r="CMI238" s="2"/>
      <c r="CMJ238" s="2"/>
      <c r="CMK238" s="2"/>
      <c r="CML238" s="2"/>
      <c r="CMM238" s="2"/>
      <c r="CMN238" s="2"/>
      <c r="CMO238" s="2"/>
      <c r="CMP238" s="2"/>
      <c r="CMQ238" s="2"/>
      <c r="CMR238" s="2"/>
      <c r="CMS238" s="2"/>
      <c r="CMT238" s="2"/>
      <c r="CMU238" s="2"/>
      <c r="CMV238" s="2"/>
      <c r="CMW238" s="2"/>
      <c r="CMX238" s="2"/>
      <c r="CMY238" s="2"/>
      <c r="CMZ238" s="2"/>
      <c r="CNA238" s="2"/>
      <c r="CNB238" s="2"/>
      <c r="CNC238" s="2"/>
      <c r="CND238" s="2"/>
      <c r="CNE238" s="2"/>
      <c r="CNF238" s="2"/>
      <c r="CNG238" s="2"/>
      <c r="CNH238" s="2"/>
      <c r="CNI238" s="2"/>
      <c r="CNJ238" s="2"/>
      <c r="CNK238" s="2"/>
      <c r="CNL238" s="2"/>
      <c r="CNM238" s="2"/>
      <c r="CNN238" s="2"/>
      <c r="CNO238" s="2"/>
      <c r="CNP238" s="2"/>
      <c r="CNQ238" s="2"/>
      <c r="CNR238" s="2"/>
      <c r="CNS238" s="2"/>
      <c r="CNT238" s="2"/>
      <c r="CNU238" s="2"/>
      <c r="CNV238" s="2"/>
      <c r="CNW238" s="2"/>
      <c r="CNX238" s="2"/>
      <c r="CNY238" s="2"/>
      <c r="CNZ238" s="2"/>
      <c r="COA238" s="2"/>
      <c r="COB238" s="2"/>
      <c r="COC238" s="2"/>
      <c r="COD238" s="2"/>
      <c r="COE238" s="2"/>
      <c r="COF238" s="2"/>
      <c r="COG238" s="2"/>
      <c r="COH238" s="2"/>
      <c r="COI238" s="2"/>
      <c r="COJ238" s="2"/>
      <c r="COK238" s="2"/>
      <c r="COL238" s="2"/>
      <c r="COM238" s="2"/>
      <c r="CON238" s="2"/>
      <c r="COO238" s="2"/>
      <c r="COP238" s="2"/>
      <c r="COQ238" s="2"/>
      <c r="COR238" s="2"/>
      <c r="COS238" s="2"/>
      <c r="COT238" s="2"/>
      <c r="COU238" s="2"/>
      <c r="COV238" s="2"/>
      <c r="COW238" s="2"/>
      <c r="COX238" s="2"/>
      <c r="COY238" s="2"/>
      <c r="COZ238" s="2"/>
      <c r="CPA238" s="2"/>
      <c r="CPB238" s="2"/>
      <c r="CPC238" s="2"/>
      <c r="CPD238" s="2"/>
      <c r="CPE238" s="2"/>
      <c r="CPF238" s="2"/>
      <c r="CPG238" s="2"/>
      <c r="CPH238" s="2"/>
      <c r="CPI238" s="2"/>
      <c r="CPJ238" s="2"/>
      <c r="CPK238" s="2"/>
      <c r="CPL238" s="2"/>
      <c r="CPM238" s="2"/>
      <c r="CPN238" s="2"/>
      <c r="CPO238" s="2"/>
      <c r="CPP238" s="2"/>
      <c r="CPQ238" s="2"/>
      <c r="CPR238" s="2"/>
      <c r="CPS238" s="2"/>
      <c r="CPT238" s="2"/>
      <c r="CPU238" s="2"/>
      <c r="CPV238" s="2"/>
      <c r="CPW238" s="2"/>
      <c r="CPX238" s="2"/>
      <c r="CPY238" s="2"/>
      <c r="CPZ238" s="2"/>
      <c r="CQA238" s="2"/>
      <c r="CQB238" s="2"/>
      <c r="CQC238" s="2"/>
      <c r="CQD238" s="2"/>
      <c r="CQE238" s="2"/>
      <c r="CQF238" s="2"/>
      <c r="CQG238" s="2"/>
      <c r="CQH238" s="2"/>
      <c r="CQI238" s="2"/>
      <c r="CQJ238" s="2"/>
      <c r="CQK238" s="2"/>
      <c r="CQL238" s="2"/>
      <c r="CQM238" s="2"/>
      <c r="CQN238" s="2"/>
      <c r="CQO238" s="2"/>
      <c r="CQP238" s="2"/>
      <c r="CQQ238" s="2"/>
      <c r="CQR238" s="2"/>
      <c r="CQS238" s="2"/>
      <c r="CQT238" s="2"/>
      <c r="CQU238" s="2"/>
      <c r="CQV238" s="2"/>
      <c r="CQW238" s="2"/>
      <c r="CQX238" s="2"/>
      <c r="CQY238" s="2"/>
      <c r="CQZ238" s="2"/>
      <c r="CRA238" s="2"/>
      <c r="CRB238" s="2"/>
      <c r="CRC238" s="2"/>
      <c r="CRD238" s="2"/>
      <c r="CRE238" s="2"/>
      <c r="CRF238" s="2"/>
      <c r="CRG238" s="2"/>
      <c r="CRH238" s="2"/>
      <c r="CRI238" s="2"/>
      <c r="CRJ238" s="2"/>
      <c r="CRK238" s="2"/>
      <c r="CRL238" s="2"/>
      <c r="CRM238" s="2"/>
      <c r="CRN238" s="2"/>
      <c r="CRO238" s="2"/>
      <c r="CRP238" s="2"/>
      <c r="CRQ238" s="2"/>
      <c r="CRR238" s="2"/>
      <c r="CRS238" s="2"/>
      <c r="CRT238" s="2"/>
      <c r="CRU238" s="2"/>
      <c r="CRV238" s="2"/>
      <c r="CRW238" s="2"/>
      <c r="CRX238" s="2"/>
      <c r="CRY238" s="2"/>
      <c r="CRZ238" s="2"/>
      <c r="CSA238" s="2"/>
      <c r="CSB238" s="2"/>
      <c r="CSC238" s="2"/>
      <c r="CSD238" s="2"/>
      <c r="CSE238" s="2"/>
      <c r="CSF238" s="2"/>
      <c r="CSG238" s="2"/>
      <c r="CSH238" s="2"/>
      <c r="CSI238" s="2"/>
      <c r="CSJ238" s="2"/>
      <c r="CSK238" s="2"/>
      <c r="CSL238" s="2"/>
      <c r="CSM238" s="2"/>
      <c r="CSN238" s="2"/>
      <c r="CSO238" s="2"/>
    </row>
    <row r="239" spans="19:2537" x14ac:dyDescent="0.25"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  <c r="AMN239" s="2"/>
      <c r="AMO239" s="2"/>
      <c r="AMP239" s="2"/>
      <c r="AMQ239" s="2"/>
      <c r="AMR239" s="2"/>
      <c r="AMS239" s="2"/>
      <c r="AMT239" s="2"/>
      <c r="AMU239" s="2"/>
      <c r="AMV239" s="2"/>
      <c r="AMW239" s="2"/>
      <c r="AMX239" s="2"/>
      <c r="AMY239" s="2"/>
      <c r="AMZ239" s="2"/>
      <c r="ANA239" s="2"/>
      <c r="ANB239" s="2"/>
      <c r="ANC239" s="2"/>
      <c r="AND239" s="2"/>
      <c r="ANE239" s="2"/>
      <c r="ANF239" s="2"/>
      <c r="ANG239" s="2"/>
      <c r="ANH239" s="2"/>
      <c r="ANI239" s="2"/>
      <c r="ANJ239" s="2"/>
      <c r="ANK239" s="2"/>
      <c r="ANL239" s="2"/>
      <c r="ANM239" s="2"/>
      <c r="ANN239" s="2"/>
      <c r="ANO239" s="2"/>
      <c r="ANP239" s="2"/>
      <c r="ANQ239" s="2"/>
      <c r="ANR239" s="2"/>
      <c r="ANS239" s="2"/>
      <c r="ANT239" s="2"/>
      <c r="ANU239" s="2"/>
      <c r="ANV239" s="2"/>
      <c r="ANW239" s="2"/>
      <c r="ANX239" s="2"/>
      <c r="ANY239" s="2"/>
      <c r="ANZ239" s="2"/>
      <c r="AOA239" s="2"/>
      <c r="AOB239" s="2"/>
      <c r="AOC239" s="2"/>
      <c r="AOD239" s="2"/>
      <c r="AOE239" s="2"/>
      <c r="AOF239" s="2"/>
      <c r="AOG239" s="2"/>
      <c r="AOH239" s="2"/>
      <c r="AOI239" s="2"/>
      <c r="AOJ239" s="2"/>
      <c r="AOK239" s="2"/>
      <c r="AOL239" s="2"/>
      <c r="AOM239" s="2"/>
      <c r="AON239" s="2"/>
      <c r="AOO239" s="2"/>
      <c r="AOP239" s="2"/>
      <c r="AOQ239" s="2"/>
      <c r="AOR239" s="2"/>
      <c r="AOS239" s="2"/>
      <c r="AOT239" s="2"/>
      <c r="AOU239" s="2"/>
      <c r="AOV239" s="2"/>
      <c r="AOW239" s="2"/>
      <c r="AOX239" s="2"/>
      <c r="AOY239" s="2"/>
      <c r="AOZ239" s="2"/>
      <c r="APA239" s="2"/>
      <c r="APB239" s="2"/>
      <c r="APC239" s="2"/>
      <c r="APD239" s="2"/>
      <c r="APE239" s="2"/>
      <c r="APF239" s="2"/>
      <c r="APG239" s="2"/>
      <c r="APH239" s="2"/>
      <c r="API239" s="2"/>
      <c r="APJ239" s="2"/>
      <c r="APK239" s="2"/>
      <c r="APL239" s="2"/>
      <c r="APM239" s="2"/>
      <c r="APN239" s="2"/>
      <c r="APO239" s="2"/>
      <c r="APP239" s="2"/>
      <c r="APQ239" s="2"/>
      <c r="APR239" s="2"/>
      <c r="APS239" s="2"/>
      <c r="APT239" s="2"/>
      <c r="APU239" s="2"/>
      <c r="APV239" s="2"/>
      <c r="APW239" s="2"/>
      <c r="APX239" s="2"/>
      <c r="APY239" s="2"/>
      <c r="APZ239" s="2"/>
      <c r="AQA239" s="2"/>
      <c r="AQB239" s="2"/>
      <c r="AQC239" s="2"/>
      <c r="AQD239" s="2"/>
      <c r="AQE239" s="2"/>
      <c r="AQF239" s="2"/>
      <c r="AQG239" s="2"/>
      <c r="AQH239" s="2"/>
      <c r="AQI239" s="2"/>
      <c r="AQJ239" s="2"/>
      <c r="AQK239" s="2"/>
      <c r="AQL239" s="2"/>
      <c r="AQM239" s="2"/>
      <c r="AQN239" s="2"/>
      <c r="AQO239" s="2"/>
      <c r="AQP239" s="2"/>
      <c r="AQQ239" s="2"/>
      <c r="AQR239" s="2"/>
      <c r="AQS239" s="2"/>
      <c r="AQT239" s="2"/>
      <c r="AQU239" s="2"/>
      <c r="AQV239" s="2"/>
      <c r="AQW239" s="2"/>
      <c r="AQX239" s="2"/>
      <c r="AQY239" s="2"/>
      <c r="AQZ239" s="2"/>
      <c r="ARA239" s="2"/>
      <c r="ARB239" s="2"/>
      <c r="ARC239" s="2"/>
      <c r="ARD239" s="2"/>
      <c r="ARE239" s="2"/>
      <c r="ARF239" s="2"/>
      <c r="ARG239" s="2"/>
      <c r="ARH239" s="2"/>
      <c r="ARI239" s="2"/>
      <c r="ARJ239" s="2"/>
      <c r="ARK239" s="2"/>
      <c r="ARL239" s="2"/>
      <c r="ARM239" s="2"/>
      <c r="ARN239" s="2"/>
      <c r="ARO239" s="2"/>
      <c r="ARP239" s="2"/>
      <c r="ARQ239" s="2"/>
      <c r="ARR239" s="2"/>
      <c r="ARS239" s="2"/>
      <c r="ART239" s="2"/>
      <c r="ARU239" s="2"/>
      <c r="ARV239" s="2"/>
      <c r="ARW239" s="2"/>
      <c r="ARX239" s="2"/>
      <c r="ARY239" s="2"/>
      <c r="ARZ239" s="2"/>
      <c r="ASA239" s="2"/>
      <c r="ASB239" s="2"/>
      <c r="ASC239" s="2"/>
      <c r="ASD239" s="2"/>
      <c r="ASE239" s="2"/>
      <c r="ASF239" s="2"/>
      <c r="ASG239" s="2"/>
      <c r="ASH239" s="2"/>
      <c r="ASI239" s="2"/>
      <c r="ASJ239" s="2"/>
      <c r="ASK239" s="2"/>
      <c r="ASL239" s="2"/>
      <c r="ASM239" s="2"/>
      <c r="ASN239" s="2"/>
      <c r="ASO239" s="2"/>
      <c r="ASP239" s="2"/>
      <c r="ASQ239" s="2"/>
      <c r="ASR239" s="2"/>
      <c r="ASS239" s="2"/>
      <c r="AST239" s="2"/>
      <c r="ASU239" s="2"/>
      <c r="ASV239" s="2"/>
      <c r="ASW239" s="2"/>
      <c r="ASX239" s="2"/>
      <c r="ASY239" s="2"/>
      <c r="ASZ239" s="2"/>
      <c r="ATA239" s="2"/>
      <c r="ATB239" s="2"/>
      <c r="ATC239" s="2"/>
      <c r="ATD239" s="2"/>
      <c r="ATE239" s="2"/>
      <c r="ATF239" s="2"/>
      <c r="ATG239" s="2"/>
      <c r="ATH239" s="2"/>
      <c r="ATI239" s="2"/>
      <c r="ATJ239" s="2"/>
      <c r="ATK239" s="2"/>
      <c r="ATL239" s="2"/>
      <c r="ATM239" s="2"/>
      <c r="ATN239" s="2"/>
      <c r="ATO239" s="2"/>
      <c r="ATP239" s="2"/>
      <c r="ATQ239" s="2"/>
      <c r="ATR239" s="2"/>
      <c r="ATS239" s="2"/>
      <c r="ATT239" s="2"/>
      <c r="ATU239" s="2"/>
      <c r="ATV239" s="2"/>
      <c r="ATW239" s="2"/>
      <c r="ATX239" s="2"/>
      <c r="ATY239" s="2"/>
      <c r="ATZ239" s="2"/>
      <c r="AUA239" s="2"/>
      <c r="AUB239" s="2"/>
      <c r="AUC239" s="2"/>
      <c r="AUD239" s="2"/>
      <c r="AUE239" s="2"/>
      <c r="AUF239" s="2"/>
      <c r="AUG239" s="2"/>
      <c r="AUH239" s="2"/>
      <c r="AUI239" s="2"/>
      <c r="AUJ239" s="2"/>
      <c r="AUK239" s="2"/>
      <c r="AUL239" s="2"/>
      <c r="AUM239" s="2"/>
      <c r="AUN239" s="2"/>
      <c r="AUO239" s="2"/>
      <c r="AUP239" s="2"/>
      <c r="AUQ239" s="2"/>
      <c r="AUR239" s="2"/>
      <c r="AUS239" s="2"/>
      <c r="AUT239" s="2"/>
      <c r="AUU239" s="2"/>
      <c r="AUV239" s="2"/>
      <c r="AUW239" s="2"/>
      <c r="AUX239" s="2"/>
      <c r="AUY239" s="2"/>
      <c r="AUZ239" s="2"/>
      <c r="AVA239" s="2"/>
      <c r="AVB239" s="2"/>
      <c r="AVC239" s="2"/>
      <c r="AVD239" s="2"/>
      <c r="AVE239" s="2"/>
      <c r="AVF239" s="2"/>
      <c r="AVG239" s="2"/>
      <c r="AVH239" s="2"/>
      <c r="AVI239" s="2"/>
      <c r="AVJ239" s="2"/>
      <c r="AVK239" s="2"/>
      <c r="AVL239" s="2"/>
      <c r="AVM239" s="2"/>
      <c r="AVN239" s="2"/>
      <c r="AVO239" s="2"/>
      <c r="AVP239" s="2"/>
      <c r="AVQ239" s="2"/>
      <c r="AVR239" s="2"/>
      <c r="AVS239" s="2"/>
      <c r="AVT239" s="2"/>
      <c r="AVU239" s="2"/>
      <c r="AVV239" s="2"/>
      <c r="AVW239" s="2"/>
      <c r="AVX239" s="2"/>
      <c r="AVY239" s="2"/>
      <c r="AVZ239" s="2"/>
      <c r="AWA239" s="2"/>
      <c r="AWB239" s="2"/>
      <c r="AWC239" s="2"/>
      <c r="AWD239" s="2"/>
      <c r="AWE239" s="2"/>
      <c r="AWF239" s="2"/>
      <c r="AWG239" s="2"/>
      <c r="AWH239" s="2"/>
      <c r="AWI239" s="2"/>
      <c r="AWJ239" s="2"/>
      <c r="AWK239" s="2"/>
      <c r="AWL239" s="2"/>
      <c r="AWM239" s="2"/>
      <c r="AWN239" s="2"/>
      <c r="AWO239" s="2"/>
      <c r="AWP239" s="2"/>
      <c r="AWQ239" s="2"/>
      <c r="AWR239" s="2"/>
      <c r="AWS239" s="2"/>
      <c r="AWT239" s="2"/>
      <c r="AWU239" s="2"/>
      <c r="AWV239" s="2"/>
      <c r="AWW239" s="2"/>
      <c r="AWX239" s="2"/>
      <c r="AWY239" s="2"/>
      <c r="AWZ239" s="2"/>
      <c r="AXA239" s="2"/>
      <c r="AXB239" s="2"/>
      <c r="AXC239" s="2"/>
      <c r="AXD239" s="2"/>
      <c r="AXE239" s="2"/>
      <c r="AXF239" s="2"/>
      <c r="AXG239" s="2"/>
      <c r="AXH239" s="2"/>
      <c r="AXI239" s="2"/>
      <c r="AXJ239" s="2"/>
      <c r="AXK239" s="2"/>
      <c r="AXL239" s="2"/>
      <c r="AXM239" s="2"/>
      <c r="AXN239" s="2"/>
      <c r="AXO239" s="2"/>
      <c r="AXP239" s="2"/>
      <c r="AXQ239" s="2"/>
      <c r="AXR239" s="2"/>
      <c r="AXS239" s="2"/>
      <c r="AXT239" s="2"/>
      <c r="AXU239" s="2"/>
      <c r="AXV239" s="2"/>
      <c r="AXW239" s="2"/>
      <c r="AXX239" s="2"/>
      <c r="AXY239" s="2"/>
      <c r="AXZ239" s="2"/>
      <c r="AYA239" s="2"/>
      <c r="AYB239" s="2"/>
      <c r="AYC239" s="2"/>
      <c r="AYD239" s="2"/>
      <c r="AYE239" s="2"/>
      <c r="AYF239" s="2"/>
      <c r="AYG239" s="2"/>
      <c r="AYH239" s="2"/>
      <c r="AYI239" s="2"/>
      <c r="AYJ239" s="2"/>
      <c r="AYK239" s="2"/>
      <c r="AYL239" s="2"/>
      <c r="AYM239" s="2"/>
      <c r="AYN239" s="2"/>
      <c r="AYO239" s="2"/>
      <c r="AYP239" s="2"/>
      <c r="AYQ239" s="2"/>
      <c r="AYR239" s="2"/>
      <c r="AYS239" s="2"/>
      <c r="AYT239" s="2"/>
      <c r="AYU239" s="2"/>
      <c r="AYV239" s="2"/>
      <c r="AYW239" s="2"/>
      <c r="AYX239" s="2"/>
      <c r="AYY239" s="2"/>
      <c r="AYZ239" s="2"/>
      <c r="AZA239" s="2"/>
      <c r="AZB239" s="2"/>
      <c r="AZC239" s="2"/>
      <c r="AZD239" s="2"/>
      <c r="AZE239" s="2"/>
      <c r="AZF239" s="2"/>
      <c r="AZG239" s="2"/>
      <c r="AZH239" s="2"/>
      <c r="AZI239" s="2"/>
      <c r="AZJ239" s="2"/>
      <c r="AZK239" s="2"/>
      <c r="AZL239" s="2"/>
      <c r="AZM239" s="2"/>
      <c r="AZN239" s="2"/>
      <c r="AZO239" s="2"/>
      <c r="AZP239" s="2"/>
      <c r="AZQ239" s="2"/>
      <c r="AZR239" s="2"/>
      <c r="AZS239" s="2"/>
      <c r="AZT239" s="2"/>
      <c r="AZU239" s="2"/>
      <c r="AZV239" s="2"/>
      <c r="AZW239" s="2"/>
      <c r="AZX239" s="2"/>
      <c r="AZY239" s="2"/>
      <c r="AZZ239" s="2"/>
      <c r="BAA239" s="2"/>
      <c r="BAB239" s="2"/>
      <c r="BAC239" s="2"/>
      <c r="BAD239" s="2"/>
      <c r="BAE239" s="2"/>
      <c r="BAF239" s="2"/>
      <c r="BAG239" s="2"/>
      <c r="BAH239" s="2"/>
      <c r="BAI239" s="2"/>
      <c r="BAJ239" s="2"/>
      <c r="BAK239" s="2"/>
      <c r="BAL239" s="2"/>
      <c r="BAM239" s="2"/>
      <c r="BAN239" s="2"/>
      <c r="BAO239" s="2"/>
      <c r="BAP239" s="2"/>
      <c r="BAQ239" s="2"/>
      <c r="BAR239" s="2"/>
      <c r="BAS239" s="2"/>
      <c r="BAT239" s="2"/>
      <c r="BAU239" s="2"/>
      <c r="BAV239" s="2"/>
      <c r="BAW239" s="2"/>
      <c r="BAX239" s="2"/>
      <c r="BAY239" s="2"/>
      <c r="BAZ239" s="2"/>
      <c r="BBA239" s="2"/>
      <c r="BBB239" s="2"/>
      <c r="BBC239" s="2"/>
      <c r="BBD239" s="2"/>
      <c r="BBE239" s="2"/>
      <c r="BBF239" s="2"/>
      <c r="BBG239" s="2"/>
      <c r="BBH239" s="2"/>
      <c r="BBI239" s="2"/>
      <c r="BBJ239" s="2"/>
      <c r="BBK239" s="2"/>
      <c r="BBL239" s="2"/>
      <c r="BBM239" s="2"/>
      <c r="BBN239" s="2"/>
      <c r="BBO239" s="2"/>
      <c r="BBP239" s="2"/>
      <c r="BBQ239" s="2"/>
      <c r="BBR239" s="2"/>
      <c r="BBS239" s="2"/>
      <c r="BBT239" s="2"/>
      <c r="BBU239" s="2"/>
      <c r="BBV239" s="2"/>
      <c r="BBW239" s="2"/>
      <c r="BBX239" s="2"/>
      <c r="BBY239" s="2"/>
      <c r="BBZ239" s="2"/>
      <c r="BCA239" s="2"/>
      <c r="BCB239" s="2"/>
      <c r="BCC239" s="2"/>
      <c r="BCD239" s="2"/>
      <c r="BCE239" s="2"/>
      <c r="BCF239" s="2"/>
      <c r="BCG239" s="2"/>
      <c r="BCH239" s="2"/>
      <c r="BCI239" s="2"/>
      <c r="BCJ239" s="2"/>
      <c r="BCK239" s="2"/>
      <c r="BCL239" s="2"/>
      <c r="BCM239" s="2"/>
      <c r="BCN239" s="2"/>
      <c r="BCO239" s="2"/>
      <c r="BCP239" s="2"/>
      <c r="BCQ239" s="2"/>
      <c r="BCR239" s="2"/>
      <c r="BCS239" s="2"/>
      <c r="BCT239" s="2"/>
      <c r="BCU239" s="2"/>
      <c r="BCV239" s="2"/>
      <c r="BCW239" s="2"/>
      <c r="BCX239" s="2"/>
      <c r="BCY239" s="2"/>
      <c r="BCZ239" s="2"/>
      <c r="BDA239" s="2"/>
      <c r="BDB239" s="2"/>
      <c r="BDC239" s="2"/>
      <c r="BDD239" s="2"/>
      <c r="BDE239" s="2"/>
      <c r="BDF239" s="2"/>
      <c r="BDG239" s="2"/>
      <c r="BDH239" s="2"/>
      <c r="BDI239" s="2"/>
      <c r="BDJ239" s="2"/>
      <c r="BDK239" s="2"/>
      <c r="BDL239" s="2"/>
      <c r="BDM239" s="2"/>
      <c r="BDN239" s="2"/>
      <c r="BDO239" s="2"/>
      <c r="BDP239" s="2"/>
      <c r="BDQ239" s="2"/>
      <c r="BDR239" s="2"/>
      <c r="BDS239" s="2"/>
      <c r="BDT239" s="2"/>
      <c r="BDU239" s="2"/>
      <c r="BDV239" s="2"/>
      <c r="BDW239" s="2"/>
      <c r="BDX239" s="2"/>
      <c r="BDY239" s="2"/>
      <c r="BDZ239" s="2"/>
      <c r="BEA239" s="2"/>
      <c r="BEB239" s="2"/>
      <c r="BEC239" s="2"/>
      <c r="BED239" s="2"/>
      <c r="BEE239" s="2"/>
      <c r="BEF239" s="2"/>
      <c r="BEG239" s="2"/>
      <c r="BEH239" s="2"/>
      <c r="BEI239" s="2"/>
      <c r="BEJ239" s="2"/>
      <c r="BEK239" s="2"/>
      <c r="BEL239" s="2"/>
      <c r="BEM239" s="2"/>
      <c r="BEN239" s="2"/>
      <c r="BEO239" s="2"/>
      <c r="BEP239" s="2"/>
      <c r="BEQ239" s="2"/>
      <c r="BER239" s="2"/>
      <c r="BES239" s="2"/>
      <c r="BET239" s="2"/>
      <c r="BEU239" s="2"/>
      <c r="BEV239" s="2"/>
      <c r="BEW239" s="2"/>
      <c r="BEX239" s="2"/>
      <c r="BEY239" s="2"/>
      <c r="BEZ239" s="2"/>
      <c r="BFA239" s="2"/>
      <c r="BFB239" s="2"/>
      <c r="BFC239" s="2"/>
      <c r="BFD239" s="2"/>
      <c r="BFE239" s="2"/>
      <c r="BFF239" s="2"/>
      <c r="BFG239" s="2"/>
      <c r="BFH239" s="2"/>
      <c r="BFI239" s="2"/>
      <c r="BFJ239" s="2"/>
      <c r="BFK239" s="2"/>
      <c r="BFL239" s="2"/>
      <c r="BFM239" s="2"/>
      <c r="BFN239" s="2"/>
      <c r="BFO239" s="2"/>
      <c r="BFP239" s="2"/>
      <c r="BFQ239" s="2"/>
      <c r="BFR239" s="2"/>
      <c r="BFS239" s="2"/>
      <c r="BFT239" s="2"/>
      <c r="BFU239" s="2"/>
      <c r="BFV239" s="2"/>
      <c r="BFW239" s="2"/>
      <c r="BFX239" s="2"/>
      <c r="BFY239" s="2"/>
      <c r="BFZ239" s="2"/>
      <c r="BGA239" s="2"/>
      <c r="BGB239" s="2"/>
      <c r="BGC239" s="2"/>
      <c r="BGD239" s="2"/>
      <c r="BGE239" s="2"/>
      <c r="BGF239" s="2"/>
      <c r="BGG239" s="2"/>
      <c r="BGH239" s="2"/>
      <c r="BGI239" s="2"/>
      <c r="BGJ239" s="2"/>
      <c r="BGK239" s="2"/>
      <c r="BGL239" s="2"/>
      <c r="BGM239" s="2"/>
      <c r="BGN239" s="2"/>
      <c r="BGO239" s="2"/>
      <c r="BGP239" s="2"/>
      <c r="BGQ239" s="2"/>
      <c r="BGR239" s="2"/>
      <c r="BGS239" s="2"/>
      <c r="BGT239" s="2"/>
      <c r="BGU239" s="2"/>
      <c r="BGV239" s="2"/>
      <c r="BGW239" s="2"/>
      <c r="BGX239" s="2"/>
      <c r="BGY239" s="2"/>
      <c r="BGZ239" s="2"/>
      <c r="BHA239" s="2"/>
      <c r="BHB239" s="2"/>
      <c r="BHC239" s="2"/>
      <c r="BHD239" s="2"/>
      <c r="BHE239" s="2"/>
      <c r="BHF239" s="2"/>
      <c r="BHG239" s="2"/>
      <c r="BHH239" s="2"/>
      <c r="BHI239" s="2"/>
      <c r="BHJ239" s="2"/>
      <c r="BHK239" s="2"/>
      <c r="BHL239" s="2"/>
      <c r="BHM239" s="2"/>
      <c r="BHN239" s="2"/>
      <c r="BHO239" s="2"/>
      <c r="BHP239" s="2"/>
      <c r="BHQ239" s="2"/>
      <c r="BHR239" s="2"/>
      <c r="BHS239" s="2"/>
      <c r="BHT239" s="2"/>
      <c r="BHU239" s="2"/>
      <c r="BHV239" s="2"/>
      <c r="BHW239" s="2"/>
      <c r="BHX239" s="2"/>
      <c r="BHY239" s="2"/>
      <c r="BHZ239" s="2"/>
      <c r="BIA239" s="2"/>
      <c r="BIB239" s="2"/>
      <c r="BIC239" s="2"/>
      <c r="BID239" s="2"/>
      <c r="BIE239" s="2"/>
      <c r="BIF239" s="2"/>
      <c r="BIG239" s="2"/>
      <c r="BIH239" s="2"/>
      <c r="BII239" s="2"/>
      <c r="BIJ239" s="2"/>
      <c r="BIK239" s="2"/>
      <c r="BIL239" s="2"/>
      <c r="BIM239" s="2"/>
      <c r="BIN239" s="2"/>
      <c r="BIO239" s="2"/>
      <c r="BIP239" s="2"/>
      <c r="BIQ239" s="2"/>
      <c r="BIR239" s="2"/>
      <c r="BIS239" s="2"/>
      <c r="BIT239" s="2"/>
      <c r="BIU239" s="2"/>
      <c r="BIV239" s="2"/>
      <c r="BIW239" s="2"/>
      <c r="BIX239" s="2"/>
      <c r="BIY239" s="2"/>
      <c r="BIZ239" s="2"/>
      <c r="BJA239" s="2"/>
      <c r="BJB239" s="2"/>
      <c r="BJC239" s="2"/>
      <c r="BJD239" s="2"/>
      <c r="BJE239" s="2"/>
      <c r="BJF239" s="2"/>
      <c r="BJG239" s="2"/>
      <c r="BJH239" s="2"/>
      <c r="BJI239" s="2"/>
      <c r="BJJ239" s="2"/>
      <c r="BJK239" s="2"/>
      <c r="BJL239" s="2"/>
      <c r="BJM239" s="2"/>
      <c r="BJN239" s="2"/>
      <c r="BJO239" s="2"/>
      <c r="BJP239" s="2"/>
      <c r="BJQ239" s="2"/>
      <c r="BJR239" s="2"/>
      <c r="BJS239" s="2"/>
      <c r="BJT239" s="2"/>
      <c r="BJU239" s="2"/>
      <c r="BJV239" s="2"/>
      <c r="BJW239" s="2"/>
      <c r="BJX239" s="2"/>
      <c r="BJY239" s="2"/>
      <c r="BJZ239" s="2"/>
      <c r="BKA239" s="2"/>
      <c r="BKB239" s="2"/>
      <c r="BKC239" s="2"/>
      <c r="BKD239" s="2"/>
      <c r="BKE239" s="2"/>
      <c r="BKF239" s="2"/>
      <c r="BKG239" s="2"/>
      <c r="BKH239" s="2"/>
      <c r="BKI239" s="2"/>
      <c r="BKJ239" s="2"/>
      <c r="BKK239" s="2"/>
      <c r="BKL239" s="2"/>
      <c r="BKM239" s="2"/>
      <c r="BKN239" s="2"/>
      <c r="BKO239" s="2"/>
      <c r="BKP239" s="2"/>
      <c r="BKQ239" s="2"/>
      <c r="BKR239" s="2"/>
      <c r="BKS239" s="2"/>
      <c r="BKT239" s="2"/>
      <c r="BKU239" s="2"/>
      <c r="BKV239" s="2"/>
      <c r="BKW239" s="2"/>
      <c r="BKX239" s="2"/>
      <c r="BKY239" s="2"/>
      <c r="BKZ239" s="2"/>
      <c r="BLA239" s="2"/>
      <c r="BLB239" s="2"/>
      <c r="BLC239" s="2"/>
      <c r="BLD239" s="2"/>
      <c r="BLE239" s="2"/>
      <c r="BLF239" s="2"/>
      <c r="BLG239" s="2"/>
      <c r="BLH239" s="2"/>
      <c r="BLI239" s="2"/>
      <c r="BLJ239" s="2"/>
      <c r="BLK239" s="2"/>
      <c r="BLL239" s="2"/>
      <c r="BLM239" s="2"/>
      <c r="BLN239" s="2"/>
      <c r="BLO239" s="2"/>
      <c r="BLP239" s="2"/>
      <c r="BLQ239" s="2"/>
      <c r="BLR239" s="2"/>
      <c r="BLS239" s="2"/>
      <c r="BLT239" s="2"/>
      <c r="BLU239" s="2"/>
      <c r="BLV239" s="2"/>
      <c r="BLW239" s="2"/>
      <c r="BLX239" s="2"/>
      <c r="BLY239" s="2"/>
      <c r="BLZ239" s="2"/>
      <c r="BMA239" s="2"/>
      <c r="BMB239" s="2"/>
      <c r="BMC239" s="2"/>
      <c r="BMD239" s="2"/>
      <c r="BME239" s="2"/>
      <c r="BMF239" s="2"/>
      <c r="BMG239" s="2"/>
      <c r="BMH239" s="2"/>
      <c r="BMI239" s="2"/>
      <c r="BMJ239" s="2"/>
      <c r="BMK239" s="2"/>
      <c r="BML239" s="2"/>
      <c r="BMM239" s="2"/>
      <c r="BMN239" s="2"/>
      <c r="BMO239" s="2"/>
      <c r="BMP239" s="2"/>
      <c r="BMQ239" s="2"/>
      <c r="BMR239" s="2"/>
      <c r="BMS239" s="2"/>
      <c r="BMT239" s="2"/>
      <c r="BMU239" s="2"/>
      <c r="BMV239" s="2"/>
      <c r="BMW239" s="2"/>
      <c r="BMX239" s="2"/>
      <c r="BMY239" s="2"/>
      <c r="BMZ239" s="2"/>
      <c r="BNA239" s="2"/>
      <c r="BNB239" s="2"/>
      <c r="BNC239" s="2"/>
      <c r="BND239" s="2"/>
      <c r="BNE239" s="2"/>
      <c r="BNF239" s="2"/>
      <c r="BNG239" s="2"/>
      <c r="BNH239" s="2"/>
      <c r="BNI239" s="2"/>
      <c r="BNJ239" s="2"/>
      <c r="BNK239" s="2"/>
      <c r="BNL239" s="2"/>
      <c r="BNM239" s="2"/>
      <c r="BNN239" s="2"/>
      <c r="BNO239" s="2"/>
      <c r="BNP239" s="2"/>
      <c r="BNQ239" s="2"/>
      <c r="BNR239" s="2"/>
      <c r="BNS239" s="2"/>
      <c r="BNT239" s="2"/>
      <c r="BNU239" s="2"/>
      <c r="BNV239" s="2"/>
      <c r="BNW239" s="2"/>
      <c r="BNX239" s="2"/>
      <c r="BNY239" s="2"/>
      <c r="BNZ239" s="2"/>
      <c r="BOA239" s="2"/>
      <c r="BOB239" s="2"/>
      <c r="BOC239" s="2"/>
      <c r="BOD239" s="2"/>
      <c r="BOE239" s="2"/>
      <c r="BOF239" s="2"/>
      <c r="BOG239" s="2"/>
      <c r="BOH239" s="2"/>
      <c r="BOI239" s="2"/>
      <c r="BOJ239" s="2"/>
      <c r="BOK239" s="2"/>
      <c r="BOL239" s="2"/>
      <c r="BOM239" s="2"/>
      <c r="BON239" s="2"/>
      <c r="BOO239" s="2"/>
      <c r="BOP239" s="2"/>
      <c r="BOQ239" s="2"/>
      <c r="BOR239" s="2"/>
      <c r="BOS239" s="2"/>
      <c r="BOT239" s="2"/>
      <c r="BOU239" s="2"/>
      <c r="BOV239" s="2"/>
      <c r="BOW239" s="2"/>
      <c r="BOX239" s="2"/>
      <c r="BOY239" s="2"/>
      <c r="BOZ239" s="2"/>
      <c r="BPA239" s="2"/>
      <c r="BPB239" s="2"/>
      <c r="BPC239" s="2"/>
      <c r="BPD239" s="2"/>
      <c r="BPE239" s="2"/>
      <c r="BPF239" s="2"/>
      <c r="BPG239" s="2"/>
      <c r="BPH239" s="2"/>
      <c r="BPI239" s="2"/>
      <c r="BPJ239" s="2"/>
      <c r="BPK239" s="2"/>
      <c r="BPL239" s="2"/>
      <c r="BPM239" s="2"/>
      <c r="BPN239" s="2"/>
      <c r="BPO239" s="2"/>
      <c r="BPP239" s="2"/>
      <c r="BPQ239" s="2"/>
      <c r="BPR239" s="2"/>
      <c r="BPS239" s="2"/>
      <c r="BPT239" s="2"/>
      <c r="BPU239" s="2"/>
      <c r="BPV239" s="2"/>
      <c r="BPW239" s="2"/>
      <c r="BPX239" s="2"/>
      <c r="BPY239" s="2"/>
      <c r="BPZ239" s="2"/>
      <c r="BQA239" s="2"/>
      <c r="BQB239" s="2"/>
      <c r="BQC239" s="2"/>
      <c r="BQD239" s="2"/>
      <c r="BQE239" s="2"/>
      <c r="BQF239" s="2"/>
      <c r="BQG239" s="2"/>
      <c r="BQH239" s="2"/>
      <c r="BQI239" s="2"/>
      <c r="BQJ239" s="2"/>
      <c r="BQK239" s="2"/>
      <c r="BQL239" s="2"/>
      <c r="BQM239" s="2"/>
      <c r="BQN239" s="2"/>
      <c r="BQO239" s="2"/>
      <c r="BQP239" s="2"/>
      <c r="BQQ239" s="2"/>
      <c r="BQR239" s="2"/>
      <c r="BQS239" s="2"/>
      <c r="BQT239" s="2"/>
      <c r="BQU239" s="2"/>
      <c r="BQV239" s="2"/>
      <c r="BQW239" s="2"/>
      <c r="BQX239" s="2"/>
      <c r="BQY239" s="2"/>
      <c r="BQZ239" s="2"/>
      <c r="BRA239" s="2"/>
      <c r="BRB239" s="2"/>
      <c r="BRC239" s="2"/>
      <c r="BRD239" s="2"/>
      <c r="BRE239" s="2"/>
      <c r="BRF239" s="2"/>
      <c r="BRG239" s="2"/>
      <c r="BRH239" s="2"/>
      <c r="BRI239" s="2"/>
      <c r="BRJ239" s="2"/>
      <c r="BRK239" s="2"/>
      <c r="BRL239" s="2"/>
      <c r="BRM239" s="2"/>
      <c r="BRN239" s="2"/>
      <c r="BRO239" s="2"/>
      <c r="BRP239" s="2"/>
      <c r="BRQ239" s="2"/>
      <c r="BRR239" s="2"/>
      <c r="BRS239" s="2"/>
      <c r="BRT239" s="2"/>
      <c r="BRU239" s="2"/>
      <c r="BRV239" s="2"/>
      <c r="BRW239" s="2"/>
      <c r="BRX239" s="2"/>
      <c r="BRY239" s="2"/>
      <c r="BRZ239" s="2"/>
      <c r="BSA239" s="2"/>
      <c r="BSB239" s="2"/>
      <c r="BSC239" s="2"/>
      <c r="BSD239" s="2"/>
      <c r="BSE239" s="2"/>
      <c r="BSF239" s="2"/>
      <c r="BSG239" s="2"/>
      <c r="BSH239" s="2"/>
      <c r="BSI239" s="2"/>
      <c r="BSJ239" s="2"/>
      <c r="BSK239" s="2"/>
      <c r="BSL239" s="2"/>
      <c r="BSM239" s="2"/>
      <c r="BSN239" s="2"/>
      <c r="BSO239" s="2"/>
      <c r="BSP239" s="2"/>
      <c r="BSQ239" s="2"/>
      <c r="BSR239" s="2"/>
      <c r="BSS239" s="2"/>
      <c r="BST239" s="2"/>
      <c r="BSU239" s="2"/>
      <c r="BSV239" s="2"/>
      <c r="BSW239" s="2"/>
      <c r="BSX239" s="2"/>
      <c r="BSY239" s="2"/>
      <c r="BSZ239" s="2"/>
      <c r="BTA239" s="2"/>
      <c r="BTB239" s="2"/>
      <c r="BTC239" s="2"/>
      <c r="BTD239" s="2"/>
      <c r="BTE239" s="2"/>
      <c r="BTF239" s="2"/>
      <c r="BTG239" s="2"/>
      <c r="BTH239" s="2"/>
      <c r="BTI239" s="2"/>
      <c r="BTJ239" s="2"/>
      <c r="BTK239" s="2"/>
      <c r="BTL239" s="2"/>
      <c r="BTM239" s="2"/>
      <c r="BTN239" s="2"/>
      <c r="BTO239" s="2"/>
      <c r="BTP239" s="2"/>
      <c r="BTQ239" s="2"/>
      <c r="BTR239" s="2"/>
      <c r="BTS239" s="2"/>
      <c r="BTT239" s="2"/>
      <c r="BTU239" s="2"/>
      <c r="BTV239" s="2"/>
      <c r="BTW239" s="2"/>
      <c r="BTX239" s="2"/>
      <c r="BTY239" s="2"/>
      <c r="BTZ239" s="2"/>
      <c r="BUA239" s="2"/>
      <c r="BUB239" s="2"/>
      <c r="BUC239" s="2"/>
      <c r="BUD239" s="2"/>
      <c r="BUE239" s="2"/>
      <c r="BUF239" s="2"/>
      <c r="BUG239" s="2"/>
      <c r="BUH239" s="2"/>
      <c r="BUI239" s="2"/>
      <c r="BUJ239" s="2"/>
      <c r="BUK239" s="2"/>
      <c r="BUL239" s="2"/>
      <c r="BUM239" s="2"/>
      <c r="BUN239" s="2"/>
      <c r="BUO239" s="2"/>
      <c r="BUP239" s="2"/>
      <c r="BUQ239" s="2"/>
      <c r="BUR239" s="2"/>
      <c r="BUS239" s="2"/>
      <c r="BUT239" s="2"/>
      <c r="BUU239" s="2"/>
      <c r="BUV239" s="2"/>
      <c r="BUW239" s="2"/>
      <c r="BUX239" s="2"/>
      <c r="BUY239" s="2"/>
      <c r="BUZ239" s="2"/>
      <c r="BVA239" s="2"/>
      <c r="BVB239" s="2"/>
      <c r="BVC239" s="2"/>
      <c r="BVD239" s="2"/>
      <c r="BVE239" s="2"/>
      <c r="BVF239" s="2"/>
      <c r="BVG239" s="2"/>
      <c r="BVH239" s="2"/>
      <c r="BVI239" s="2"/>
      <c r="BVJ239" s="2"/>
      <c r="BVK239" s="2"/>
      <c r="BVL239" s="2"/>
      <c r="BVM239" s="2"/>
      <c r="BVN239" s="2"/>
      <c r="BVO239" s="2"/>
      <c r="BVP239" s="2"/>
      <c r="BVQ239" s="2"/>
      <c r="BVR239" s="2"/>
      <c r="BVS239" s="2"/>
      <c r="BVT239" s="2"/>
      <c r="BVU239" s="2"/>
      <c r="BVV239" s="2"/>
      <c r="BVW239" s="2"/>
      <c r="BVX239" s="2"/>
      <c r="BVY239" s="2"/>
      <c r="BVZ239" s="2"/>
      <c r="BWA239" s="2"/>
      <c r="BWB239" s="2"/>
      <c r="BWC239" s="2"/>
      <c r="BWD239" s="2"/>
      <c r="BWE239" s="2"/>
      <c r="BWF239" s="2"/>
      <c r="BWG239" s="2"/>
      <c r="BWH239" s="2"/>
      <c r="BWI239" s="2"/>
      <c r="BWJ239" s="2"/>
      <c r="BWK239" s="2"/>
      <c r="BWL239" s="2"/>
      <c r="BWM239" s="2"/>
      <c r="BWN239" s="2"/>
      <c r="BWO239" s="2"/>
      <c r="BWP239" s="2"/>
      <c r="BWQ239" s="2"/>
      <c r="BWR239" s="2"/>
      <c r="BWS239" s="2"/>
      <c r="BWT239" s="2"/>
      <c r="BWU239" s="2"/>
      <c r="BWV239" s="2"/>
      <c r="BWW239" s="2"/>
      <c r="BWX239" s="2"/>
      <c r="BWY239" s="2"/>
      <c r="BWZ239" s="2"/>
      <c r="BXA239" s="2"/>
      <c r="BXB239" s="2"/>
      <c r="BXC239" s="2"/>
      <c r="BXD239" s="2"/>
      <c r="BXE239" s="2"/>
      <c r="BXF239" s="2"/>
      <c r="BXG239" s="2"/>
      <c r="BXH239" s="2"/>
      <c r="BXI239" s="2"/>
      <c r="BXJ239" s="2"/>
      <c r="BXK239" s="2"/>
      <c r="BXL239" s="2"/>
      <c r="BXM239" s="2"/>
      <c r="BXN239" s="2"/>
      <c r="BXO239" s="2"/>
      <c r="BXP239" s="2"/>
      <c r="BXQ239" s="2"/>
      <c r="BXR239" s="2"/>
      <c r="BXS239" s="2"/>
      <c r="BXT239" s="2"/>
      <c r="BXU239" s="2"/>
      <c r="BXV239" s="2"/>
      <c r="BXW239" s="2"/>
      <c r="BXX239" s="2"/>
      <c r="BXY239" s="2"/>
      <c r="BXZ239" s="2"/>
      <c r="BYA239" s="2"/>
      <c r="BYB239" s="2"/>
      <c r="BYC239" s="2"/>
      <c r="BYD239" s="2"/>
      <c r="BYE239" s="2"/>
      <c r="BYF239" s="2"/>
      <c r="BYG239" s="2"/>
      <c r="BYH239" s="2"/>
      <c r="BYI239" s="2"/>
      <c r="BYJ239" s="2"/>
      <c r="BYK239" s="2"/>
      <c r="BYL239" s="2"/>
      <c r="BYM239" s="2"/>
      <c r="BYN239" s="2"/>
      <c r="BYO239" s="2"/>
      <c r="BYP239" s="2"/>
      <c r="BYQ239" s="2"/>
      <c r="BYR239" s="2"/>
      <c r="BYS239" s="2"/>
      <c r="BYT239" s="2"/>
      <c r="BYU239" s="2"/>
      <c r="BYV239" s="2"/>
      <c r="BYW239" s="2"/>
      <c r="BYX239" s="2"/>
      <c r="BYY239" s="2"/>
      <c r="BYZ239" s="2"/>
      <c r="BZA239" s="2"/>
      <c r="BZB239" s="2"/>
      <c r="BZC239" s="2"/>
      <c r="BZD239" s="2"/>
      <c r="BZE239" s="2"/>
      <c r="BZF239" s="2"/>
      <c r="BZG239" s="2"/>
      <c r="BZH239" s="2"/>
      <c r="BZI239" s="2"/>
      <c r="BZJ239" s="2"/>
      <c r="BZK239" s="2"/>
      <c r="BZL239" s="2"/>
      <c r="BZM239" s="2"/>
      <c r="BZN239" s="2"/>
      <c r="BZO239" s="2"/>
      <c r="BZP239" s="2"/>
      <c r="BZQ239" s="2"/>
      <c r="BZR239" s="2"/>
      <c r="BZS239" s="2"/>
      <c r="BZT239" s="2"/>
      <c r="BZU239" s="2"/>
      <c r="BZV239" s="2"/>
      <c r="BZW239" s="2"/>
      <c r="BZX239" s="2"/>
      <c r="BZY239" s="2"/>
      <c r="BZZ239" s="2"/>
      <c r="CAA239" s="2"/>
      <c r="CAB239" s="2"/>
      <c r="CAC239" s="2"/>
      <c r="CAD239" s="2"/>
      <c r="CAE239" s="2"/>
      <c r="CAF239" s="2"/>
      <c r="CAG239" s="2"/>
      <c r="CAH239" s="2"/>
      <c r="CAI239" s="2"/>
      <c r="CAJ239" s="2"/>
      <c r="CAK239" s="2"/>
      <c r="CAL239" s="2"/>
      <c r="CAM239" s="2"/>
      <c r="CAN239" s="2"/>
      <c r="CAO239" s="2"/>
      <c r="CAP239" s="2"/>
      <c r="CAQ239" s="2"/>
      <c r="CAR239" s="2"/>
      <c r="CAS239" s="2"/>
      <c r="CAT239" s="2"/>
      <c r="CAU239" s="2"/>
      <c r="CAV239" s="2"/>
      <c r="CAW239" s="2"/>
      <c r="CAX239" s="2"/>
      <c r="CAY239" s="2"/>
      <c r="CAZ239" s="2"/>
      <c r="CBA239" s="2"/>
      <c r="CBB239" s="2"/>
      <c r="CBC239" s="2"/>
      <c r="CBD239" s="2"/>
      <c r="CBE239" s="2"/>
      <c r="CBF239" s="2"/>
      <c r="CBG239" s="2"/>
      <c r="CBH239" s="2"/>
      <c r="CBI239" s="2"/>
      <c r="CBJ239" s="2"/>
      <c r="CBK239" s="2"/>
      <c r="CBL239" s="2"/>
      <c r="CBM239" s="2"/>
      <c r="CBN239" s="2"/>
      <c r="CBO239" s="2"/>
      <c r="CBP239" s="2"/>
      <c r="CBQ239" s="2"/>
      <c r="CBR239" s="2"/>
      <c r="CBS239" s="2"/>
      <c r="CBT239" s="2"/>
      <c r="CBU239" s="2"/>
      <c r="CBV239" s="2"/>
      <c r="CBW239" s="2"/>
      <c r="CBX239" s="2"/>
      <c r="CBY239" s="2"/>
      <c r="CBZ239" s="2"/>
      <c r="CCA239" s="2"/>
      <c r="CCB239" s="2"/>
      <c r="CCC239" s="2"/>
      <c r="CCD239" s="2"/>
      <c r="CCE239" s="2"/>
      <c r="CCF239" s="2"/>
      <c r="CCG239" s="2"/>
      <c r="CCH239" s="2"/>
      <c r="CCI239" s="2"/>
      <c r="CCJ239" s="2"/>
      <c r="CCK239" s="2"/>
      <c r="CCL239" s="2"/>
      <c r="CCM239" s="2"/>
      <c r="CCN239" s="2"/>
      <c r="CCO239" s="2"/>
      <c r="CCP239" s="2"/>
      <c r="CCQ239" s="2"/>
      <c r="CCR239" s="2"/>
      <c r="CCS239" s="2"/>
      <c r="CCT239" s="2"/>
      <c r="CCU239" s="2"/>
      <c r="CCV239" s="2"/>
      <c r="CCW239" s="2"/>
      <c r="CCX239" s="2"/>
      <c r="CCY239" s="2"/>
      <c r="CCZ239" s="2"/>
      <c r="CDA239" s="2"/>
      <c r="CDB239" s="2"/>
      <c r="CDC239" s="2"/>
      <c r="CDD239" s="2"/>
      <c r="CDE239" s="2"/>
      <c r="CDF239" s="2"/>
      <c r="CDG239" s="2"/>
      <c r="CDH239" s="2"/>
      <c r="CDI239" s="2"/>
      <c r="CDJ239" s="2"/>
      <c r="CDK239" s="2"/>
      <c r="CDL239" s="2"/>
      <c r="CDM239" s="2"/>
      <c r="CDN239" s="2"/>
      <c r="CDO239" s="2"/>
      <c r="CDP239" s="2"/>
      <c r="CDQ239" s="2"/>
      <c r="CDR239" s="2"/>
      <c r="CDS239" s="2"/>
      <c r="CDT239" s="2"/>
      <c r="CDU239" s="2"/>
      <c r="CDV239" s="2"/>
      <c r="CDW239" s="2"/>
      <c r="CDX239" s="2"/>
      <c r="CDY239" s="2"/>
      <c r="CDZ239" s="2"/>
      <c r="CEA239" s="2"/>
      <c r="CEB239" s="2"/>
      <c r="CEC239" s="2"/>
      <c r="CED239" s="2"/>
      <c r="CEE239" s="2"/>
      <c r="CEF239" s="2"/>
      <c r="CEG239" s="2"/>
      <c r="CEH239" s="2"/>
      <c r="CEI239" s="2"/>
      <c r="CEJ239" s="2"/>
      <c r="CEK239" s="2"/>
      <c r="CEL239" s="2"/>
      <c r="CEM239" s="2"/>
      <c r="CEN239" s="2"/>
      <c r="CEO239" s="2"/>
      <c r="CEP239" s="2"/>
      <c r="CEQ239" s="2"/>
      <c r="CER239" s="2"/>
      <c r="CES239" s="2"/>
      <c r="CET239" s="2"/>
      <c r="CEU239" s="2"/>
      <c r="CEV239" s="2"/>
      <c r="CEW239" s="2"/>
      <c r="CEX239" s="2"/>
      <c r="CEY239" s="2"/>
      <c r="CEZ239" s="2"/>
      <c r="CFA239" s="2"/>
      <c r="CFB239" s="2"/>
      <c r="CFC239" s="2"/>
      <c r="CFD239" s="2"/>
      <c r="CFE239" s="2"/>
      <c r="CFF239" s="2"/>
      <c r="CFG239" s="2"/>
      <c r="CFH239" s="2"/>
      <c r="CFI239" s="2"/>
      <c r="CFJ239" s="2"/>
      <c r="CFK239" s="2"/>
      <c r="CFL239" s="2"/>
      <c r="CFM239" s="2"/>
      <c r="CFN239" s="2"/>
      <c r="CFO239" s="2"/>
      <c r="CFP239" s="2"/>
      <c r="CFQ239" s="2"/>
      <c r="CFR239" s="2"/>
      <c r="CFS239" s="2"/>
      <c r="CFT239" s="2"/>
      <c r="CFU239" s="2"/>
      <c r="CFV239" s="2"/>
      <c r="CFW239" s="2"/>
      <c r="CFX239" s="2"/>
      <c r="CFY239" s="2"/>
      <c r="CFZ239" s="2"/>
      <c r="CGA239" s="2"/>
      <c r="CGB239" s="2"/>
      <c r="CGC239" s="2"/>
      <c r="CGD239" s="2"/>
      <c r="CGE239" s="2"/>
      <c r="CGF239" s="2"/>
      <c r="CGG239" s="2"/>
      <c r="CGH239" s="2"/>
      <c r="CGI239" s="2"/>
      <c r="CGJ239" s="2"/>
      <c r="CGK239" s="2"/>
      <c r="CGL239" s="2"/>
      <c r="CGM239" s="2"/>
      <c r="CGN239" s="2"/>
      <c r="CGO239" s="2"/>
      <c r="CGP239" s="2"/>
      <c r="CGQ239" s="2"/>
      <c r="CGR239" s="2"/>
      <c r="CGS239" s="2"/>
      <c r="CGT239" s="2"/>
      <c r="CGU239" s="2"/>
      <c r="CGV239" s="2"/>
      <c r="CGW239" s="2"/>
      <c r="CGX239" s="2"/>
      <c r="CGY239" s="2"/>
      <c r="CGZ239" s="2"/>
      <c r="CHA239" s="2"/>
      <c r="CHB239" s="2"/>
      <c r="CHC239" s="2"/>
      <c r="CHD239" s="2"/>
      <c r="CHE239" s="2"/>
      <c r="CHF239" s="2"/>
      <c r="CHG239" s="2"/>
      <c r="CHH239" s="2"/>
      <c r="CHI239" s="2"/>
      <c r="CHJ239" s="2"/>
      <c r="CHK239" s="2"/>
      <c r="CHL239" s="2"/>
      <c r="CHM239" s="2"/>
      <c r="CHN239" s="2"/>
      <c r="CHO239" s="2"/>
      <c r="CHP239" s="2"/>
      <c r="CHQ239" s="2"/>
      <c r="CHR239" s="2"/>
      <c r="CHS239" s="2"/>
      <c r="CHT239" s="2"/>
      <c r="CHU239" s="2"/>
      <c r="CHV239" s="2"/>
      <c r="CHW239" s="2"/>
      <c r="CHX239" s="2"/>
      <c r="CHY239" s="2"/>
      <c r="CHZ239" s="2"/>
      <c r="CIA239" s="2"/>
      <c r="CIB239" s="2"/>
      <c r="CIC239" s="2"/>
      <c r="CID239" s="2"/>
      <c r="CIE239" s="2"/>
      <c r="CIF239" s="2"/>
      <c r="CIG239" s="2"/>
      <c r="CIH239" s="2"/>
      <c r="CII239" s="2"/>
      <c r="CIJ239" s="2"/>
      <c r="CIK239" s="2"/>
      <c r="CIL239" s="2"/>
      <c r="CIM239" s="2"/>
      <c r="CIN239" s="2"/>
      <c r="CIO239" s="2"/>
      <c r="CIP239" s="2"/>
      <c r="CIQ239" s="2"/>
      <c r="CIR239" s="2"/>
      <c r="CIS239" s="2"/>
      <c r="CIT239" s="2"/>
      <c r="CIU239" s="2"/>
      <c r="CIV239" s="2"/>
      <c r="CIW239" s="2"/>
      <c r="CIX239" s="2"/>
      <c r="CIY239" s="2"/>
      <c r="CIZ239" s="2"/>
      <c r="CJA239" s="2"/>
      <c r="CJB239" s="2"/>
      <c r="CJC239" s="2"/>
      <c r="CJD239" s="2"/>
      <c r="CJE239" s="2"/>
      <c r="CJF239" s="2"/>
      <c r="CJG239" s="2"/>
      <c r="CJH239" s="2"/>
      <c r="CJI239" s="2"/>
      <c r="CJJ239" s="2"/>
      <c r="CJK239" s="2"/>
      <c r="CJL239" s="2"/>
      <c r="CJM239" s="2"/>
      <c r="CJN239" s="2"/>
      <c r="CJO239" s="2"/>
      <c r="CJP239" s="2"/>
      <c r="CJQ239" s="2"/>
      <c r="CJR239" s="2"/>
      <c r="CJS239" s="2"/>
      <c r="CJT239" s="2"/>
      <c r="CJU239" s="2"/>
      <c r="CJV239" s="2"/>
      <c r="CJW239" s="2"/>
      <c r="CJX239" s="2"/>
      <c r="CJY239" s="2"/>
      <c r="CJZ239" s="2"/>
      <c r="CKA239" s="2"/>
      <c r="CKB239" s="2"/>
      <c r="CKC239" s="2"/>
      <c r="CKD239" s="2"/>
      <c r="CKE239" s="2"/>
      <c r="CKF239" s="2"/>
      <c r="CKG239" s="2"/>
      <c r="CKH239" s="2"/>
      <c r="CKI239" s="2"/>
      <c r="CKJ239" s="2"/>
      <c r="CKK239" s="2"/>
      <c r="CKL239" s="2"/>
      <c r="CKM239" s="2"/>
      <c r="CKN239" s="2"/>
      <c r="CKO239" s="2"/>
      <c r="CKP239" s="2"/>
      <c r="CKQ239" s="2"/>
      <c r="CKR239" s="2"/>
      <c r="CKS239" s="2"/>
      <c r="CKT239" s="2"/>
      <c r="CKU239" s="2"/>
      <c r="CKV239" s="2"/>
      <c r="CKW239" s="2"/>
      <c r="CKX239" s="2"/>
      <c r="CKY239" s="2"/>
      <c r="CKZ239" s="2"/>
      <c r="CLA239" s="2"/>
      <c r="CLB239" s="2"/>
      <c r="CLC239" s="2"/>
      <c r="CLD239" s="2"/>
      <c r="CLE239" s="2"/>
      <c r="CLF239" s="2"/>
      <c r="CLG239" s="2"/>
      <c r="CLH239" s="2"/>
      <c r="CLI239" s="2"/>
      <c r="CLJ239" s="2"/>
      <c r="CLK239" s="2"/>
      <c r="CLL239" s="2"/>
      <c r="CLM239" s="2"/>
      <c r="CLN239" s="2"/>
      <c r="CLO239" s="2"/>
      <c r="CLP239" s="2"/>
      <c r="CLQ239" s="2"/>
      <c r="CLR239" s="2"/>
      <c r="CLS239" s="2"/>
      <c r="CLT239" s="2"/>
      <c r="CLU239" s="2"/>
      <c r="CLV239" s="2"/>
      <c r="CLW239" s="2"/>
      <c r="CLX239" s="2"/>
      <c r="CLY239" s="2"/>
      <c r="CLZ239" s="2"/>
      <c r="CMA239" s="2"/>
      <c r="CMB239" s="2"/>
      <c r="CMC239" s="2"/>
      <c r="CMD239" s="2"/>
      <c r="CME239" s="2"/>
      <c r="CMF239" s="2"/>
      <c r="CMG239" s="2"/>
      <c r="CMH239" s="2"/>
      <c r="CMI239" s="2"/>
      <c r="CMJ239" s="2"/>
      <c r="CMK239" s="2"/>
      <c r="CML239" s="2"/>
      <c r="CMM239" s="2"/>
      <c r="CMN239" s="2"/>
      <c r="CMO239" s="2"/>
      <c r="CMP239" s="2"/>
      <c r="CMQ239" s="2"/>
      <c r="CMR239" s="2"/>
      <c r="CMS239" s="2"/>
      <c r="CMT239" s="2"/>
      <c r="CMU239" s="2"/>
      <c r="CMV239" s="2"/>
      <c r="CMW239" s="2"/>
      <c r="CMX239" s="2"/>
      <c r="CMY239" s="2"/>
      <c r="CMZ239" s="2"/>
      <c r="CNA239" s="2"/>
      <c r="CNB239" s="2"/>
      <c r="CNC239" s="2"/>
      <c r="CND239" s="2"/>
      <c r="CNE239" s="2"/>
      <c r="CNF239" s="2"/>
      <c r="CNG239" s="2"/>
      <c r="CNH239" s="2"/>
      <c r="CNI239" s="2"/>
      <c r="CNJ239" s="2"/>
      <c r="CNK239" s="2"/>
      <c r="CNL239" s="2"/>
      <c r="CNM239" s="2"/>
      <c r="CNN239" s="2"/>
      <c r="CNO239" s="2"/>
      <c r="CNP239" s="2"/>
      <c r="CNQ239" s="2"/>
      <c r="CNR239" s="2"/>
      <c r="CNS239" s="2"/>
      <c r="CNT239" s="2"/>
      <c r="CNU239" s="2"/>
      <c r="CNV239" s="2"/>
      <c r="CNW239" s="2"/>
      <c r="CNX239" s="2"/>
      <c r="CNY239" s="2"/>
      <c r="CNZ239" s="2"/>
      <c r="COA239" s="2"/>
      <c r="COB239" s="2"/>
      <c r="COC239" s="2"/>
      <c r="COD239" s="2"/>
      <c r="COE239" s="2"/>
      <c r="COF239" s="2"/>
      <c r="COG239" s="2"/>
      <c r="COH239" s="2"/>
      <c r="COI239" s="2"/>
      <c r="COJ239" s="2"/>
      <c r="COK239" s="2"/>
      <c r="COL239" s="2"/>
      <c r="COM239" s="2"/>
      <c r="CON239" s="2"/>
      <c r="COO239" s="2"/>
      <c r="COP239" s="2"/>
      <c r="COQ239" s="2"/>
      <c r="COR239" s="2"/>
      <c r="COS239" s="2"/>
      <c r="COT239" s="2"/>
      <c r="COU239" s="2"/>
      <c r="COV239" s="2"/>
      <c r="COW239" s="2"/>
      <c r="COX239" s="2"/>
      <c r="COY239" s="2"/>
      <c r="COZ239" s="2"/>
      <c r="CPA239" s="2"/>
      <c r="CPB239" s="2"/>
      <c r="CPC239" s="2"/>
      <c r="CPD239" s="2"/>
      <c r="CPE239" s="2"/>
      <c r="CPF239" s="2"/>
      <c r="CPG239" s="2"/>
      <c r="CPH239" s="2"/>
      <c r="CPI239" s="2"/>
      <c r="CPJ239" s="2"/>
      <c r="CPK239" s="2"/>
      <c r="CPL239" s="2"/>
      <c r="CPM239" s="2"/>
      <c r="CPN239" s="2"/>
      <c r="CPO239" s="2"/>
      <c r="CPP239" s="2"/>
      <c r="CPQ239" s="2"/>
      <c r="CPR239" s="2"/>
      <c r="CPS239" s="2"/>
      <c r="CPT239" s="2"/>
      <c r="CPU239" s="2"/>
      <c r="CPV239" s="2"/>
      <c r="CPW239" s="2"/>
      <c r="CPX239" s="2"/>
      <c r="CPY239" s="2"/>
      <c r="CPZ239" s="2"/>
      <c r="CQA239" s="2"/>
      <c r="CQB239" s="2"/>
      <c r="CQC239" s="2"/>
      <c r="CQD239" s="2"/>
      <c r="CQE239" s="2"/>
      <c r="CQF239" s="2"/>
      <c r="CQG239" s="2"/>
      <c r="CQH239" s="2"/>
      <c r="CQI239" s="2"/>
      <c r="CQJ239" s="2"/>
      <c r="CQK239" s="2"/>
      <c r="CQL239" s="2"/>
      <c r="CQM239" s="2"/>
      <c r="CQN239" s="2"/>
      <c r="CQO239" s="2"/>
      <c r="CQP239" s="2"/>
      <c r="CQQ239" s="2"/>
      <c r="CQR239" s="2"/>
      <c r="CQS239" s="2"/>
      <c r="CQT239" s="2"/>
      <c r="CQU239" s="2"/>
      <c r="CQV239" s="2"/>
      <c r="CQW239" s="2"/>
      <c r="CQX239" s="2"/>
      <c r="CQY239" s="2"/>
      <c r="CQZ239" s="2"/>
      <c r="CRA239" s="2"/>
      <c r="CRB239" s="2"/>
      <c r="CRC239" s="2"/>
      <c r="CRD239" s="2"/>
      <c r="CRE239" s="2"/>
      <c r="CRF239" s="2"/>
      <c r="CRG239" s="2"/>
      <c r="CRH239" s="2"/>
      <c r="CRI239" s="2"/>
      <c r="CRJ239" s="2"/>
      <c r="CRK239" s="2"/>
      <c r="CRL239" s="2"/>
      <c r="CRM239" s="2"/>
      <c r="CRN239" s="2"/>
      <c r="CRO239" s="2"/>
      <c r="CRP239" s="2"/>
      <c r="CRQ239" s="2"/>
      <c r="CRR239" s="2"/>
      <c r="CRS239" s="2"/>
      <c r="CRT239" s="2"/>
      <c r="CRU239" s="2"/>
      <c r="CRV239" s="2"/>
      <c r="CRW239" s="2"/>
      <c r="CRX239" s="2"/>
      <c r="CRY239" s="2"/>
      <c r="CRZ239" s="2"/>
      <c r="CSA239" s="2"/>
      <c r="CSB239" s="2"/>
      <c r="CSC239" s="2"/>
      <c r="CSD239" s="2"/>
      <c r="CSE239" s="2"/>
      <c r="CSF239" s="2"/>
      <c r="CSG239" s="2"/>
      <c r="CSH239" s="2"/>
      <c r="CSI239" s="2"/>
      <c r="CSJ239" s="2"/>
      <c r="CSK239" s="2"/>
      <c r="CSL239" s="2"/>
      <c r="CSM239" s="2"/>
      <c r="CSN239" s="2"/>
      <c r="CSO239" s="2"/>
    </row>
  </sheetData>
  <mergeCells count="3">
    <mergeCell ref="A1:R1"/>
    <mergeCell ref="A2:R2"/>
    <mergeCell ref="A3:R3"/>
  </mergeCells>
  <printOptions gridLines="1"/>
  <pageMargins left="0.23622047244094491" right="0.23622047244094491" top="0.35433070866141736" bottom="0.35433070866141736" header="0.31496062992125984" footer="0.31496062992125984"/>
  <pageSetup paperSize="8" scale="63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rejestr_wyborcow_20160415_1210</vt:lpstr>
      <vt:lpstr>rejestr_wyborcow_20160415_1210!Obszar_wydruku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Łukasz</dc:creator>
  <cp:lastModifiedBy>Lukasz Blonski</cp:lastModifiedBy>
  <cp:lastPrinted>2017-04-18T13:09:14Z</cp:lastPrinted>
  <dcterms:created xsi:type="dcterms:W3CDTF">2016-04-15T10:11:54Z</dcterms:created>
  <dcterms:modified xsi:type="dcterms:W3CDTF">2017-04-18T13:15:18Z</dcterms:modified>
</cp:coreProperties>
</file>