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<sst xmlns="http://schemas.openxmlformats.org/spreadsheetml/2006/main" count="46" uniqueCount="46">
  <si>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Wybory do Sejmu i Senatu Rzeczypospolitej Polskiej w dniu 25 września 2005 r.: Wyniki głosowania do Senatu RP w poszczególnych powiatach / miastach na prawach powiatu w okręgu wyborczym nr 4</t>
  </si>
  <si>
    <t>TERYT</t>
  </si>
  <si>
    <t>Powiat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</si>
  <si>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</si>
  <si>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</si>
  <si>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</si>
  <si>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</si>
  <si>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</si>
  <si>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</si>
  <si>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</si>
  <si>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</si>
  <si>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</si>
  <si>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</si>
  <si>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Cybulski Zygmunt Alojzy</t>
  </si>
  <si>
    <t>Dorszewski Andrzej Jan</t>
  </si>
  <si>
    <t>Dzakanowski Bogdan Adam</t>
  </si>
  <si>
    <t>Grodzicki Stanisław</t>
  </si>
  <si>
    <t>Kazimierski Marek Wojciech</t>
  </si>
  <si>
    <t>Kobiak Andrzej</t>
  </si>
  <si>
    <t>Naparty Mieczysław Karol</t>
  </si>
  <si>
    <t>Pastuszewski Stefan Marian</t>
  </si>
  <si>
    <t>Rulewski Jan</t>
  </si>
  <si>
    <t>Sikorski Radosław Tomasz</t>
  </si>
  <si>
    <t>Słomski Stanisław Edward</t>
  </si>
  <si>
    <t>Zawiszewski Ryszard</t>
  </si>
  <si>
    <t>Zielonka Lech Stefan</t>
  </si>
  <si>
    <t>Złotowski Kosma Tadeusz</t>
  </si>
  <si>
    <t>041300</t>
  </si>
  <si>
    <t>pw. sępoleński</t>
  </si>
  <si>
    <t>040900</t>
  </si>
  <si>
    <t>pw. mogileński</t>
  </si>
  <si>
    <t>041600</t>
  </si>
  <si>
    <t>pw. tucholski</t>
  </si>
  <si>
    <t>041000</t>
  </si>
  <si>
    <t>pw. nakielski</t>
  </si>
  <si>
    <t>040300</t>
  </si>
  <si>
    <t>pw. bydgoski</t>
  </si>
  <si>
    <t>041900</t>
  </si>
  <si>
    <t>pw. żniński</t>
  </si>
  <si>
    <t>041400</t>
  </si>
  <si>
    <t>pw. świecki</t>
  </si>
  <si>
    <t>040700</t>
  </si>
  <si>
    <t>pw. inowrocławski</t>
  </si>
  <si>
    <t>046101</t>
  </si>
  <si>
    <t>m. Bydgoszcz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</si>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</sst>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9.7109375" style="0" bestFit="1" customWidth="1"/>
    <col min="13" max="13" width="23.7109375" style="0" bestFit="1" customWidth="1"/>
    <col min="14" max="14" width="22.7109375" style="0" bestFit="1" customWidth="1"/>
    <col min="15" max="15" width="23.7109375" style="0" bestFit="1" customWidth="1"/>
    <col min="16" max="16" width="19.57421875" style="0" bestFit="1" customWidth="1"/>
    <col min="17" max="17" width="26.8515625" style="0" bestFit="1" customWidth="1"/>
    <col min="18" max="18" width="14.421875" style="0" bestFit="1" customWidth="1"/>
    <col min="19" max="19" width="24.7109375" style="0" bestFit="1" customWidth="1"/>
    <col min="20" max="20" width="26.8515625" style="0" bestFit="1" customWidth="1"/>
    <col min="21" max="21" width="12.421875" style="0" bestFit="1" customWidth="1"/>
    <col min="22" max="23" width="24.7109375" style="0" bestFit="1" customWidth="1"/>
    <col min="24" max="24" width="19.57421875" style="0" bestFit="1" customWidth="1"/>
    <col min="25" max="25" width="20.57421875" style="0" bestFit="1" customWidth="1"/>
    <col min="26" max="26" width="23.7109375" style="0" bestFit="1" customWidth="1"/>
  </cols>
  <sheetData>
    <row r="1" ht="12.75" customHeight="1">
      <c r="A1" s="1" t="s">
        <v>0</v>
      </c>
    </row>
    <row r="2" spans="1:26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</row>
    <row r="3" spans="1:26" ht="12.75">
      <c r="A3" s="3" t="s">
        <v>27</v>
      </c>
      <c r="B3" s="3" t="s">
        <v>28</v>
      </c>
      <c r="C3" s="4">
        <v>31815</v>
      </c>
      <c r="D3" s="5">
        <v>24336</v>
      </c>
      <c r="E3" s="6">
        <v>13680</v>
      </c>
      <c r="F3" s="7">
        <v>10656</v>
      </c>
      <c r="G3" s="8">
        <v>10648</v>
      </c>
      <c r="H3" s="9">
        <v>10647</v>
      </c>
      <c r="I3" s="10">
        <v>1</v>
      </c>
      <c r="J3" s="11">
        <v>471</v>
      </c>
      <c r="K3" s="12">
        <v>10176</v>
      </c>
      <c r="L3" s="13">
        <v>16413</v>
      </c>
      <c r="M3" s="14">
        <v>1454</v>
      </c>
      <c r="N3" s="15">
        <v>1032</v>
      </c>
      <c r="O3" s="16">
        <v>290</v>
      </c>
      <c r="P3" s="17">
        <v>830</v>
      </c>
      <c r="Q3" s="18">
        <v>1212</v>
      </c>
      <c r="R3" s="19">
        <v>1676</v>
      </c>
      <c r="S3" s="20">
        <v>324</v>
      </c>
      <c r="T3" s="21">
        <v>263</v>
      </c>
      <c r="U3" s="22">
        <v>1327</v>
      </c>
      <c r="V3" s="23">
        <v>2057</v>
      </c>
      <c r="W3" s="24">
        <v>452</v>
      </c>
      <c r="X3" s="25">
        <v>982</v>
      </c>
      <c r="Y3" s="26">
        <v>2225</v>
      </c>
      <c r="Z3" s="27">
        <v>2289</v>
      </c>
    </row>
    <row r="4" spans="1:26" ht="12.75">
      <c r="A4" s="3" t="s">
        <v>29</v>
      </c>
      <c r="B4" s="3" t="s">
        <v>30</v>
      </c>
      <c r="C4" s="4">
        <v>36552</v>
      </c>
      <c r="D4" s="5">
        <v>28193</v>
      </c>
      <c r="E4" s="6">
        <v>16018</v>
      </c>
      <c r="F4" s="7">
        <v>12176</v>
      </c>
      <c r="G4" s="8">
        <v>12170</v>
      </c>
      <c r="H4" s="9">
        <v>12149</v>
      </c>
      <c r="I4" s="10">
        <v>21</v>
      </c>
      <c r="J4" s="11">
        <v>634</v>
      </c>
      <c r="K4" s="12">
        <v>11515</v>
      </c>
      <c r="L4" s="13">
        <v>18274</v>
      </c>
      <c r="M4" s="14">
        <v>1684</v>
      </c>
      <c r="N4" s="15">
        <v>881</v>
      </c>
      <c r="O4" s="16">
        <v>255</v>
      </c>
      <c r="P4" s="17">
        <v>792</v>
      </c>
      <c r="Q4" s="18">
        <v>2344</v>
      </c>
      <c r="R4" s="19">
        <v>1712</v>
      </c>
      <c r="S4" s="20">
        <v>355</v>
      </c>
      <c r="T4" s="21">
        <v>225</v>
      </c>
      <c r="U4" s="22">
        <v>1595</v>
      </c>
      <c r="V4" s="23">
        <v>2618</v>
      </c>
      <c r="W4" s="24">
        <v>464</v>
      </c>
      <c r="X4" s="25">
        <v>1132</v>
      </c>
      <c r="Y4" s="26">
        <v>2244</v>
      </c>
      <c r="Z4" s="27">
        <v>1973</v>
      </c>
    </row>
    <row r="5" spans="1:26" ht="12.75">
      <c r="A5" s="3" t="s">
        <v>31</v>
      </c>
      <c r="B5" s="3" t="s">
        <v>32</v>
      </c>
      <c r="C5" s="4">
        <v>36259</v>
      </c>
      <c r="D5" s="5">
        <v>27696</v>
      </c>
      <c r="E5" s="6">
        <v>13056</v>
      </c>
      <c r="F5" s="7">
        <v>14640</v>
      </c>
      <c r="G5" s="8">
        <v>14629</v>
      </c>
      <c r="H5" s="9">
        <v>14629</v>
      </c>
      <c r="I5" s="10">
        <v>0</v>
      </c>
      <c r="J5" s="11">
        <v>891</v>
      </c>
      <c r="K5" s="12">
        <v>13738</v>
      </c>
      <c r="L5" s="13">
        <v>21592</v>
      </c>
      <c r="M5" s="14">
        <v>1573</v>
      </c>
      <c r="N5" s="15">
        <v>1042</v>
      </c>
      <c r="O5" s="16">
        <v>379</v>
      </c>
      <c r="P5" s="17">
        <v>915</v>
      </c>
      <c r="Q5" s="18">
        <v>1490</v>
      </c>
      <c r="R5" s="19">
        <v>3778</v>
      </c>
      <c r="S5" s="20">
        <v>345</v>
      </c>
      <c r="T5" s="21">
        <v>265</v>
      </c>
      <c r="U5" s="22">
        <v>2120</v>
      </c>
      <c r="V5" s="23">
        <v>3045</v>
      </c>
      <c r="W5" s="24">
        <v>470</v>
      </c>
      <c r="X5" s="25">
        <v>1214</v>
      </c>
      <c r="Y5" s="26">
        <v>2430</v>
      </c>
      <c r="Z5" s="27">
        <v>2526</v>
      </c>
    </row>
    <row r="6" spans="1:26" ht="12.75">
      <c r="A6" s="3" t="s">
        <v>33</v>
      </c>
      <c r="B6" s="3" t="s">
        <v>34</v>
      </c>
      <c r="C6" s="4">
        <v>66420</v>
      </c>
      <c r="D6" s="5">
        <v>51560</v>
      </c>
      <c r="E6" s="6">
        <v>28679</v>
      </c>
      <c r="F6" s="7">
        <v>22881</v>
      </c>
      <c r="G6" s="8">
        <v>22872</v>
      </c>
      <c r="H6" s="9">
        <v>22827</v>
      </c>
      <c r="I6" s="10">
        <v>45</v>
      </c>
      <c r="J6" s="11">
        <v>1015</v>
      </c>
      <c r="K6" s="12">
        <v>21812</v>
      </c>
      <c r="L6" s="13">
        <v>35022</v>
      </c>
      <c r="M6" s="14">
        <v>3407</v>
      </c>
      <c r="N6" s="15">
        <v>1517</v>
      </c>
      <c r="O6" s="16">
        <v>509</v>
      </c>
      <c r="P6" s="17">
        <v>1252</v>
      </c>
      <c r="Q6" s="18">
        <v>2000</v>
      </c>
      <c r="R6" s="19">
        <v>4155</v>
      </c>
      <c r="S6" s="20">
        <v>646</v>
      </c>
      <c r="T6" s="21">
        <v>678</v>
      </c>
      <c r="U6" s="22">
        <v>3515</v>
      </c>
      <c r="V6" s="23">
        <v>6936</v>
      </c>
      <c r="W6" s="24">
        <v>776</v>
      </c>
      <c r="X6" s="25">
        <v>2300</v>
      </c>
      <c r="Y6" s="26">
        <v>3308</v>
      </c>
      <c r="Z6" s="27">
        <v>4023</v>
      </c>
    </row>
    <row r="7" spans="1:26" ht="12.75">
      <c r="A7" s="3" t="s">
        <v>35</v>
      </c>
      <c r="B7" s="3" t="s">
        <v>36</v>
      </c>
      <c r="C7" s="4">
        <v>71315</v>
      </c>
      <c r="D7" s="5">
        <v>54446</v>
      </c>
      <c r="E7" s="6">
        <v>30060</v>
      </c>
      <c r="F7" s="7">
        <v>24386</v>
      </c>
      <c r="G7" s="8">
        <v>24376</v>
      </c>
      <c r="H7" s="9">
        <v>24367</v>
      </c>
      <c r="I7" s="10">
        <v>9</v>
      </c>
      <c r="J7" s="11">
        <v>1062</v>
      </c>
      <c r="K7" s="12">
        <v>23305</v>
      </c>
      <c r="L7" s="13">
        <v>37728</v>
      </c>
      <c r="M7" s="14">
        <v>2900</v>
      </c>
      <c r="N7" s="15">
        <v>1917</v>
      </c>
      <c r="O7" s="16">
        <v>680</v>
      </c>
      <c r="P7" s="17">
        <v>1347</v>
      </c>
      <c r="Q7" s="18">
        <v>1825</v>
      </c>
      <c r="R7" s="19">
        <v>4945</v>
      </c>
      <c r="S7" s="20">
        <v>917</v>
      </c>
      <c r="T7" s="21">
        <v>945</v>
      </c>
      <c r="U7" s="22">
        <v>4647</v>
      </c>
      <c r="V7" s="23">
        <v>5965</v>
      </c>
      <c r="W7" s="24">
        <v>956</v>
      </c>
      <c r="X7" s="25">
        <v>2388</v>
      </c>
      <c r="Y7" s="26">
        <v>3303</v>
      </c>
      <c r="Z7" s="27">
        <v>4993</v>
      </c>
    </row>
    <row r="8" spans="1:26" ht="12.75">
      <c r="A8" s="3" t="s">
        <v>37</v>
      </c>
      <c r="B8" s="3" t="s">
        <v>38</v>
      </c>
      <c r="C8" s="4">
        <v>54949</v>
      </c>
      <c r="D8" s="5">
        <v>42220</v>
      </c>
      <c r="E8" s="6">
        <v>22856</v>
      </c>
      <c r="F8" s="7">
        <v>19363</v>
      </c>
      <c r="G8" s="8">
        <v>19356</v>
      </c>
      <c r="H8" s="9">
        <v>19356</v>
      </c>
      <c r="I8" s="10">
        <v>0</v>
      </c>
      <c r="J8" s="11">
        <v>1220</v>
      </c>
      <c r="K8" s="12">
        <v>18136</v>
      </c>
      <c r="L8" s="13">
        <v>28724</v>
      </c>
      <c r="M8" s="14">
        <v>2587</v>
      </c>
      <c r="N8" s="15">
        <v>1714</v>
      </c>
      <c r="O8" s="16">
        <v>424</v>
      </c>
      <c r="P8" s="17">
        <v>1356</v>
      </c>
      <c r="Q8" s="18">
        <v>2319</v>
      </c>
      <c r="R8" s="19">
        <v>3055</v>
      </c>
      <c r="S8" s="20">
        <v>564</v>
      </c>
      <c r="T8" s="21">
        <v>578</v>
      </c>
      <c r="U8" s="22">
        <v>2952</v>
      </c>
      <c r="V8" s="23">
        <v>3732</v>
      </c>
      <c r="W8" s="24">
        <v>730</v>
      </c>
      <c r="X8" s="25">
        <v>1847</v>
      </c>
      <c r="Y8" s="26">
        <v>3566</v>
      </c>
      <c r="Z8" s="27">
        <v>3300</v>
      </c>
    </row>
    <row r="9" spans="1:26" ht="12.75">
      <c r="A9" s="3" t="s">
        <v>39</v>
      </c>
      <c r="B9" s="3" t="s">
        <v>40</v>
      </c>
      <c r="C9" s="4">
        <v>76663</v>
      </c>
      <c r="D9" s="5">
        <v>58751</v>
      </c>
      <c r="E9" s="6">
        <v>33741</v>
      </c>
      <c r="F9" s="7">
        <v>25010</v>
      </c>
      <c r="G9" s="8">
        <v>24996</v>
      </c>
      <c r="H9" s="9">
        <v>24994</v>
      </c>
      <c r="I9" s="10">
        <v>2</v>
      </c>
      <c r="J9" s="11">
        <v>1256</v>
      </c>
      <c r="K9" s="12">
        <v>23738</v>
      </c>
      <c r="L9" s="13">
        <v>37968</v>
      </c>
      <c r="M9" s="14">
        <v>3111</v>
      </c>
      <c r="N9" s="15">
        <v>2070</v>
      </c>
      <c r="O9" s="16">
        <v>630</v>
      </c>
      <c r="P9" s="17">
        <v>1780</v>
      </c>
      <c r="Q9" s="18">
        <v>2603</v>
      </c>
      <c r="R9" s="19">
        <v>4700</v>
      </c>
      <c r="S9" s="20">
        <v>803</v>
      </c>
      <c r="T9" s="21">
        <v>624</v>
      </c>
      <c r="U9" s="22">
        <v>4003</v>
      </c>
      <c r="V9" s="23">
        <v>5240</v>
      </c>
      <c r="W9" s="24">
        <v>993</v>
      </c>
      <c r="X9" s="25">
        <v>2472</v>
      </c>
      <c r="Y9" s="26">
        <v>4542</v>
      </c>
      <c r="Z9" s="27">
        <v>4397</v>
      </c>
    </row>
    <row r="10" spans="1:26" ht="12.75">
      <c r="A10" s="3" t="s">
        <v>41</v>
      </c>
      <c r="B10" s="3" t="s">
        <v>42</v>
      </c>
      <c r="C10" s="4">
        <v>132646</v>
      </c>
      <c r="D10" s="5">
        <v>101673</v>
      </c>
      <c r="E10" s="6">
        <v>57193</v>
      </c>
      <c r="F10" s="7">
        <v>44483</v>
      </c>
      <c r="G10" s="8">
        <v>44453</v>
      </c>
      <c r="H10" s="9">
        <v>44435</v>
      </c>
      <c r="I10" s="10">
        <v>18</v>
      </c>
      <c r="J10" s="11">
        <v>2331</v>
      </c>
      <c r="K10" s="12">
        <v>42104</v>
      </c>
      <c r="L10" s="13">
        <v>68261</v>
      </c>
      <c r="M10" s="14">
        <v>7257</v>
      </c>
      <c r="N10" s="15">
        <v>3212</v>
      </c>
      <c r="O10" s="16">
        <v>764</v>
      </c>
      <c r="P10" s="17">
        <v>3160</v>
      </c>
      <c r="Q10" s="18">
        <v>5302</v>
      </c>
      <c r="R10" s="19">
        <v>7894</v>
      </c>
      <c r="S10" s="20">
        <v>1618</v>
      </c>
      <c r="T10" s="21">
        <v>922</v>
      </c>
      <c r="U10" s="22">
        <v>6677</v>
      </c>
      <c r="V10" s="23">
        <v>9570</v>
      </c>
      <c r="W10" s="24">
        <v>2256</v>
      </c>
      <c r="X10" s="25">
        <v>5203</v>
      </c>
      <c r="Y10" s="26">
        <v>7125</v>
      </c>
      <c r="Z10" s="27">
        <v>7301</v>
      </c>
    </row>
    <row r="11" spans="1:26" ht="12.75">
      <c r="A11" s="3" t="s">
        <v>43</v>
      </c>
      <c r="B11" s="3" t="s">
        <v>44</v>
      </c>
      <c r="C11" s="4">
        <v>297074</v>
      </c>
      <c r="D11" s="5">
        <v>230244</v>
      </c>
      <c r="E11" s="6">
        <v>98671</v>
      </c>
      <c r="F11" s="7">
        <v>131570</v>
      </c>
      <c r="G11" s="8">
        <v>131510</v>
      </c>
      <c r="H11" s="9">
        <v>131469</v>
      </c>
      <c r="I11" s="10">
        <v>41</v>
      </c>
      <c r="J11" s="11">
        <v>3816</v>
      </c>
      <c r="K11" s="12">
        <v>127653</v>
      </c>
      <c r="L11" s="13">
        <v>216146</v>
      </c>
      <c r="M11" s="14">
        <v>20295</v>
      </c>
      <c r="N11" s="15">
        <v>9495</v>
      </c>
      <c r="O11" s="16">
        <v>5554</v>
      </c>
      <c r="P11" s="17">
        <v>9136</v>
      </c>
      <c r="Q11" s="18">
        <v>3154</v>
      </c>
      <c r="R11" s="19">
        <v>27102</v>
      </c>
      <c r="S11" s="20">
        <v>5586</v>
      </c>
      <c r="T11" s="21">
        <v>6937</v>
      </c>
      <c r="U11" s="22">
        <v>28514</v>
      </c>
      <c r="V11" s="23">
        <v>37207</v>
      </c>
      <c r="W11" s="24">
        <v>6204</v>
      </c>
      <c r="X11" s="25">
        <v>18978</v>
      </c>
      <c r="Y11" s="26">
        <v>8800</v>
      </c>
      <c r="Z11" s="27">
        <v>29184</v>
      </c>
    </row>
    <row r="12" spans="2:26" ht="12.75">
      <c r="B12" s="29" t="s">
        <v>45</v>
      </c>
      <c r="C12" s="28">
        <f>SUM('20050925_000000_PLT'!C3:C11)</f>
        <v>0</v>
      </c>
      <c r="D12" s="28">
        <f>SUM('20050925_000000_PLT'!D3:D11)</f>
        <v>0</v>
      </c>
      <c r="E12" s="28">
        <f>SUM('20050925_000000_PLT'!E3:E11)</f>
        <v>0</v>
      </c>
      <c r="F12" s="28">
        <f>SUM('20050925_000000_PLT'!F3:F11)</f>
        <v>0</v>
      </c>
      <c r="G12" s="28">
        <f>SUM('20050925_000000_PLT'!G3:G11)</f>
        <v>0</v>
      </c>
      <c r="H12" s="28">
        <f>SUM('20050925_000000_PLT'!H3:H11)</f>
        <v>0</v>
      </c>
      <c r="I12" s="28">
        <f>SUM('20050925_000000_PLT'!I3:I11)</f>
        <v>0</v>
      </c>
      <c r="J12" s="28">
        <f>SUM('20050925_000000_PLT'!J3:J11)</f>
        <v>0</v>
      </c>
      <c r="K12" s="28">
        <f>SUM('20050925_000000_PLT'!K3:K11)</f>
        <v>0</v>
      </c>
      <c r="L12" s="28">
        <f>SUM('20050925_000000_PLT'!L3:L11)</f>
        <v>0</v>
      </c>
      <c r="M12" s="28">
        <f>SUM('20050925_000000_PLT'!M3:M11)</f>
        <v>0</v>
      </c>
      <c r="N12" s="28">
        <f>SUM('20050925_000000_PLT'!N3:N11)</f>
        <v>0</v>
      </c>
      <c r="O12" s="28">
        <f>SUM('20050925_000000_PLT'!O3:O11)</f>
        <v>0</v>
      </c>
      <c r="P12" s="28">
        <f>SUM('20050925_000000_PLT'!P3:P11)</f>
        <v>0</v>
      </c>
      <c r="Q12" s="28">
        <f>SUM('20050925_000000_PLT'!Q3:Q11)</f>
        <v>0</v>
      </c>
      <c r="R12" s="28">
        <f>SUM('20050925_000000_PLT'!R3:R11)</f>
        <v>0</v>
      </c>
      <c r="S12" s="28">
        <f>SUM('20050925_000000_PLT'!S3:S11)</f>
        <v>0</v>
      </c>
      <c r="T12" s="28">
        <f>SUM('20050925_000000_PLT'!T3:T11)</f>
        <v>0</v>
      </c>
      <c r="U12" s="28">
        <f>SUM('20050925_000000_PLT'!U3:U11)</f>
        <v>0</v>
      </c>
      <c r="V12" s="28">
        <f>SUM('20050925_000000_PLT'!V3:V11)</f>
        <v>0</v>
      </c>
      <c r="W12" s="28">
        <f>SUM('20050925_000000_PLT'!W3:W11)</f>
        <v>0</v>
      </c>
      <c r="X12" s="28">
        <f>SUM('20050925_000000_PLT'!X3:X11)</f>
        <v>0</v>
      </c>
      <c r="Y12" s="28">
        <f>SUM('20050925_000000_PLT'!Y3:Y11)</f>
        <v>0</v>
      </c>
      <c r="Z12" s="28">
        <f>SUM('20050925_000000_PLT'!Z3:Z11)</f>
        <v>0</v>
      </c>
    </row>
  </sheetData>
  <sheetProtection/>
  <mergeCells count="1">
    <mergeCell ref="A1:Z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