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<sst xmlns="http://schemas.openxmlformats.org/spreadsheetml/2006/main" count="123" uniqueCount="123">
  <si>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Wybory do Sejmu i Senatu Rzeczypospolitej Polskiej w dniu 25 września 2005 r.: Wyniki głosowania do Senatu RP w gminach wraz z frekwencją w okręgu wyborczym nr 4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</si>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</sst>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9765</v>
      </c>
      <c r="D3" s="5">
        <v>7342</v>
      </c>
      <c r="E3" s="6">
        <v>3621</v>
      </c>
      <c r="F3" s="7">
        <v>3721</v>
      </c>
      <c r="G3" s="8">
        <v>3718</v>
      </c>
      <c r="H3" s="9">
        <v>3718</v>
      </c>
      <c r="I3" s="10">
        <v>0</v>
      </c>
      <c r="J3" s="11">
        <v>135</v>
      </c>
      <c r="K3" s="12">
        <v>3583</v>
      </c>
      <c r="L3" s="13">
        <v>5717</v>
      </c>
      <c r="M3" s="14">
        <v>38.11</v>
      </c>
    </row>
    <row r="4" spans="1:13" ht="12.75">
      <c r="A4" s="3" t="s">
        <v>16</v>
      </c>
      <c r="B4" s="3" t="s">
        <v>17</v>
      </c>
      <c r="C4" s="4">
        <v>5272</v>
      </c>
      <c r="D4" s="5">
        <v>3984</v>
      </c>
      <c r="E4" s="6">
        <v>2408</v>
      </c>
      <c r="F4" s="7">
        <v>1576</v>
      </c>
      <c r="G4" s="8">
        <v>1574</v>
      </c>
      <c r="H4" s="9">
        <v>1574</v>
      </c>
      <c r="I4" s="10">
        <v>0</v>
      </c>
      <c r="J4" s="11">
        <v>68</v>
      </c>
      <c r="K4" s="12">
        <v>1506</v>
      </c>
      <c r="L4" s="13">
        <v>2445</v>
      </c>
      <c r="M4" s="14">
        <v>29.89</v>
      </c>
    </row>
    <row r="5" spans="1:13" ht="12.75">
      <c r="A5" s="3" t="s">
        <v>18</v>
      </c>
      <c r="B5" s="3" t="s">
        <v>19</v>
      </c>
      <c r="C5" s="4">
        <v>6941</v>
      </c>
      <c r="D5" s="5">
        <v>5318</v>
      </c>
      <c r="E5" s="6">
        <v>3015</v>
      </c>
      <c r="F5" s="7">
        <v>2303</v>
      </c>
      <c r="G5" s="8">
        <v>2302</v>
      </c>
      <c r="H5" s="9">
        <v>2302</v>
      </c>
      <c r="I5" s="10">
        <v>0</v>
      </c>
      <c r="J5" s="11">
        <v>133</v>
      </c>
      <c r="K5" s="12">
        <v>2169</v>
      </c>
      <c r="L5" s="13">
        <v>3374</v>
      </c>
      <c r="M5" s="14">
        <v>33.18</v>
      </c>
    </row>
    <row r="6" spans="1:13" ht="12.75">
      <c r="A6" s="3" t="s">
        <v>20</v>
      </c>
      <c r="B6" s="3" t="s">
        <v>21</v>
      </c>
      <c r="C6" s="4">
        <v>18166</v>
      </c>
      <c r="D6" s="5">
        <v>13982</v>
      </c>
      <c r="E6" s="6">
        <v>8336</v>
      </c>
      <c r="F6" s="7">
        <v>5646</v>
      </c>
      <c r="G6" s="8">
        <v>5646</v>
      </c>
      <c r="H6" s="9">
        <v>5644</v>
      </c>
      <c r="I6" s="10">
        <v>2</v>
      </c>
      <c r="J6" s="11">
        <v>262</v>
      </c>
      <c r="K6" s="12">
        <v>5382</v>
      </c>
      <c r="L6" s="13">
        <v>8942</v>
      </c>
      <c r="M6" s="14">
        <v>31.08</v>
      </c>
    </row>
    <row r="7" spans="1:13" ht="12.75">
      <c r="A7" s="3" t="s">
        <v>22</v>
      </c>
      <c r="B7" s="3" t="s">
        <v>23</v>
      </c>
      <c r="C7" s="4">
        <v>5939</v>
      </c>
      <c r="D7" s="5">
        <v>4491</v>
      </c>
      <c r="E7" s="6">
        <v>2719</v>
      </c>
      <c r="F7" s="7">
        <v>1772</v>
      </c>
      <c r="G7" s="8">
        <v>1770</v>
      </c>
      <c r="H7" s="9">
        <v>1770</v>
      </c>
      <c r="I7" s="10">
        <v>0</v>
      </c>
      <c r="J7" s="11">
        <v>74</v>
      </c>
      <c r="K7" s="12">
        <v>1696</v>
      </c>
      <c r="L7" s="13">
        <v>2710</v>
      </c>
      <c r="M7" s="14">
        <v>29.84</v>
      </c>
    </row>
    <row r="8" spans="1:13" ht="12.75">
      <c r="A8" s="3" t="s">
        <v>24</v>
      </c>
      <c r="B8" s="3" t="s">
        <v>25</v>
      </c>
      <c r="C8" s="4">
        <v>6094</v>
      </c>
      <c r="D8" s="5">
        <v>4699</v>
      </c>
      <c r="E8" s="6">
        <v>2038</v>
      </c>
      <c r="F8" s="7">
        <v>2661</v>
      </c>
      <c r="G8" s="8">
        <v>2661</v>
      </c>
      <c r="H8" s="9">
        <v>2661</v>
      </c>
      <c r="I8" s="10">
        <v>0</v>
      </c>
      <c r="J8" s="11">
        <v>101</v>
      </c>
      <c r="K8" s="12">
        <v>2560</v>
      </c>
      <c r="L8" s="13">
        <v>4112</v>
      </c>
      <c r="M8" s="14">
        <v>43.67</v>
      </c>
    </row>
    <row r="9" spans="1:13" ht="12.75">
      <c r="A9" s="3" t="s">
        <v>26</v>
      </c>
      <c r="B9" s="3" t="s">
        <v>27</v>
      </c>
      <c r="C9" s="4">
        <v>6805</v>
      </c>
      <c r="D9" s="5">
        <v>5222</v>
      </c>
      <c r="E9" s="6">
        <v>2888</v>
      </c>
      <c r="F9" s="7">
        <v>2334</v>
      </c>
      <c r="G9" s="8">
        <v>2334</v>
      </c>
      <c r="H9" s="9">
        <v>2334</v>
      </c>
      <c r="I9" s="10">
        <v>0</v>
      </c>
      <c r="J9" s="11">
        <v>109</v>
      </c>
      <c r="K9" s="12">
        <v>2225</v>
      </c>
      <c r="L9" s="13">
        <v>3493</v>
      </c>
      <c r="M9" s="14">
        <v>34.3</v>
      </c>
    </row>
    <row r="10" spans="1:13" ht="12.75">
      <c r="A10" s="3" t="s">
        <v>28</v>
      </c>
      <c r="B10" s="3" t="s">
        <v>29</v>
      </c>
      <c r="C10" s="4">
        <v>12333</v>
      </c>
      <c r="D10" s="5">
        <v>9408</v>
      </c>
      <c r="E10" s="6">
        <v>5035</v>
      </c>
      <c r="F10" s="7">
        <v>4373</v>
      </c>
      <c r="G10" s="8">
        <v>4371</v>
      </c>
      <c r="H10" s="9">
        <v>4364</v>
      </c>
      <c r="I10" s="10">
        <v>7</v>
      </c>
      <c r="J10" s="11">
        <v>180</v>
      </c>
      <c r="K10" s="12">
        <v>4184</v>
      </c>
      <c r="L10" s="13">
        <v>6935</v>
      </c>
      <c r="M10" s="14">
        <v>35.46</v>
      </c>
    </row>
    <row r="11" spans="1:13" ht="12.75">
      <c r="A11" s="3" t="s">
        <v>30</v>
      </c>
      <c r="B11" s="3" t="s">
        <v>31</v>
      </c>
      <c r="C11" s="4">
        <v>63468</v>
      </c>
      <c r="D11" s="5">
        <v>48729</v>
      </c>
      <c r="E11" s="6">
        <v>25347</v>
      </c>
      <c r="F11" s="7">
        <v>23385</v>
      </c>
      <c r="G11" s="8">
        <v>23367</v>
      </c>
      <c r="H11" s="9">
        <v>23352</v>
      </c>
      <c r="I11" s="10">
        <v>15</v>
      </c>
      <c r="J11" s="11">
        <v>1279</v>
      </c>
      <c r="K11" s="12">
        <v>22073</v>
      </c>
      <c r="L11" s="13">
        <v>35954</v>
      </c>
      <c r="M11" s="14">
        <v>36.85</v>
      </c>
    </row>
    <row r="12" spans="1:13" ht="12.75">
      <c r="A12" s="3" t="s">
        <v>32</v>
      </c>
      <c r="B12" s="3" t="s">
        <v>33</v>
      </c>
      <c r="C12" s="4">
        <v>4068</v>
      </c>
      <c r="D12" s="5">
        <v>3101</v>
      </c>
      <c r="E12" s="6">
        <v>2092</v>
      </c>
      <c r="F12" s="7">
        <v>1009</v>
      </c>
      <c r="G12" s="8">
        <v>1008</v>
      </c>
      <c r="H12" s="9">
        <v>1008</v>
      </c>
      <c r="I12" s="10">
        <v>0</v>
      </c>
      <c r="J12" s="11">
        <v>46</v>
      </c>
      <c r="K12" s="12">
        <v>962</v>
      </c>
      <c r="L12" s="13">
        <v>1513</v>
      </c>
      <c r="M12" s="14">
        <v>24.8</v>
      </c>
    </row>
    <row r="13" spans="1:13" ht="12.75">
      <c r="A13" s="3" t="s">
        <v>34</v>
      </c>
      <c r="B13" s="3" t="s">
        <v>35</v>
      </c>
      <c r="C13" s="4">
        <v>11599</v>
      </c>
      <c r="D13" s="5">
        <v>8838</v>
      </c>
      <c r="E13" s="6">
        <v>5460</v>
      </c>
      <c r="F13" s="7">
        <v>3378</v>
      </c>
      <c r="G13" s="8">
        <v>3375</v>
      </c>
      <c r="H13" s="9">
        <v>3375</v>
      </c>
      <c r="I13" s="10">
        <v>0</v>
      </c>
      <c r="J13" s="11">
        <v>147</v>
      </c>
      <c r="K13" s="12">
        <v>3228</v>
      </c>
      <c r="L13" s="13">
        <v>5159</v>
      </c>
      <c r="M13" s="14">
        <v>29.12</v>
      </c>
    </row>
    <row r="14" spans="1:13" ht="12.75">
      <c r="A14" s="3" t="s">
        <v>36</v>
      </c>
      <c r="B14" s="3" t="s">
        <v>37</v>
      </c>
      <c r="C14" s="4">
        <v>8567</v>
      </c>
      <c r="D14" s="5">
        <v>6519</v>
      </c>
      <c r="E14" s="6">
        <v>4060</v>
      </c>
      <c r="F14" s="7">
        <v>2459</v>
      </c>
      <c r="G14" s="8">
        <v>2457</v>
      </c>
      <c r="H14" s="9">
        <v>2457</v>
      </c>
      <c r="I14" s="10">
        <v>0</v>
      </c>
      <c r="J14" s="11">
        <v>123</v>
      </c>
      <c r="K14" s="12">
        <v>2334</v>
      </c>
      <c r="L14" s="13">
        <v>3763</v>
      </c>
      <c r="M14" s="14">
        <v>28.7</v>
      </c>
    </row>
    <row r="15" spans="1:13" ht="12.75">
      <c r="A15" s="3" t="s">
        <v>38</v>
      </c>
      <c r="B15" s="3" t="s">
        <v>39</v>
      </c>
      <c r="C15" s="4">
        <v>10679</v>
      </c>
      <c r="D15" s="5">
        <v>8152</v>
      </c>
      <c r="E15" s="6">
        <v>4833</v>
      </c>
      <c r="F15" s="7">
        <v>3319</v>
      </c>
      <c r="G15" s="8">
        <v>3317</v>
      </c>
      <c r="H15" s="9">
        <v>3317</v>
      </c>
      <c r="I15" s="10">
        <v>0</v>
      </c>
      <c r="J15" s="11">
        <v>161</v>
      </c>
      <c r="K15" s="12">
        <v>3156</v>
      </c>
      <c r="L15" s="13">
        <v>5332</v>
      </c>
      <c r="M15" s="14">
        <v>31.08</v>
      </c>
    </row>
    <row r="16" spans="1:13" ht="12.75">
      <c r="A16" s="3" t="s">
        <v>40</v>
      </c>
      <c r="B16" s="3" t="s">
        <v>41</v>
      </c>
      <c r="C16" s="4">
        <v>16004</v>
      </c>
      <c r="D16" s="5">
        <v>12186</v>
      </c>
      <c r="E16" s="6">
        <v>7087</v>
      </c>
      <c r="F16" s="7">
        <v>5099</v>
      </c>
      <c r="G16" s="8">
        <v>5099</v>
      </c>
      <c r="H16" s="9">
        <v>5099</v>
      </c>
      <c r="I16" s="10">
        <v>0</v>
      </c>
      <c r="J16" s="11">
        <v>265</v>
      </c>
      <c r="K16" s="12">
        <v>4834</v>
      </c>
      <c r="L16" s="13">
        <v>7719</v>
      </c>
      <c r="M16" s="14">
        <v>31.86</v>
      </c>
    </row>
    <row r="17" spans="1:13" ht="12.75">
      <c r="A17" s="3" t="s">
        <v>42</v>
      </c>
      <c r="B17" s="3" t="s">
        <v>43</v>
      </c>
      <c r="C17" s="4">
        <v>7848</v>
      </c>
      <c r="D17" s="5">
        <v>6118</v>
      </c>
      <c r="E17" s="6">
        <v>3631</v>
      </c>
      <c r="F17" s="7">
        <v>2487</v>
      </c>
      <c r="G17" s="8">
        <v>2484</v>
      </c>
      <c r="H17" s="9">
        <v>2484</v>
      </c>
      <c r="I17" s="10">
        <v>0</v>
      </c>
      <c r="J17" s="11">
        <v>118</v>
      </c>
      <c r="K17" s="12">
        <v>2366</v>
      </c>
      <c r="L17" s="13">
        <v>3849</v>
      </c>
      <c r="M17" s="14">
        <v>31.69</v>
      </c>
    </row>
    <row r="18" spans="1:13" ht="12.75">
      <c r="A18" s="3" t="s">
        <v>44</v>
      </c>
      <c r="B18" s="3" t="s">
        <v>45</v>
      </c>
      <c r="C18" s="4">
        <v>3503</v>
      </c>
      <c r="D18" s="5">
        <v>2681</v>
      </c>
      <c r="E18" s="6">
        <v>1546</v>
      </c>
      <c r="F18" s="7">
        <v>1135</v>
      </c>
      <c r="G18" s="8">
        <v>1135</v>
      </c>
      <c r="H18" s="9">
        <v>1132</v>
      </c>
      <c r="I18" s="10">
        <v>3</v>
      </c>
      <c r="J18" s="11">
        <v>49</v>
      </c>
      <c r="K18" s="12">
        <v>1083</v>
      </c>
      <c r="L18" s="13">
        <v>1730</v>
      </c>
      <c r="M18" s="14">
        <v>32.4</v>
      </c>
    </row>
    <row r="19" spans="1:13" ht="12.75">
      <c r="A19" s="3" t="s">
        <v>46</v>
      </c>
      <c r="B19" s="3" t="s">
        <v>47</v>
      </c>
      <c r="C19" s="4">
        <v>6910</v>
      </c>
      <c r="D19" s="5">
        <v>5349</v>
      </c>
      <c r="E19" s="6">
        <v>3137</v>
      </c>
      <c r="F19" s="7">
        <v>2212</v>
      </c>
      <c r="G19" s="8">
        <v>2211</v>
      </c>
      <c r="H19" s="9">
        <v>2211</v>
      </c>
      <c r="I19" s="10">
        <v>0</v>
      </c>
      <c r="J19" s="11">
        <v>143</v>
      </c>
      <c r="K19" s="12">
        <v>2068</v>
      </c>
      <c r="L19" s="13">
        <v>3242</v>
      </c>
      <c r="M19" s="14">
        <v>32.01</v>
      </c>
    </row>
    <row r="20" spans="1:13" ht="12.75">
      <c r="A20" s="3" t="s">
        <v>48</v>
      </c>
      <c r="B20" s="3" t="s">
        <v>49</v>
      </c>
      <c r="C20" s="4">
        <v>3605</v>
      </c>
      <c r="D20" s="5">
        <v>2788</v>
      </c>
      <c r="E20" s="6">
        <v>1680</v>
      </c>
      <c r="F20" s="7">
        <v>1108</v>
      </c>
      <c r="G20" s="8">
        <v>1107</v>
      </c>
      <c r="H20" s="9">
        <v>1107</v>
      </c>
      <c r="I20" s="10">
        <v>0</v>
      </c>
      <c r="J20" s="11">
        <v>73</v>
      </c>
      <c r="K20" s="12">
        <v>1034</v>
      </c>
      <c r="L20" s="13">
        <v>1609</v>
      </c>
      <c r="M20" s="14">
        <v>30.74</v>
      </c>
    </row>
    <row r="21" spans="1:13" ht="12.75">
      <c r="A21" s="3" t="s">
        <v>50</v>
      </c>
      <c r="B21" s="3" t="s">
        <v>51</v>
      </c>
      <c r="C21" s="4">
        <v>3891</v>
      </c>
      <c r="D21" s="5">
        <v>3114</v>
      </c>
      <c r="E21" s="6">
        <v>1996</v>
      </c>
      <c r="F21" s="7">
        <v>1118</v>
      </c>
      <c r="G21" s="8">
        <v>1117</v>
      </c>
      <c r="H21" s="9">
        <v>1117</v>
      </c>
      <c r="I21" s="10">
        <v>0</v>
      </c>
      <c r="J21" s="11">
        <v>55</v>
      </c>
      <c r="K21" s="12">
        <v>1062</v>
      </c>
      <c r="L21" s="13">
        <v>1682</v>
      </c>
      <c r="M21" s="14">
        <v>28.73</v>
      </c>
    </row>
    <row r="22" spans="1:13" ht="12.75">
      <c r="A22" s="3" t="s">
        <v>52</v>
      </c>
      <c r="B22" s="3" t="s">
        <v>53</v>
      </c>
      <c r="C22" s="4">
        <v>19453</v>
      </c>
      <c r="D22" s="5">
        <v>14914</v>
      </c>
      <c r="E22" s="6">
        <v>8156</v>
      </c>
      <c r="F22" s="7">
        <v>6759</v>
      </c>
      <c r="G22" s="8">
        <v>6755</v>
      </c>
      <c r="H22" s="9">
        <v>6734</v>
      </c>
      <c r="I22" s="10">
        <v>21</v>
      </c>
      <c r="J22" s="11">
        <v>365</v>
      </c>
      <c r="K22" s="12">
        <v>6369</v>
      </c>
      <c r="L22" s="13">
        <v>9965</v>
      </c>
      <c r="M22" s="14">
        <v>34.75</v>
      </c>
    </row>
    <row r="23" spans="1:13" ht="12.75">
      <c r="A23" s="3" t="s">
        <v>54</v>
      </c>
      <c r="B23" s="3" t="s">
        <v>55</v>
      </c>
      <c r="C23" s="4">
        <v>9603</v>
      </c>
      <c r="D23" s="5">
        <v>7377</v>
      </c>
      <c r="E23" s="6">
        <v>4186</v>
      </c>
      <c r="F23" s="7">
        <v>3191</v>
      </c>
      <c r="G23" s="8">
        <v>3191</v>
      </c>
      <c r="H23" s="9">
        <v>3191</v>
      </c>
      <c r="I23" s="10">
        <v>0</v>
      </c>
      <c r="J23" s="11">
        <v>141</v>
      </c>
      <c r="K23" s="12">
        <v>3050</v>
      </c>
      <c r="L23" s="13">
        <v>5018</v>
      </c>
      <c r="M23" s="14">
        <v>33.23</v>
      </c>
    </row>
    <row r="24" spans="1:13" ht="12.75">
      <c r="A24" s="3" t="s">
        <v>56</v>
      </c>
      <c r="B24" s="3" t="s">
        <v>57</v>
      </c>
      <c r="C24" s="4">
        <v>10551</v>
      </c>
      <c r="D24" s="5">
        <v>8064</v>
      </c>
      <c r="E24" s="6">
        <v>4627</v>
      </c>
      <c r="F24" s="7">
        <v>3437</v>
      </c>
      <c r="G24" s="8">
        <v>3436</v>
      </c>
      <c r="H24" s="9">
        <v>3436</v>
      </c>
      <c r="I24" s="10">
        <v>0</v>
      </c>
      <c r="J24" s="11">
        <v>224</v>
      </c>
      <c r="K24" s="12">
        <v>3212</v>
      </c>
      <c r="L24" s="13">
        <v>5034</v>
      </c>
      <c r="M24" s="14">
        <v>32.58</v>
      </c>
    </row>
    <row r="25" spans="1:13" ht="12.75">
      <c r="A25" s="3" t="s">
        <v>58</v>
      </c>
      <c r="B25" s="3" t="s">
        <v>59</v>
      </c>
      <c r="C25" s="4">
        <v>6828</v>
      </c>
      <c r="D25" s="5">
        <v>5188</v>
      </c>
      <c r="E25" s="6">
        <v>2938</v>
      </c>
      <c r="F25" s="7">
        <v>2250</v>
      </c>
      <c r="G25" s="8">
        <v>2250</v>
      </c>
      <c r="H25" s="9">
        <v>2250</v>
      </c>
      <c r="I25" s="10">
        <v>0</v>
      </c>
      <c r="J25" s="11">
        <v>79</v>
      </c>
      <c r="K25" s="12">
        <v>2171</v>
      </c>
      <c r="L25" s="13">
        <v>3502</v>
      </c>
      <c r="M25" s="14">
        <v>32.95</v>
      </c>
    </row>
    <row r="26" spans="1:13" ht="12.75">
      <c r="A26" s="3" t="s">
        <v>60</v>
      </c>
      <c r="B26" s="3" t="s">
        <v>61</v>
      </c>
      <c r="C26" s="4">
        <v>26379</v>
      </c>
      <c r="D26" s="5">
        <v>20951</v>
      </c>
      <c r="E26" s="6">
        <v>11576</v>
      </c>
      <c r="F26" s="7">
        <v>9375</v>
      </c>
      <c r="G26" s="8">
        <v>9373</v>
      </c>
      <c r="H26" s="9">
        <v>9363</v>
      </c>
      <c r="I26" s="10">
        <v>10</v>
      </c>
      <c r="J26" s="11">
        <v>395</v>
      </c>
      <c r="K26" s="12">
        <v>8968</v>
      </c>
      <c r="L26" s="13">
        <v>14410</v>
      </c>
      <c r="M26" s="14">
        <v>35.54</v>
      </c>
    </row>
    <row r="27" spans="1:13" ht="12.75">
      <c r="A27" s="3" t="s">
        <v>62</v>
      </c>
      <c r="B27" s="3" t="s">
        <v>63</v>
      </c>
      <c r="C27" s="4">
        <v>5392</v>
      </c>
      <c r="D27" s="5">
        <v>4097</v>
      </c>
      <c r="E27" s="6">
        <v>2134</v>
      </c>
      <c r="F27" s="7">
        <v>1963</v>
      </c>
      <c r="G27" s="8">
        <v>1959</v>
      </c>
      <c r="H27" s="9">
        <v>1952</v>
      </c>
      <c r="I27" s="10">
        <v>7</v>
      </c>
      <c r="J27" s="11">
        <v>80</v>
      </c>
      <c r="K27" s="12">
        <v>1872</v>
      </c>
      <c r="L27" s="13">
        <v>2870</v>
      </c>
      <c r="M27" s="14">
        <v>36.41</v>
      </c>
    </row>
    <row r="28" spans="1:13" ht="12.75">
      <c r="A28" s="3" t="s">
        <v>64</v>
      </c>
      <c r="B28" s="3" t="s">
        <v>65</v>
      </c>
      <c r="C28" s="4">
        <v>17270</v>
      </c>
      <c r="D28" s="5">
        <v>13260</v>
      </c>
      <c r="E28" s="6">
        <v>7404</v>
      </c>
      <c r="F28" s="7">
        <v>5856</v>
      </c>
      <c r="G28" s="8">
        <v>5854</v>
      </c>
      <c r="H28" s="9">
        <v>5826</v>
      </c>
      <c r="I28" s="10">
        <v>28</v>
      </c>
      <c r="J28" s="11">
        <v>237</v>
      </c>
      <c r="K28" s="12">
        <v>5589</v>
      </c>
      <c r="L28" s="13">
        <v>9206</v>
      </c>
      <c r="M28" s="14">
        <v>33.91</v>
      </c>
    </row>
    <row r="29" spans="1:13" ht="12.75">
      <c r="A29" s="3" t="s">
        <v>66</v>
      </c>
      <c r="B29" s="3" t="s">
        <v>67</v>
      </c>
      <c r="C29" s="4">
        <v>5280</v>
      </c>
      <c r="D29" s="5">
        <v>4022</v>
      </c>
      <c r="E29" s="6">
        <v>2381</v>
      </c>
      <c r="F29" s="7">
        <v>1641</v>
      </c>
      <c r="G29" s="8">
        <v>1641</v>
      </c>
      <c r="H29" s="9">
        <v>1641</v>
      </c>
      <c r="I29" s="10">
        <v>0</v>
      </c>
      <c r="J29" s="11">
        <v>74</v>
      </c>
      <c r="K29" s="12">
        <v>1567</v>
      </c>
      <c r="L29" s="13">
        <v>2559</v>
      </c>
      <c r="M29" s="14">
        <v>31.08</v>
      </c>
    </row>
    <row r="30" spans="1:13" ht="12.75">
      <c r="A30" s="3" t="s">
        <v>68</v>
      </c>
      <c r="B30" s="3" t="s">
        <v>69</v>
      </c>
      <c r="C30" s="4">
        <v>12387</v>
      </c>
      <c r="D30" s="5">
        <v>9434</v>
      </c>
      <c r="E30" s="6">
        <v>5301</v>
      </c>
      <c r="F30" s="7">
        <v>4133</v>
      </c>
      <c r="G30" s="8">
        <v>4128</v>
      </c>
      <c r="H30" s="9">
        <v>4128</v>
      </c>
      <c r="I30" s="10">
        <v>0</v>
      </c>
      <c r="J30" s="11">
        <v>188</v>
      </c>
      <c r="K30" s="12">
        <v>3940</v>
      </c>
      <c r="L30" s="13">
        <v>6308</v>
      </c>
      <c r="M30" s="14">
        <v>33.37</v>
      </c>
    </row>
    <row r="31" spans="1:13" ht="12.75">
      <c r="A31" s="3" t="s">
        <v>70</v>
      </c>
      <c r="B31" s="3" t="s">
        <v>71</v>
      </c>
      <c r="C31" s="4">
        <v>3955</v>
      </c>
      <c r="D31" s="5">
        <v>3018</v>
      </c>
      <c r="E31" s="6">
        <v>1691</v>
      </c>
      <c r="F31" s="7">
        <v>1327</v>
      </c>
      <c r="G31" s="8">
        <v>1326</v>
      </c>
      <c r="H31" s="9">
        <v>1326</v>
      </c>
      <c r="I31" s="10">
        <v>0</v>
      </c>
      <c r="J31" s="11">
        <v>68</v>
      </c>
      <c r="K31" s="12">
        <v>1258</v>
      </c>
      <c r="L31" s="13">
        <v>1965</v>
      </c>
      <c r="M31" s="14">
        <v>33.55</v>
      </c>
    </row>
    <row r="32" spans="1:13" ht="12.75">
      <c r="A32" s="3" t="s">
        <v>72</v>
      </c>
      <c r="B32" s="3" t="s">
        <v>73</v>
      </c>
      <c r="C32" s="4">
        <v>10193</v>
      </c>
      <c r="D32" s="5">
        <v>7862</v>
      </c>
      <c r="E32" s="6">
        <v>4307</v>
      </c>
      <c r="F32" s="7">
        <v>3555</v>
      </c>
      <c r="G32" s="8">
        <v>3553</v>
      </c>
      <c r="H32" s="9">
        <v>3552</v>
      </c>
      <c r="I32" s="10">
        <v>1</v>
      </c>
      <c r="J32" s="11">
        <v>141</v>
      </c>
      <c r="K32" s="12">
        <v>3411</v>
      </c>
      <c r="L32" s="13">
        <v>5581</v>
      </c>
      <c r="M32" s="14">
        <v>34.88</v>
      </c>
    </row>
    <row r="33" spans="1:13" ht="12.75">
      <c r="A33" s="3" t="s">
        <v>74</v>
      </c>
      <c r="B33" s="3" t="s">
        <v>75</v>
      </c>
      <c r="C33" s="4">
        <v>3892</v>
      </c>
      <c r="D33" s="5">
        <v>2944</v>
      </c>
      <c r="E33" s="6">
        <v>1672</v>
      </c>
      <c r="F33" s="7">
        <v>1272</v>
      </c>
      <c r="G33" s="8">
        <v>1271</v>
      </c>
      <c r="H33" s="9">
        <v>1271</v>
      </c>
      <c r="I33" s="10">
        <v>0</v>
      </c>
      <c r="J33" s="11">
        <v>96</v>
      </c>
      <c r="K33" s="12">
        <v>1175</v>
      </c>
      <c r="L33" s="13">
        <v>1790</v>
      </c>
      <c r="M33" s="14">
        <v>32.68</v>
      </c>
    </row>
    <row r="34" spans="1:13" ht="12.75">
      <c r="A34" s="3" t="s">
        <v>76</v>
      </c>
      <c r="B34" s="3" t="s">
        <v>77</v>
      </c>
      <c r="C34" s="4">
        <v>5633</v>
      </c>
      <c r="D34" s="5">
        <v>4122</v>
      </c>
      <c r="E34" s="6">
        <v>2409</v>
      </c>
      <c r="F34" s="7">
        <v>1713</v>
      </c>
      <c r="G34" s="8">
        <v>1713</v>
      </c>
      <c r="H34" s="9">
        <v>1713</v>
      </c>
      <c r="I34" s="10">
        <v>0</v>
      </c>
      <c r="J34" s="11">
        <v>78</v>
      </c>
      <c r="K34" s="12">
        <v>1635</v>
      </c>
      <c r="L34" s="13">
        <v>2745</v>
      </c>
      <c r="M34" s="14">
        <v>30.41</v>
      </c>
    </row>
    <row r="35" spans="1:13" ht="12.75">
      <c r="A35" s="3" t="s">
        <v>78</v>
      </c>
      <c r="B35" s="3" t="s">
        <v>79</v>
      </c>
      <c r="C35" s="4">
        <v>3832</v>
      </c>
      <c r="D35" s="5">
        <v>2918</v>
      </c>
      <c r="E35" s="6">
        <v>1674</v>
      </c>
      <c r="F35" s="7">
        <v>1244</v>
      </c>
      <c r="G35" s="8">
        <v>1241</v>
      </c>
      <c r="H35" s="9">
        <v>1241</v>
      </c>
      <c r="I35" s="10">
        <v>0</v>
      </c>
      <c r="J35" s="11">
        <v>72</v>
      </c>
      <c r="K35" s="12">
        <v>1169</v>
      </c>
      <c r="L35" s="13">
        <v>1900</v>
      </c>
      <c r="M35" s="14">
        <v>32.46</v>
      </c>
    </row>
    <row r="36" spans="1:13" ht="12.75">
      <c r="A36" s="3" t="s">
        <v>80</v>
      </c>
      <c r="B36" s="3" t="s">
        <v>81</v>
      </c>
      <c r="C36" s="4">
        <v>5896</v>
      </c>
      <c r="D36" s="5">
        <v>4493</v>
      </c>
      <c r="E36" s="6">
        <v>2559</v>
      </c>
      <c r="F36" s="7">
        <v>1934</v>
      </c>
      <c r="G36" s="8">
        <v>1931</v>
      </c>
      <c r="H36" s="9">
        <v>1931</v>
      </c>
      <c r="I36" s="10">
        <v>0</v>
      </c>
      <c r="J36" s="11">
        <v>88</v>
      </c>
      <c r="K36" s="12">
        <v>1843</v>
      </c>
      <c r="L36" s="13">
        <v>3048</v>
      </c>
      <c r="M36" s="14">
        <v>32.8</v>
      </c>
    </row>
    <row r="37" spans="1:13" ht="12.75">
      <c r="A37" s="3" t="s">
        <v>82</v>
      </c>
      <c r="B37" s="3" t="s">
        <v>83</v>
      </c>
      <c r="C37" s="4">
        <v>3108</v>
      </c>
      <c r="D37" s="5">
        <v>2362</v>
      </c>
      <c r="E37" s="6">
        <v>1299</v>
      </c>
      <c r="F37" s="7">
        <v>1063</v>
      </c>
      <c r="G37" s="8">
        <v>1063</v>
      </c>
      <c r="H37" s="9">
        <v>1063</v>
      </c>
      <c r="I37" s="10">
        <v>0</v>
      </c>
      <c r="J37" s="11">
        <v>45</v>
      </c>
      <c r="K37" s="12">
        <v>1018</v>
      </c>
      <c r="L37" s="13">
        <v>1649</v>
      </c>
      <c r="M37" s="14">
        <v>34.2</v>
      </c>
    </row>
    <row r="38" spans="1:13" ht="12.75">
      <c r="A38" s="3" t="s">
        <v>84</v>
      </c>
      <c r="B38" s="3" t="s">
        <v>85</v>
      </c>
      <c r="C38" s="4">
        <v>8599</v>
      </c>
      <c r="D38" s="5">
        <v>6545</v>
      </c>
      <c r="E38" s="6">
        <v>3997</v>
      </c>
      <c r="F38" s="7">
        <v>2548</v>
      </c>
      <c r="G38" s="8">
        <v>2548</v>
      </c>
      <c r="H38" s="9">
        <v>2547</v>
      </c>
      <c r="I38" s="10">
        <v>1</v>
      </c>
      <c r="J38" s="11">
        <v>103</v>
      </c>
      <c r="K38" s="12">
        <v>2444</v>
      </c>
      <c r="L38" s="13">
        <v>3944</v>
      </c>
      <c r="M38" s="14">
        <v>29.63</v>
      </c>
    </row>
    <row r="39" spans="1:13" ht="12.75">
      <c r="A39" s="3" t="s">
        <v>86</v>
      </c>
      <c r="B39" s="3" t="s">
        <v>87</v>
      </c>
      <c r="C39" s="4">
        <v>4020</v>
      </c>
      <c r="D39" s="5">
        <v>3042</v>
      </c>
      <c r="E39" s="6">
        <v>1740</v>
      </c>
      <c r="F39" s="7">
        <v>1302</v>
      </c>
      <c r="G39" s="8">
        <v>1301</v>
      </c>
      <c r="H39" s="9">
        <v>1301</v>
      </c>
      <c r="I39" s="10">
        <v>0</v>
      </c>
      <c r="J39" s="11">
        <v>107</v>
      </c>
      <c r="K39" s="12">
        <v>1194</v>
      </c>
      <c r="L39" s="13">
        <v>1798</v>
      </c>
      <c r="M39" s="14">
        <v>32.39</v>
      </c>
    </row>
    <row r="40" spans="1:13" ht="12.75">
      <c r="A40" s="3" t="s">
        <v>88</v>
      </c>
      <c r="B40" s="3" t="s">
        <v>89</v>
      </c>
      <c r="C40" s="4">
        <v>7159</v>
      </c>
      <c r="D40" s="5">
        <v>5479</v>
      </c>
      <c r="E40" s="6">
        <v>3023</v>
      </c>
      <c r="F40" s="7">
        <v>2456</v>
      </c>
      <c r="G40" s="8">
        <v>2456</v>
      </c>
      <c r="H40" s="9">
        <v>2455</v>
      </c>
      <c r="I40" s="10">
        <v>1</v>
      </c>
      <c r="J40" s="11">
        <v>124</v>
      </c>
      <c r="K40" s="12">
        <v>2331</v>
      </c>
      <c r="L40" s="13">
        <v>3758</v>
      </c>
      <c r="M40" s="14">
        <v>34.31</v>
      </c>
    </row>
    <row r="41" spans="1:13" ht="12.75">
      <c r="A41" s="3" t="s">
        <v>90</v>
      </c>
      <c r="B41" s="3" t="s">
        <v>91</v>
      </c>
      <c r="C41" s="4">
        <v>26898</v>
      </c>
      <c r="D41" s="5">
        <v>21050</v>
      </c>
      <c r="E41" s="6">
        <v>11948</v>
      </c>
      <c r="F41" s="7">
        <v>9102</v>
      </c>
      <c r="G41" s="8">
        <v>9100</v>
      </c>
      <c r="H41" s="9">
        <v>9100</v>
      </c>
      <c r="I41" s="10">
        <v>0</v>
      </c>
      <c r="J41" s="11">
        <v>369</v>
      </c>
      <c r="K41" s="12">
        <v>8731</v>
      </c>
      <c r="L41" s="13">
        <v>14009</v>
      </c>
      <c r="M41" s="14">
        <v>33.84</v>
      </c>
    </row>
    <row r="42" spans="1:13" ht="12.75">
      <c r="A42" s="3" t="s">
        <v>92</v>
      </c>
      <c r="B42" s="3" t="s">
        <v>93</v>
      </c>
      <c r="C42" s="4">
        <v>2629</v>
      </c>
      <c r="D42" s="5">
        <v>1967</v>
      </c>
      <c r="E42" s="6">
        <v>1057</v>
      </c>
      <c r="F42" s="7">
        <v>910</v>
      </c>
      <c r="G42" s="8">
        <v>908</v>
      </c>
      <c r="H42" s="9">
        <v>908</v>
      </c>
      <c r="I42" s="10">
        <v>0</v>
      </c>
      <c r="J42" s="11">
        <v>54</v>
      </c>
      <c r="K42" s="12">
        <v>854</v>
      </c>
      <c r="L42" s="13">
        <v>1333</v>
      </c>
      <c r="M42" s="14">
        <v>34.61</v>
      </c>
    </row>
    <row r="43" spans="1:13" ht="12.75">
      <c r="A43" s="3" t="s">
        <v>94</v>
      </c>
      <c r="B43" s="3" t="s">
        <v>95</v>
      </c>
      <c r="C43" s="4">
        <v>4997</v>
      </c>
      <c r="D43" s="5">
        <v>3829</v>
      </c>
      <c r="E43" s="6">
        <v>2363</v>
      </c>
      <c r="F43" s="7">
        <v>1466</v>
      </c>
      <c r="G43" s="8">
        <v>1464</v>
      </c>
      <c r="H43" s="9">
        <v>1464</v>
      </c>
      <c r="I43" s="10">
        <v>0</v>
      </c>
      <c r="J43" s="11">
        <v>120</v>
      </c>
      <c r="K43" s="12">
        <v>1344</v>
      </c>
      <c r="L43" s="13">
        <v>1994</v>
      </c>
      <c r="M43" s="14">
        <v>29.34</v>
      </c>
    </row>
    <row r="44" spans="1:13" ht="12.75">
      <c r="A44" s="3" t="s">
        <v>96</v>
      </c>
      <c r="B44" s="3" t="s">
        <v>97</v>
      </c>
      <c r="C44" s="4">
        <v>4955</v>
      </c>
      <c r="D44" s="5">
        <v>3739</v>
      </c>
      <c r="E44" s="6">
        <v>1961</v>
      </c>
      <c r="F44" s="7">
        <v>1778</v>
      </c>
      <c r="G44" s="8">
        <v>1777</v>
      </c>
      <c r="H44" s="9">
        <v>1777</v>
      </c>
      <c r="I44" s="10">
        <v>0</v>
      </c>
      <c r="J44" s="11">
        <v>103</v>
      </c>
      <c r="K44" s="12">
        <v>1674</v>
      </c>
      <c r="L44" s="13">
        <v>2528</v>
      </c>
      <c r="M44" s="14">
        <v>35.88</v>
      </c>
    </row>
    <row r="45" spans="1:13" ht="12.75">
      <c r="A45" s="3" t="s">
        <v>98</v>
      </c>
      <c r="B45" s="3" t="s">
        <v>99</v>
      </c>
      <c r="C45" s="4">
        <v>4041</v>
      </c>
      <c r="D45" s="5">
        <v>3079</v>
      </c>
      <c r="E45" s="6">
        <v>1470</v>
      </c>
      <c r="F45" s="7">
        <v>1609</v>
      </c>
      <c r="G45" s="8">
        <v>1609</v>
      </c>
      <c r="H45" s="9">
        <v>1609</v>
      </c>
      <c r="I45" s="10">
        <v>0</v>
      </c>
      <c r="J45" s="11">
        <v>110</v>
      </c>
      <c r="K45" s="12">
        <v>1499</v>
      </c>
      <c r="L45" s="13">
        <v>2348</v>
      </c>
      <c r="M45" s="14">
        <v>39.82</v>
      </c>
    </row>
    <row r="46" spans="1:13" ht="12.75">
      <c r="A46" s="3" t="s">
        <v>100</v>
      </c>
      <c r="B46" s="3" t="s">
        <v>101</v>
      </c>
      <c r="C46" s="4">
        <v>3346</v>
      </c>
      <c r="D46" s="5">
        <v>2545</v>
      </c>
      <c r="E46" s="6">
        <v>1403</v>
      </c>
      <c r="F46" s="7">
        <v>1142</v>
      </c>
      <c r="G46" s="8">
        <v>1142</v>
      </c>
      <c r="H46" s="9">
        <v>1142</v>
      </c>
      <c r="I46" s="10">
        <v>0</v>
      </c>
      <c r="J46" s="11">
        <v>79</v>
      </c>
      <c r="K46" s="12">
        <v>1063</v>
      </c>
      <c r="L46" s="13">
        <v>1649</v>
      </c>
      <c r="M46" s="14">
        <v>34.13</v>
      </c>
    </row>
    <row r="47" spans="1:13" ht="12.75">
      <c r="A47" s="3" t="s">
        <v>102</v>
      </c>
      <c r="B47" s="3" t="s">
        <v>103</v>
      </c>
      <c r="C47" s="4">
        <v>4345</v>
      </c>
      <c r="D47" s="5">
        <v>3286</v>
      </c>
      <c r="E47" s="6">
        <v>1425</v>
      </c>
      <c r="F47" s="7">
        <v>1861</v>
      </c>
      <c r="G47" s="8">
        <v>1861</v>
      </c>
      <c r="H47" s="9">
        <v>1861</v>
      </c>
      <c r="I47" s="10">
        <v>0</v>
      </c>
      <c r="J47" s="11">
        <v>138</v>
      </c>
      <c r="K47" s="12">
        <v>1723</v>
      </c>
      <c r="L47" s="13">
        <v>2620</v>
      </c>
      <c r="M47" s="14">
        <v>42.83</v>
      </c>
    </row>
    <row r="48" spans="1:13" ht="12.75">
      <c r="A48" s="3" t="s">
        <v>104</v>
      </c>
      <c r="B48" s="3" t="s">
        <v>105</v>
      </c>
      <c r="C48" s="4">
        <v>4160</v>
      </c>
      <c r="D48" s="5">
        <v>3112</v>
      </c>
      <c r="E48" s="6">
        <v>1496</v>
      </c>
      <c r="F48" s="7">
        <v>1616</v>
      </c>
      <c r="G48" s="8">
        <v>1616</v>
      </c>
      <c r="H48" s="9">
        <v>1616</v>
      </c>
      <c r="I48" s="10">
        <v>0</v>
      </c>
      <c r="J48" s="11">
        <v>100</v>
      </c>
      <c r="K48" s="12">
        <v>1516</v>
      </c>
      <c r="L48" s="13">
        <v>2439</v>
      </c>
      <c r="M48" s="14">
        <v>38.85</v>
      </c>
    </row>
    <row r="49" spans="1:13" ht="12.75">
      <c r="A49" s="3" t="s">
        <v>106</v>
      </c>
      <c r="B49" s="3" t="s">
        <v>107</v>
      </c>
      <c r="C49" s="4">
        <v>15412</v>
      </c>
      <c r="D49" s="5">
        <v>11935</v>
      </c>
      <c r="E49" s="6">
        <v>5301</v>
      </c>
      <c r="F49" s="7">
        <v>6634</v>
      </c>
      <c r="G49" s="8">
        <v>6624</v>
      </c>
      <c r="H49" s="9">
        <v>6624</v>
      </c>
      <c r="I49" s="10">
        <v>0</v>
      </c>
      <c r="J49" s="11">
        <v>361</v>
      </c>
      <c r="K49" s="12">
        <v>6263</v>
      </c>
      <c r="L49" s="13">
        <v>10008</v>
      </c>
      <c r="M49" s="14">
        <v>43.04</v>
      </c>
    </row>
    <row r="50" spans="1:13" ht="12.75">
      <c r="A50" s="3" t="s">
        <v>108</v>
      </c>
      <c r="B50" s="3" t="s">
        <v>109</v>
      </c>
      <c r="C50" s="4">
        <v>11770</v>
      </c>
      <c r="D50" s="5">
        <v>9000</v>
      </c>
      <c r="E50" s="6">
        <v>5290</v>
      </c>
      <c r="F50" s="7">
        <v>3710</v>
      </c>
      <c r="G50" s="8">
        <v>3706</v>
      </c>
      <c r="H50" s="9">
        <v>3706</v>
      </c>
      <c r="I50" s="10">
        <v>0</v>
      </c>
      <c r="J50" s="11">
        <v>189</v>
      </c>
      <c r="K50" s="12">
        <v>3517</v>
      </c>
      <c r="L50" s="13">
        <v>5845</v>
      </c>
      <c r="M50" s="14">
        <v>31.52</v>
      </c>
    </row>
    <row r="51" spans="1:13" ht="12.75">
      <c r="A51" s="3" t="s">
        <v>110</v>
      </c>
      <c r="B51" s="3" t="s">
        <v>111</v>
      </c>
      <c r="C51" s="4">
        <v>4081</v>
      </c>
      <c r="D51" s="5">
        <v>3065</v>
      </c>
      <c r="E51" s="6">
        <v>1558</v>
      </c>
      <c r="F51" s="7">
        <v>1507</v>
      </c>
      <c r="G51" s="8">
        <v>1507</v>
      </c>
      <c r="H51" s="9">
        <v>1507</v>
      </c>
      <c r="I51" s="10">
        <v>0</v>
      </c>
      <c r="J51" s="11">
        <v>83</v>
      </c>
      <c r="K51" s="12">
        <v>1424</v>
      </c>
      <c r="L51" s="13">
        <v>2277</v>
      </c>
      <c r="M51" s="14">
        <v>36.93</v>
      </c>
    </row>
    <row r="52" spans="1:13" ht="12.75">
      <c r="A52" s="3" t="s">
        <v>112</v>
      </c>
      <c r="B52" s="3" t="s">
        <v>113</v>
      </c>
      <c r="C52" s="4">
        <v>7496</v>
      </c>
      <c r="D52" s="5">
        <v>5793</v>
      </c>
      <c r="E52" s="6">
        <v>3344</v>
      </c>
      <c r="F52" s="7">
        <v>2449</v>
      </c>
      <c r="G52" s="8">
        <v>2448</v>
      </c>
      <c r="H52" s="9">
        <v>2448</v>
      </c>
      <c r="I52" s="10">
        <v>0</v>
      </c>
      <c r="J52" s="11">
        <v>166</v>
      </c>
      <c r="K52" s="12">
        <v>2282</v>
      </c>
      <c r="L52" s="13">
        <v>3620</v>
      </c>
      <c r="M52" s="14">
        <v>32.67</v>
      </c>
    </row>
    <row r="53" spans="1:13" ht="12.75">
      <c r="A53" s="3" t="s">
        <v>114</v>
      </c>
      <c r="B53" s="3" t="s">
        <v>115</v>
      </c>
      <c r="C53" s="4">
        <v>7083</v>
      </c>
      <c r="D53" s="5">
        <v>5410</v>
      </c>
      <c r="E53" s="6">
        <v>3183</v>
      </c>
      <c r="F53" s="7">
        <v>2227</v>
      </c>
      <c r="G53" s="8">
        <v>2227</v>
      </c>
      <c r="H53" s="9">
        <v>2227</v>
      </c>
      <c r="I53" s="10">
        <v>0</v>
      </c>
      <c r="J53" s="11">
        <v>90</v>
      </c>
      <c r="K53" s="12">
        <v>2137</v>
      </c>
      <c r="L53" s="13">
        <v>3511</v>
      </c>
      <c r="M53" s="14">
        <v>31.44</v>
      </c>
    </row>
    <row r="54" spans="1:13" ht="12.75">
      <c r="A54" s="3" t="s">
        <v>116</v>
      </c>
      <c r="B54" s="3" t="s">
        <v>117</v>
      </c>
      <c r="C54" s="4">
        <v>5329</v>
      </c>
      <c r="D54" s="5">
        <v>4075</v>
      </c>
      <c r="E54" s="6">
        <v>2022</v>
      </c>
      <c r="F54" s="7">
        <v>2053</v>
      </c>
      <c r="G54" s="8">
        <v>2052</v>
      </c>
      <c r="H54" s="9">
        <v>2052</v>
      </c>
      <c r="I54" s="10">
        <v>0</v>
      </c>
      <c r="J54" s="11">
        <v>139</v>
      </c>
      <c r="K54" s="12">
        <v>1913</v>
      </c>
      <c r="L54" s="13">
        <v>2770</v>
      </c>
      <c r="M54" s="14">
        <v>38.53</v>
      </c>
    </row>
    <row r="55" spans="1:13" ht="12.75">
      <c r="A55" s="3" t="s">
        <v>118</v>
      </c>
      <c r="B55" s="3" t="s">
        <v>119</v>
      </c>
      <c r="C55" s="4">
        <v>19190</v>
      </c>
      <c r="D55" s="5">
        <v>14877</v>
      </c>
      <c r="E55" s="6">
        <v>7459</v>
      </c>
      <c r="F55" s="7">
        <v>7417</v>
      </c>
      <c r="G55" s="8">
        <v>7416</v>
      </c>
      <c r="H55" s="9">
        <v>7416</v>
      </c>
      <c r="I55" s="10">
        <v>0</v>
      </c>
      <c r="J55" s="11">
        <v>553</v>
      </c>
      <c r="K55" s="12">
        <v>6863</v>
      </c>
      <c r="L55" s="13">
        <v>10701</v>
      </c>
      <c r="M55" s="14">
        <v>38.65</v>
      </c>
    </row>
    <row r="56" spans="1:13" ht="12.75">
      <c r="A56" s="3" t="s">
        <v>120</v>
      </c>
      <c r="B56" s="3" t="s">
        <v>121</v>
      </c>
      <c r="C56" s="4">
        <v>297074</v>
      </c>
      <c r="D56" s="5">
        <v>230244</v>
      </c>
      <c r="E56" s="6">
        <v>98671</v>
      </c>
      <c r="F56" s="7">
        <v>131570</v>
      </c>
      <c r="G56" s="8">
        <v>131510</v>
      </c>
      <c r="H56" s="9">
        <v>131469</v>
      </c>
      <c r="I56" s="10">
        <v>41</v>
      </c>
      <c r="J56" s="11">
        <v>3816</v>
      </c>
      <c r="K56" s="12">
        <v>127653</v>
      </c>
      <c r="L56" s="13">
        <v>216146</v>
      </c>
      <c r="M56" s="14">
        <v>44.29</v>
      </c>
    </row>
    <row r="57" spans="2:13" ht="12.75">
      <c r="B57" s="17" t="s">
        <v>122</v>
      </c>
      <c r="C57" s="15">
        <f>SUM('20050925_000000_PLT'!C3:C56)</f>
        <v>0</v>
      </c>
      <c r="D57" s="15">
        <f>SUM('20050925_000000_PLT'!D3:D56)</f>
        <v>0</v>
      </c>
      <c r="E57" s="15">
        <f>SUM('20050925_000000_PLT'!E3:E56)</f>
        <v>0</v>
      </c>
      <c r="F57" s="15">
        <f>SUM('20050925_000000_PLT'!F3:F56)</f>
        <v>0</v>
      </c>
      <c r="G57" s="15">
        <f>SUM('20050925_000000_PLT'!G3:G56)</f>
        <v>0</v>
      </c>
      <c r="H57" s="15">
        <f>SUM('20050925_000000_PLT'!H3:H56)</f>
        <v>0</v>
      </c>
      <c r="I57" s="15">
        <f>SUM('20050925_000000_PLT'!I3:I56)</f>
        <v>0</v>
      </c>
      <c r="J57" s="15">
        <f>SUM('20050925_000000_PLT'!J3:J56)</f>
        <v>0</v>
      </c>
      <c r="K57" s="15">
        <f>SUM('20050925_000000_PLT'!K3:K56)</f>
        <v>0</v>
      </c>
      <c r="L57" s="15">
        <f>SUM('20050925_000000_PLT'!L3:L56)</f>
        <v>0</v>
      </c>
      <c r="M57" s="16">
        <f>IF(C57,(F57/C57)*100,0)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