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<sst xmlns="http://schemas.openxmlformats.org/spreadsheetml/2006/main" count="32" uniqueCount="32">
  <si>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Wybory do Sejmu i Senatu Rzeczypospolitej Polskiej w dniu 25 września 2005 r.: Wyniki głosowania do Sejmu RP w powiatach wraz z frekwencją w okręgu wyborczym nr 4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</si>
  <si>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</si>
  <si>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</si>
  <si>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</si>
  <si>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</si>
  <si>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</si>
  <si>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</si>
  <si>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</si>
  <si>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</si>
  <si>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</si>
  <si>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</si>
  <si>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</si>
  <si>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</si>
  <si>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041300</t>
  </si>
  <si>
    <t>pw. sępoleński</t>
  </si>
  <si>
    <t>040900</t>
  </si>
  <si>
    <t>pw. mogileński</t>
  </si>
  <si>
    <t>041600</t>
  </si>
  <si>
    <t>pw. tucholski</t>
  </si>
  <si>
    <t>041000</t>
  </si>
  <si>
    <t>pw. nakielski</t>
  </si>
  <si>
    <t>040300</t>
  </si>
  <si>
    <t>pw. bydgoski</t>
  </si>
  <si>
    <t>041900</t>
  </si>
  <si>
    <t>pw. żniński</t>
  </si>
  <si>
    <t>041400</t>
  </si>
  <si>
    <t>pw. świecki</t>
  </si>
  <si>
    <t>040700</t>
  </si>
  <si>
    <t>pw. inowrocławski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</si>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</sst>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1.4218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4">
        <v>31815</v>
      </c>
      <c r="D3" s="5">
        <v>24323</v>
      </c>
      <c r="E3" s="6">
        <v>13662</v>
      </c>
      <c r="F3" s="7">
        <v>10661</v>
      </c>
      <c r="G3" s="8">
        <v>10656</v>
      </c>
      <c r="H3" s="9">
        <v>10655</v>
      </c>
      <c r="I3" s="10">
        <v>1</v>
      </c>
      <c r="J3" s="11">
        <v>1019</v>
      </c>
      <c r="K3" s="12">
        <v>9636</v>
      </c>
      <c r="L3" s="13">
        <v>33.51</v>
      </c>
    </row>
    <row r="4" spans="1:12" ht="12.75">
      <c r="A4" s="3" t="s">
        <v>15</v>
      </c>
      <c r="B4" s="3" t="s">
        <v>16</v>
      </c>
      <c r="C4" s="4">
        <v>36552</v>
      </c>
      <c r="D4" s="5">
        <v>27962</v>
      </c>
      <c r="E4" s="6">
        <v>15785</v>
      </c>
      <c r="F4" s="7">
        <v>12177</v>
      </c>
      <c r="G4" s="8">
        <v>12171</v>
      </c>
      <c r="H4" s="9">
        <v>12170</v>
      </c>
      <c r="I4" s="10">
        <v>1</v>
      </c>
      <c r="J4" s="11">
        <v>1085</v>
      </c>
      <c r="K4" s="12">
        <v>11085</v>
      </c>
      <c r="L4" s="13">
        <v>33.31</v>
      </c>
    </row>
    <row r="5" spans="1:12" ht="12.75">
      <c r="A5" s="3" t="s">
        <v>17</v>
      </c>
      <c r="B5" s="3" t="s">
        <v>18</v>
      </c>
      <c r="C5" s="4">
        <v>36259</v>
      </c>
      <c r="D5" s="5">
        <v>27735</v>
      </c>
      <c r="E5" s="6">
        <v>13093</v>
      </c>
      <c r="F5" s="7">
        <v>14642</v>
      </c>
      <c r="G5" s="8">
        <v>14634</v>
      </c>
      <c r="H5" s="9">
        <v>14634</v>
      </c>
      <c r="I5" s="10">
        <v>0</v>
      </c>
      <c r="J5" s="11">
        <v>1120</v>
      </c>
      <c r="K5" s="12">
        <v>13514</v>
      </c>
      <c r="L5" s="13">
        <v>40.38</v>
      </c>
    </row>
    <row r="6" spans="1:12" ht="12.75">
      <c r="A6" s="3" t="s">
        <v>19</v>
      </c>
      <c r="B6" s="3" t="s">
        <v>20</v>
      </c>
      <c r="C6" s="4">
        <v>66420</v>
      </c>
      <c r="D6" s="5">
        <v>51674</v>
      </c>
      <c r="E6" s="6">
        <v>28781</v>
      </c>
      <c r="F6" s="7">
        <v>22893</v>
      </c>
      <c r="G6" s="8">
        <v>22885</v>
      </c>
      <c r="H6" s="9">
        <v>22828</v>
      </c>
      <c r="I6" s="10">
        <v>57</v>
      </c>
      <c r="J6" s="11">
        <v>1700</v>
      </c>
      <c r="K6" s="12">
        <v>21128</v>
      </c>
      <c r="L6" s="13">
        <v>34.47</v>
      </c>
    </row>
    <row r="7" spans="1:12" ht="12.75">
      <c r="A7" s="3" t="s">
        <v>21</v>
      </c>
      <c r="B7" s="3" t="s">
        <v>22</v>
      </c>
      <c r="C7" s="4">
        <v>71315</v>
      </c>
      <c r="D7" s="5">
        <v>54281</v>
      </c>
      <c r="E7" s="6">
        <v>29887</v>
      </c>
      <c r="F7" s="7">
        <v>24393</v>
      </c>
      <c r="G7" s="8">
        <v>24381</v>
      </c>
      <c r="H7" s="9">
        <v>24356</v>
      </c>
      <c r="I7" s="10">
        <v>25</v>
      </c>
      <c r="J7" s="11">
        <v>1767</v>
      </c>
      <c r="K7" s="12">
        <v>22589</v>
      </c>
      <c r="L7" s="13">
        <v>34.2</v>
      </c>
    </row>
    <row r="8" spans="1:12" ht="12.75">
      <c r="A8" s="3" t="s">
        <v>23</v>
      </c>
      <c r="B8" s="3" t="s">
        <v>24</v>
      </c>
      <c r="C8" s="4">
        <v>54949</v>
      </c>
      <c r="D8" s="5">
        <v>42277</v>
      </c>
      <c r="E8" s="6">
        <v>22912</v>
      </c>
      <c r="F8" s="7">
        <v>19364</v>
      </c>
      <c r="G8" s="8">
        <v>19358</v>
      </c>
      <c r="H8" s="9">
        <v>19357</v>
      </c>
      <c r="I8" s="10">
        <v>1</v>
      </c>
      <c r="J8" s="11">
        <v>1950</v>
      </c>
      <c r="K8" s="12">
        <v>17407</v>
      </c>
      <c r="L8" s="13">
        <v>35.24</v>
      </c>
    </row>
    <row r="9" spans="1:12" ht="12.75">
      <c r="A9" s="3" t="s">
        <v>25</v>
      </c>
      <c r="B9" s="3" t="s">
        <v>26</v>
      </c>
      <c r="C9" s="4">
        <v>76663</v>
      </c>
      <c r="D9" s="5">
        <v>58664</v>
      </c>
      <c r="E9" s="6">
        <v>33654</v>
      </c>
      <c r="F9" s="7">
        <v>25010</v>
      </c>
      <c r="G9" s="8">
        <v>25001</v>
      </c>
      <c r="H9" s="9">
        <v>24995</v>
      </c>
      <c r="I9" s="10">
        <v>6</v>
      </c>
      <c r="J9" s="11">
        <v>2135</v>
      </c>
      <c r="K9" s="12">
        <v>22860</v>
      </c>
      <c r="L9" s="13">
        <v>32.62</v>
      </c>
    </row>
    <row r="10" spans="1:12" ht="12.75">
      <c r="A10" s="3" t="s">
        <v>27</v>
      </c>
      <c r="B10" s="3" t="s">
        <v>28</v>
      </c>
      <c r="C10" s="4">
        <v>132646</v>
      </c>
      <c r="D10" s="5">
        <v>102154</v>
      </c>
      <c r="E10" s="6">
        <v>57653</v>
      </c>
      <c r="F10" s="7">
        <v>44488</v>
      </c>
      <c r="G10" s="8">
        <v>44465</v>
      </c>
      <c r="H10" s="9">
        <v>44437</v>
      </c>
      <c r="I10" s="10">
        <v>28</v>
      </c>
      <c r="J10" s="11">
        <v>3429</v>
      </c>
      <c r="K10" s="12">
        <v>41008</v>
      </c>
      <c r="L10" s="13">
        <v>33.54</v>
      </c>
    </row>
    <row r="11" spans="1:12" ht="12.75">
      <c r="A11" s="3" t="s">
        <v>29</v>
      </c>
      <c r="B11" s="3" t="s">
        <v>30</v>
      </c>
      <c r="C11" s="4">
        <v>297074</v>
      </c>
      <c r="D11" s="5">
        <v>229868</v>
      </c>
      <c r="E11" s="6">
        <v>98282</v>
      </c>
      <c r="F11" s="7">
        <v>131584</v>
      </c>
      <c r="G11" s="8">
        <v>131540</v>
      </c>
      <c r="H11" s="9">
        <v>131482</v>
      </c>
      <c r="I11" s="10">
        <v>58</v>
      </c>
      <c r="J11" s="11">
        <v>5499</v>
      </c>
      <c r="K11" s="12">
        <v>125983</v>
      </c>
      <c r="L11" s="13">
        <v>44.29</v>
      </c>
    </row>
    <row r="12" spans="2:12" ht="12.75">
      <c r="B12" s="16" t="s">
        <v>31</v>
      </c>
      <c r="C12" s="14">
        <f>SUM('20050925_000000_PLT'!C3:C11)</f>
        <v>0</v>
      </c>
      <c r="D12" s="14">
        <f>SUM('20050925_000000_PLT'!D3:D11)</f>
        <v>0</v>
      </c>
      <c r="E12" s="14">
        <f>SUM('20050925_000000_PLT'!E3:E11)</f>
        <v>0</v>
      </c>
      <c r="F12" s="14">
        <f>SUM('20050925_000000_PLT'!F3:F11)</f>
        <v>0</v>
      </c>
      <c r="G12" s="14">
        <f>SUM('20050925_000000_PLT'!G3:G11)</f>
        <v>0</v>
      </c>
      <c r="H12" s="14">
        <f>SUM('20050925_000000_PLT'!H3:H11)</f>
        <v>0</v>
      </c>
      <c r="I12" s="14">
        <f>SUM('20050925_000000_PLT'!I3:I11)</f>
        <v>0</v>
      </c>
      <c r="J12" s="14">
        <f>SUM('20050925_000000_PLT'!J3:J11)</f>
        <v>0</v>
      </c>
      <c r="K12" s="14">
        <f>SUM('20050925_000000_PLT'!K3:K11)</f>
        <v>0</v>
      </c>
      <c r="L12" s="15">
        <f>IF(C12,(F12/C12)*100,0)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